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E5B45C7B-5E96-4B17-8804-88E879C086C6}" xr6:coauthVersionLast="47" xr6:coauthVersionMax="47" xr10:uidLastSave="{00000000-0000-0000-0000-000000000000}"/>
  <bookViews>
    <workbookView xWindow="-120" yWindow="-120" windowWidth="29040" windowHeight="15720" xr2:uid="{1AC7E9E3-D9D5-4EF2-BA7E-3B5B25D0915B}"/>
  </bookViews>
  <sheets>
    <sheet name="表紙" sheetId="3" r:id="rId1"/>
    <sheet name="確認書類" sheetId="30" r:id="rId2"/>
    <sheet name="共通部分" sheetId="22" r:id="rId3"/>
    <sheet name="個別部分" sheetId="33" r:id="rId4"/>
    <sheet name="別表１⑴～⑶" sheetId="34" r:id="rId5"/>
    <sheet name="別表１(4)" sheetId="32" r:id="rId6"/>
    <sheet name="別表２" sheetId="16" r:id="rId7"/>
    <sheet name="別表３" sheetId="7" r:id="rId8"/>
    <sheet name="別表４" sheetId="27" r:id="rId9"/>
    <sheet name="別表５" sheetId="28" r:id="rId10"/>
    <sheet name="別表６" sheetId="10" r:id="rId11"/>
    <sheet name="別表７" sheetId="12" r:id="rId12"/>
    <sheet name="別表８ " sheetId="29" r:id="rId13"/>
  </sheets>
  <definedNames>
    <definedName name="_xlnm.Print_Area" localSheetId="2">共通部分!$A$1:$BM$502</definedName>
    <definedName name="_xlnm.Print_Area" localSheetId="3">個別部分!$A$1:$BD$100</definedName>
    <definedName name="_xlnm.Print_Area" localSheetId="0">表紙!$A$1:$BA$87</definedName>
    <definedName name="_xlnm.Print_Area" localSheetId="5">'別表１(4)'!$A$1:$AB$41</definedName>
    <definedName name="_xlnm.Print_Area" localSheetId="4">'別表１⑴～⑶'!$A$1:$AH$31</definedName>
    <definedName name="_xlnm.Print_Area" localSheetId="6">別表２!$A$1:$AK$28</definedName>
    <definedName name="_xlnm.Print_Area" localSheetId="7">別表３!$A$1:$M$26</definedName>
    <definedName name="_xlnm.Print_Area" localSheetId="9">別表５!$A$1:$BC$127</definedName>
    <definedName name="_xlnm.Print_Area" localSheetId="10">別表６!$A$1:$AO$77</definedName>
    <definedName name="_xlnm.Print_Area" localSheetId="11">別表７!$A$1:$R$17</definedName>
    <definedName name="_xlnm.Print_Titles" localSheetId="2">共通部分!$4:$4</definedName>
    <definedName name="_xlnm.Print_Titles" localSheetId="3">個別部分!$3:$3</definedName>
    <definedName name="_xlnm.Print_Titles" localSheetId="6">別表２!$1:$5</definedName>
    <definedName name="_xlnm.Print_Titles" localSheetId="7">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5" i="34" l="1"/>
  <c r="Q25" i="34"/>
  <c r="O25" i="34"/>
  <c r="K25" i="34"/>
  <c r="I25" i="34"/>
  <c r="G25" i="34"/>
  <c r="E25" i="34"/>
  <c r="M24" i="34"/>
  <c r="U24" i="34" s="1"/>
  <c r="M23" i="34"/>
  <c r="U23" i="34" s="1"/>
  <c r="M22" i="34"/>
  <c r="U22" i="34" s="1"/>
  <c r="M21" i="34"/>
  <c r="M25" i="34" s="1"/>
  <c r="M20" i="34"/>
  <c r="AA8" i="34"/>
  <c r="AA7" i="34"/>
  <c r="AC7" i="34" l="1"/>
  <c r="Z19" i="34" s="1"/>
  <c r="AF19" i="34"/>
  <c r="U21" i="34"/>
  <c r="U25" i="34" s="1"/>
  <c r="T33" i="32" l="1"/>
  <c r="T31" i="32"/>
  <c r="T29" i="32"/>
  <c r="T27" i="32"/>
  <c r="T25" i="32"/>
  <c r="T23" i="32"/>
  <c r="T21" i="32"/>
  <c r="T19" i="32"/>
  <c r="T17" i="32"/>
  <c r="T15" i="32"/>
  <c r="T13" i="32"/>
  <c r="T11" i="32"/>
  <c r="T9" i="32"/>
  <c r="T7" i="32"/>
  <c r="P46" i="27"/>
  <c r="O46" i="27"/>
  <c r="N46" i="27"/>
  <c r="M46" i="27"/>
  <c r="L46" i="27"/>
  <c r="K46" i="27"/>
  <c r="J46" i="27"/>
  <c r="I46" i="27"/>
  <c r="H46" i="27"/>
  <c r="G46" i="27"/>
  <c r="F46" i="27"/>
  <c r="E46" i="27"/>
  <c r="P20" i="27"/>
  <c r="O20" i="27"/>
  <c r="N20" i="27"/>
  <c r="M20" i="27"/>
  <c r="L20" i="27"/>
  <c r="K20" i="27"/>
  <c r="J20" i="27"/>
  <c r="I20" i="27"/>
  <c r="H20" i="27"/>
  <c r="G20" i="27"/>
  <c r="F20" i="27"/>
  <c r="E20" i="27"/>
  <c r="N69" i="10"/>
  <c r="U64" i="10"/>
  <c r="N53" i="10"/>
  <c r="T48" i="10"/>
  <c r="AI9" i="16"/>
  <c r="AI7" i="16"/>
  <c r="P17" i="12"/>
  <c r="V42" i="10"/>
  <c r="M27" i="10"/>
  <c r="V22" i="10"/>
  <c r="I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ECB28C90-12F7-42BA-9611-5F393E54375A}">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<sst xmlns="http://schemas.openxmlformats.org/spreadsheetml/2006/main" count="1910" uniqueCount="1144">
  <si>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4"/>
  </si>
  <si>
    <t>運営に関する基準</t>
  </si>
  <si>
    <t>Ａ・Ｂ・Ｃ</t>
  </si>
  <si>
    <t>３</t>
    <phoneticPr fontId="7"/>
  </si>
  <si>
    <t>従業者の清潔の保持及び健康状態について、必要な管理を行っているか。</t>
  </si>
  <si>
    <t>苦情を受け付けた場合は、当該苦情の内容等を記録しているか。</t>
  </si>
  <si>
    <t>解決結果を事業報告書や広報誌等で公表しているか。</t>
  </si>
  <si>
    <t>指定障害福祉サービス事業者</t>
    <rPh sb="0" eb="2">
      <t>シテイ</t>
    </rPh>
    <rPh sb="2" eb="4">
      <t>ショウガイ</t>
    </rPh>
    <rPh sb="4" eb="6">
      <t>フクシ</t>
    </rPh>
    <rPh sb="10" eb="13">
      <t>ジギョウシャ</t>
    </rPh>
    <phoneticPr fontId="7"/>
  </si>
  <si>
    <t>（２）</t>
  </si>
  <si>
    <t>日</t>
    <rPh sb="0" eb="1">
      <t>ニチ</t>
    </rPh>
    <phoneticPr fontId="7"/>
  </si>
  <si>
    <t>　【条例】</t>
    <rPh sb="2" eb="4">
      <t>ジョウレイ</t>
    </rPh>
    <phoneticPr fontId="11"/>
  </si>
  <si>
    <t>人</t>
    <rPh sb="0" eb="1">
      <t>ニン</t>
    </rPh>
    <phoneticPr fontId="7"/>
  </si>
  <si>
    <t>専従・兼務
の別</t>
  </si>
  <si>
    <t>現事業所経験</t>
  </si>
  <si>
    <t>職　種</t>
  </si>
  <si>
    <t>氏　名</t>
  </si>
  <si>
    <t>管理者</t>
  </si>
  <si>
    <t>【別表３】</t>
    <rPh sb="1" eb="3">
      <t>ベッピョウ</t>
    </rPh>
    <phoneticPr fontId="7"/>
  </si>
  <si>
    <t>（法人評議員・民生委員等）</t>
  </si>
  <si>
    <t>５月</t>
  </si>
  <si>
    <t>６月</t>
  </si>
  <si>
    <t>７月</t>
  </si>
  <si>
    <t>８月</t>
  </si>
  <si>
    <t>９月</t>
  </si>
  <si>
    <t>１月</t>
  </si>
  <si>
    <t>２月</t>
  </si>
  <si>
    <t>３月</t>
  </si>
  <si>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7"/>
  </si>
  <si>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7"/>
  </si>
  <si>
    <r>
      <t>①　</t>
    </r>
    <r>
      <rPr>
        <u/>
        <sz val="11"/>
        <rFont val="ＭＳ 明朝"/>
        <family val="1"/>
        <charset val="128"/>
      </rPr>
      <t>利用定員５０人以下</t>
    </r>
    <r>
      <rPr>
        <sz val="11"/>
        <rFont val="ＭＳ 明朝"/>
        <family val="1"/>
        <charset val="128"/>
      </rPr>
      <t>の事業所</t>
    </r>
    <rPh sb="2" eb="4">
      <t>リヨウ</t>
    </rPh>
    <rPh sb="4" eb="6">
      <t>テイイン</t>
    </rPh>
    <rPh sb="8" eb="9">
      <t>ニン</t>
    </rPh>
    <rPh sb="9" eb="11">
      <t>イカ</t>
    </rPh>
    <rPh sb="12" eb="15">
      <t>ジギョウショ</t>
    </rPh>
    <phoneticPr fontId="7"/>
  </si>
  <si>
    <t>利用定員</t>
    <rPh sb="0" eb="2">
      <t>リヨウ</t>
    </rPh>
    <rPh sb="2" eb="4">
      <t>テイイン</t>
    </rPh>
    <phoneticPr fontId="7"/>
  </si>
  <si>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7"/>
  </si>
  <si>
    <t>×</t>
    <phoneticPr fontId="7"/>
  </si>
  <si>
    <t>＝</t>
    <phoneticPr fontId="7"/>
  </si>
  <si>
    <r>
      <t>･･･</t>
    </r>
    <r>
      <rPr>
        <sz val="11"/>
        <rFont val="ＭＳ ゴシック"/>
        <family val="3"/>
        <charset val="128"/>
      </rPr>
      <t xml:space="preserve"> Ａ</t>
    </r>
    <phoneticPr fontId="7"/>
  </si>
  <si>
    <t>　　　　い場合は前々月の状況で可。）</t>
    <phoneticPr fontId="7"/>
  </si>
  <si>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7"/>
  </si>
  <si>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7"/>
  </si>
  <si>
    <t>開所日ごとの利用者数（人）</t>
    <rPh sb="0" eb="2">
      <t>カイショ</t>
    </rPh>
    <rPh sb="2" eb="3">
      <t>ヒ</t>
    </rPh>
    <rPh sb="6" eb="9">
      <t>リヨウシャ</t>
    </rPh>
    <rPh sb="9" eb="10">
      <t>スウ</t>
    </rPh>
    <rPh sb="11" eb="12">
      <t>ニン</t>
    </rPh>
    <phoneticPr fontId="7"/>
  </si>
  <si>
    <t>　　　　か、「休」等と記入すること。</t>
    <rPh sb="7" eb="8">
      <t>キュウ</t>
    </rPh>
    <rPh sb="9" eb="10">
      <t>トウ</t>
    </rPh>
    <rPh sb="11" eb="13">
      <t>キニュウ</t>
    </rPh>
    <phoneticPr fontId="7"/>
  </si>
  <si>
    <t>1日</t>
    <rPh sb="1" eb="2">
      <t>ニチ</t>
    </rPh>
    <phoneticPr fontId="7"/>
  </si>
  <si>
    <t>2日</t>
    <rPh sb="1" eb="2">
      <t>ニチ</t>
    </rPh>
    <phoneticPr fontId="7"/>
  </si>
  <si>
    <t>3日</t>
    <rPh sb="1" eb="2">
      <t>ニチ</t>
    </rPh>
    <phoneticPr fontId="7"/>
  </si>
  <si>
    <t>4日</t>
    <rPh sb="1" eb="2">
      <t>ニチ</t>
    </rPh>
    <phoneticPr fontId="7"/>
  </si>
  <si>
    <t>5日</t>
    <rPh sb="1" eb="2">
      <t>ニチ</t>
    </rPh>
    <phoneticPr fontId="7"/>
  </si>
  <si>
    <t>6日</t>
    <rPh sb="1" eb="2">
      <t>ニチ</t>
    </rPh>
    <phoneticPr fontId="7"/>
  </si>
  <si>
    <t>7日</t>
    <rPh sb="1" eb="2">
      <t>ニチ</t>
    </rPh>
    <phoneticPr fontId="7"/>
  </si>
  <si>
    <t>8日</t>
    <rPh sb="1" eb="2">
      <t>ニチ</t>
    </rPh>
    <phoneticPr fontId="7"/>
  </si>
  <si>
    <t>9日</t>
    <rPh sb="1" eb="2">
      <t>ニチ</t>
    </rPh>
    <phoneticPr fontId="7"/>
  </si>
  <si>
    <t>10日</t>
    <rPh sb="2" eb="3">
      <t>ニチ</t>
    </rPh>
    <phoneticPr fontId="7"/>
  </si>
  <si>
    <t>　　　４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7"/>
  </si>
  <si>
    <t>　　　ぞれ当該入所施設全体の状況を記入すること。</t>
    <rPh sb="5" eb="7">
      <t>トウガイ</t>
    </rPh>
    <rPh sb="7" eb="9">
      <t>ニュウショ</t>
    </rPh>
    <rPh sb="9" eb="11">
      <t>シセツ</t>
    </rPh>
    <rPh sb="11" eb="13">
      <t>ゼンタイ</t>
    </rPh>
    <rPh sb="14" eb="16">
      <t>ジョウキョウ</t>
    </rPh>
    <rPh sb="17" eb="19">
      <t>キニュウ</t>
    </rPh>
    <phoneticPr fontId="7"/>
  </si>
  <si>
    <r>
      <t>　　　★　「開所日ごとの利用者数」についてはそれぞれの値を『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リヨウシャ</t>
    </rPh>
    <rPh sb="15" eb="16">
      <t>スウ</t>
    </rPh>
    <rPh sb="27" eb="28">
      <t>アタイ</t>
    </rPh>
    <phoneticPr fontId="7"/>
  </si>
  <si>
    <t>11日</t>
    <rPh sb="2" eb="3">
      <t>ニチ</t>
    </rPh>
    <phoneticPr fontId="7"/>
  </si>
  <si>
    <t>12日</t>
    <rPh sb="2" eb="3">
      <t>ニチ</t>
    </rPh>
    <phoneticPr fontId="7"/>
  </si>
  <si>
    <t>13日</t>
    <rPh sb="2" eb="3">
      <t>ニチ</t>
    </rPh>
    <phoneticPr fontId="7"/>
  </si>
  <si>
    <t>14日</t>
    <rPh sb="2" eb="3">
      <t>ニチ</t>
    </rPh>
    <phoneticPr fontId="7"/>
  </si>
  <si>
    <t>15日</t>
    <rPh sb="2" eb="3">
      <t>ニチ</t>
    </rPh>
    <phoneticPr fontId="7"/>
  </si>
  <si>
    <t>16日</t>
    <rPh sb="2" eb="3">
      <t>ニチ</t>
    </rPh>
    <phoneticPr fontId="7"/>
  </si>
  <si>
    <t>17日</t>
    <rPh sb="2" eb="3">
      <t>ニチ</t>
    </rPh>
    <phoneticPr fontId="7"/>
  </si>
  <si>
    <t>18日</t>
    <rPh sb="2" eb="3">
      <t>ニチ</t>
    </rPh>
    <phoneticPr fontId="7"/>
  </si>
  <si>
    <t>19日</t>
    <rPh sb="2" eb="3">
      <t>ニチ</t>
    </rPh>
    <phoneticPr fontId="7"/>
  </si>
  <si>
    <t>20日</t>
    <rPh sb="2" eb="3">
      <t>ニチ</t>
    </rPh>
    <phoneticPr fontId="7"/>
  </si>
  <si>
    <r>
      <t>　　　　</t>
    </r>
    <r>
      <rPr>
        <u/>
        <sz val="9"/>
        <rFont val="ＭＳ 明朝"/>
        <family val="1"/>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7"/>
  </si>
  <si>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7"/>
  </si>
  <si>
    <t>21日</t>
    <rPh sb="2" eb="3">
      <t>ニチ</t>
    </rPh>
    <phoneticPr fontId="7"/>
  </si>
  <si>
    <t>22日</t>
    <rPh sb="2" eb="3">
      <t>ニチ</t>
    </rPh>
    <phoneticPr fontId="7"/>
  </si>
  <si>
    <t>23日</t>
    <rPh sb="2" eb="3">
      <t>ニチ</t>
    </rPh>
    <phoneticPr fontId="7"/>
  </si>
  <si>
    <t>24日</t>
    <rPh sb="2" eb="3">
      <t>ニチ</t>
    </rPh>
    <phoneticPr fontId="7"/>
  </si>
  <si>
    <t>25日</t>
    <rPh sb="2" eb="3">
      <t>ニチ</t>
    </rPh>
    <phoneticPr fontId="7"/>
  </si>
  <si>
    <t>26日</t>
    <rPh sb="2" eb="3">
      <t>ニチ</t>
    </rPh>
    <phoneticPr fontId="7"/>
  </si>
  <si>
    <t>27日</t>
    <rPh sb="2" eb="3">
      <t>ニチ</t>
    </rPh>
    <phoneticPr fontId="7"/>
  </si>
  <si>
    <t>28日</t>
    <rPh sb="2" eb="3">
      <t>ニチ</t>
    </rPh>
    <phoneticPr fontId="7"/>
  </si>
  <si>
    <t>29日</t>
    <rPh sb="2" eb="3">
      <t>ニチ</t>
    </rPh>
    <phoneticPr fontId="7"/>
  </si>
  <si>
    <t>30日</t>
    <rPh sb="2" eb="3">
      <t>ニチ</t>
    </rPh>
    <phoneticPr fontId="7"/>
  </si>
  <si>
    <t>31日</t>
    <rPh sb="2" eb="3">
      <t>ニチ</t>
    </rPh>
    <phoneticPr fontId="7"/>
  </si>
  <si>
    <r>
      <t>･･･</t>
    </r>
    <r>
      <rPr>
        <sz val="11"/>
        <rFont val="ＭＳ ゴシック"/>
        <family val="3"/>
        <charset val="128"/>
      </rPr>
      <t xml:space="preserve"> Ｂ</t>
    </r>
    <phoneticPr fontId="7"/>
  </si>
  <si>
    <t>月間の延べ
利用者数（合計）</t>
    <rPh sb="0" eb="2">
      <t>ゲッカン</t>
    </rPh>
    <rPh sb="3" eb="4">
      <t>ノ</t>
    </rPh>
    <rPh sb="6" eb="9">
      <t>リヨウシャ</t>
    </rPh>
    <rPh sb="9" eb="10">
      <t>スウ</t>
    </rPh>
    <rPh sb="11" eb="13">
      <t>ゴウケイ</t>
    </rPh>
    <phoneticPr fontId="7"/>
  </si>
  <si>
    <r>
      <t>②　</t>
    </r>
    <r>
      <rPr>
        <u/>
        <sz val="11"/>
        <rFont val="ＭＳ 明朝"/>
        <family val="1"/>
        <charset val="128"/>
      </rPr>
      <t>利用定員５１人以上</t>
    </r>
    <r>
      <rPr>
        <sz val="11"/>
        <rFont val="ＭＳ 明朝"/>
        <family val="1"/>
        <charset val="128"/>
      </rPr>
      <t>の事業所</t>
    </r>
    <rPh sb="2" eb="4">
      <t>リヨウ</t>
    </rPh>
    <rPh sb="4" eb="6">
      <t>テイイン</t>
    </rPh>
    <rPh sb="8" eb="9">
      <t>ニン</t>
    </rPh>
    <rPh sb="9" eb="11">
      <t>イジョウ</t>
    </rPh>
    <rPh sb="12" eb="15">
      <t>ジギョウショ</t>
    </rPh>
    <phoneticPr fontId="7"/>
  </si>
  <si>
    <t>－</t>
    <phoneticPr fontId="7"/>
  </si>
  <si>
    <t>５０</t>
    <phoneticPr fontId="7"/>
  </si>
  <si>
    <t>×</t>
    <phoneticPr fontId="7"/>
  </si>
  <si>
    <t>＋</t>
    <phoneticPr fontId="7"/>
  </si>
  <si>
    <t>７５</t>
    <phoneticPr fontId="7"/>
  </si>
  <si>
    <t>＝</t>
    <phoneticPr fontId="7"/>
  </si>
  <si>
    <r>
      <t>･･･</t>
    </r>
    <r>
      <rPr>
        <sz val="11"/>
        <rFont val="ＭＳ ゴシック"/>
        <family val="3"/>
        <charset val="128"/>
      </rPr>
      <t xml:space="preserve"> Ｃ</t>
    </r>
    <phoneticPr fontId="7"/>
  </si>
  <si>
    <t>　　　　い場合は前々月の状況で可。）</t>
    <phoneticPr fontId="7"/>
  </si>
  <si>
    <r>
      <t>　　　★　「開所日ごとの利用者数」についてはそれぞれの値を『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リヨウシャ</t>
    </rPh>
    <rPh sb="15" eb="16">
      <t>スウ</t>
    </rPh>
    <rPh sb="27" eb="28">
      <t>アタイ</t>
    </rPh>
    <phoneticPr fontId="7"/>
  </si>
  <si>
    <r>
      <t>･･･</t>
    </r>
    <r>
      <rPr>
        <sz val="11"/>
        <rFont val="ＭＳ ゴシック"/>
        <family val="3"/>
        <charset val="128"/>
      </rPr>
      <t xml:space="preserve"> Ｄ</t>
    </r>
    <phoneticPr fontId="7"/>
  </si>
  <si>
    <r>
      <t>①　</t>
    </r>
    <r>
      <rPr>
        <u/>
        <sz val="11"/>
        <rFont val="ＭＳ 明朝"/>
        <family val="1"/>
        <charset val="128"/>
      </rPr>
      <t>利用定員１１人以下</t>
    </r>
    <r>
      <rPr>
        <sz val="11"/>
        <rFont val="ＭＳ 明朝"/>
        <family val="1"/>
        <charset val="128"/>
      </rPr>
      <t>の事業所</t>
    </r>
    <rPh sb="2" eb="4">
      <t>リヨウ</t>
    </rPh>
    <rPh sb="4" eb="6">
      <t>テイイン</t>
    </rPh>
    <rPh sb="8" eb="9">
      <t>ニン</t>
    </rPh>
    <rPh sb="9" eb="11">
      <t>イカ</t>
    </rPh>
    <rPh sb="12" eb="15">
      <t>ジギョウショ</t>
    </rPh>
    <phoneticPr fontId="7"/>
  </si>
  <si>
    <t>過去３か月の開所日数</t>
    <rPh sb="0" eb="2">
      <t>カコ</t>
    </rPh>
    <rPh sb="4" eb="5">
      <t>ゲツ</t>
    </rPh>
    <rPh sb="6" eb="8">
      <t>カイショ</t>
    </rPh>
    <rPh sb="8" eb="10">
      <t>ニッスウ</t>
    </rPh>
    <phoneticPr fontId="7"/>
  </si>
  <si>
    <r>
      <t>･･･</t>
    </r>
    <r>
      <rPr>
        <sz val="11"/>
        <rFont val="ＭＳ ゴシック"/>
        <family val="3"/>
        <charset val="128"/>
      </rPr>
      <t xml:space="preserve"> Ｅ</t>
    </r>
    <phoneticPr fontId="7"/>
  </si>
  <si>
    <t>〔　　月〕</t>
    <rPh sb="3" eb="4">
      <t>ガツ</t>
    </rPh>
    <phoneticPr fontId="7"/>
  </si>
  <si>
    <t>過去３か月の延べ利用者数</t>
    <rPh sb="0" eb="2">
      <t>カコ</t>
    </rPh>
    <rPh sb="4" eb="5">
      <t>ゲツ</t>
    </rPh>
    <rPh sb="6" eb="7">
      <t>ノ</t>
    </rPh>
    <rPh sb="8" eb="10">
      <t>リヨウ</t>
    </rPh>
    <rPh sb="10" eb="11">
      <t>シャ</t>
    </rPh>
    <rPh sb="11" eb="12">
      <t>スウ</t>
    </rPh>
    <phoneticPr fontId="7"/>
  </si>
  <si>
    <r>
      <t>･･･</t>
    </r>
    <r>
      <rPr>
        <sz val="11"/>
        <rFont val="ＭＳ ゴシック"/>
        <family val="3"/>
        <charset val="128"/>
      </rPr>
      <t xml:space="preserve"> Ｆ</t>
    </r>
    <phoneticPr fontId="7"/>
  </si>
  <si>
    <r>
      <t>（注）１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7"/>
  </si>
  <si>
    <r>
      <t>②　</t>
    </r>
    <r>
      <rPr>
        <u/>
        <sz val="11"/>
        <rFont val="ＭＳ 明朝"/>
        <family val="1"/>
        <charset val="128"/>
      </rPr>
      <t>利用定員１２人以上</t>
    </r>
    <r>
      <rPr>
        <sz val="11"/>
        <rFont val="ＭＳ 明朝"/>
        <family val="1"/>
        <charset val="128"/>
      </rPr>
      <t>の事業所</t>
    </r>
    <rPh sb="2" eb="4">
      <t>リヨウ</t>
    </rPh>
    <rPh sb="4" eb="6">
      <t>テイイン</t>
    </rPh>
    <rPh sb="8" eb="9">
      <t>ニン</t>
    </rPh>
    <rPh sb="9" eb="11">
      <t>イジョウ</t>
    </rPh>
    <rPh sb="12" eb="15">
      <t>ジギョウショ</t>
    </rPh>
    <phoneticPr fontId="7"/>
  </si>
  <si>
    <r>
      <t>･･･</t>
    </r>
    <r>
      <rPr>
        <sz val="11"/>
        <rFont val="ＭＳ ゴシック"/>
        <family val="3"/>
        <charset val="128"/>
      </rPr>
      <t xml:space="preserve"> Ｇ</t>
    </r>
    <phoneticPr fontId="7"/>
  </si>
  <si>
    <r>
      <t>･･･</t>
    </r>
    <r>
      <rPr>
        <sz val="11"/>
        <rFont val="ＭＳ ゴシック"/>
        <family val="3"/>
        <charset val="128"/>
      </rPr>
      <t xml:space="preserve"> Ｈ</t>
    </r>
    <phoneticPr fontId="7"/>
  </si>
  <si>
    <r>
      <t>（注）３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7"/>
  </si>
  <si>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7"/>
  </si>
  <si>
    <t>20市　</t>
    <rPh sb="2" eb="3">
      <t>シ</t>
    </rPh>
    <phoneticPr fontId="7"/>
  </si>
  <si>
    <t>10町村</t>
    <rPh sb="2" eb="4">
      <t>チョウソン</t>
    </rPh>
    <phoneticPr fontId="7"/>
  </si>
  <si>
    <t>新潟市</t>
  </si>
  <si>
    <t>見附市</t>
  </si>
  <si>
    <t>佐渡市</t>
    <rPh sb="0" eb="3">
      <t>サドシ</t>
    </rPh>
    <phoneticPr fontId="28"/>
  </si>
  <si>
    <t>北蒲原郡</t>
    <rPh sb="0" eb="4">
      <t>キタカンバラグン</t>
    </rPh>
    <phoneticPr fontId="7"/>
  </si>
  <si>
    <t>三島郡</t>
    <rPh sb="0" eb="3">
      <t>サントウグン</t>
    </rPh>
    <phoneticPr fontId="7"/>
  </si>
  <si>
    <t>刈羽郡</t>
    <rPh sb="0" eb="3">
      <t>カリワグン</t>
    </rPh>
    <phoneticPr fontId="7"/>
  </si>
  <si>
    <t>長岡市</t>
  </si>
  <si>
    <t>村上市</t>
  </si>
  <si>
    <t>魚沼市</t>
    <rPh sb="0" eb="2">
      <t>ウオヌマ</t>
    </rPh>
    <rPh sb="2" eb="3">
      <t>シ</t>
    </rPh>
    <phoneticPr fontId="28"/>
  </si>
  <si>
    <t>聖籠町</t>
  </si>
  <si>
    <t>出雲崎町</t>
    <phoneticPr fontId="7"/>
  </si>
  <si>
    <t>刈羽村</t>
  </si>
  <si>
    <t>三条市</t>
  </si>
  <si>
    <t>燕市</t>
  </si>
  <si>
    <t>南魚沼市</t>
    <rPh sb="0" eb="1">
      <t>ミナミ</t>
    </rPh>
    <rPh sb="1" eb="3">
      <t>ウオヌマ</t>
    </rPh>
    <rPh sb="3" eb="4">
      <t>シ</t>
    </rPh>
    <phoneticPr fontId="28"/>
  </si>
  <si>
    <t>西蒲原郡</t>
    <rPh sb="0" eb="4">
      <t>ニシカンバラグン</t>
    </rPh>
    <phoneticPr fontId="7"/>
  </si>
  <si>
    <t>南魚沼郡</t>
    <rPh sb="0" eb="4">
      <t>ミナミウオヌマグン</t>
    </rPh>
    <phoneticPr fontId="7"/>
  </si>
  <si>
    <t>岩船郡</t>
    <rPh sb="0" eb="3">
      <t>イワフネグン</t>
    </rPh>
    <phoneticPr fontId="7"/>
  </si>
  <si>
    <t>柏崎市</t>
  </si>
  <si>
    <t>糸魚川市</t>
  </si>
  <si>
    <t>胎内市</t>
    <rPh sb="0" eb="2">
      <t>タイナイ</t>
    </rPh>
    <rPh sb="2" eb="3">
      <t>シ</t>
    </rPh>
    <phoneticPr fontId="28"/>
  </si>
  <si>
    <t>弥彦村</t>
  </si>
  <si>
    <t>湯沢町</t>
  </si>
  <si>
    <t>関川村</t>
  </si>
  <si>
    <t>新発田市</t>
  </si>
  <si>
    <t>妙高市</t>
    <rPh sb="0" eb="2">
      <t>ミョウコウ</t>
    </rPh>
    <rPh sb="2" eb="3">
      <t>シ</t>
    </rPh>
    <phoneticPr fontId="28"/>
  </si>
  <si>
    <t xml:space="preserve"> </t>
    <phoneticPr fontId="7"/>
  </si>
  <si>
    <t>南蒲原郡</t>
    <rPh sb="0" eb="4">
      <t>ミナミカンバラグン</t>
    </rPh>
    <phoneticPr fontId="7"/>
  </si>
  <si>
    <t>中魚沼郡</t>
    <rPh sb="0" eb="4">
      <t>ナカウオヌマグン</t>
    </rPh>
    <phoneticPr fontId="7"/>
  </si>
  <si>
    <t>粟島浦村</t>
  </si>
  <si>
    <t>小千谷市</t>
  </si>
  <si>
    <t>五泉市</t>
  </si>
  <si>
    <t>田上町</t>
  </si>
  <si>
    <t>津南町</t>
  </si>
  <si>
    <t>加茂市</t>
  </si>
  <si>
    <t>上越市</t>
  </si>
  <si>
    <t>東蒲原郡</t>
    <rPh sb="0" eb="4">
      <t>ヒガシカンバラグン</t>
    </rPh>
    <phoneticPr fontId="7"/>
  </si>
  <si>
    <t>十日町市</t>
  </si>
  <si>
    <t>阿賀野市</t>
    <phoneticPr fontId="7"/>
  </si>
  <si>
    <t>阿賀町</t>
    <rPh sb="0" eb="3">
      <t>アガマチ</t>
    </rPh>
    <phoneticPr fontId="28"/>
  </si>
  <si>
    <t>市町村数計</t>
    <rPh sb="0" eb="3">
      <t>シチョウソン</t>
    </rPh>
    <rPh sb="3" eb="4">
      <t>スウ</t>
    </rPh>
    <rPh sb="4" eb="5">
      <t>ケイ</t>
    </rPh>
    <phoneticPr fontId="7"/>
  </si>
  <si>
    <t>※（適・要検討・否）</t>
    <phoneticPr fontId="3"/>
  </si>
  <si>
    <t>行う必要があること。</t>
    <phoneticPr fontId="7"/>
  </si>
  <si>
    <r>
      <t>　　　★　</t>
    </r>
    <r>
      <rPr>
        <u/>
        <sz val="9"/>
        <rFont val="ＭＳ ゴシック"/>
        <family val="3"/>
        <charset val="128"/>
      </rPr>
      <t>Ｈ</t>
    </r>
    <r>
      <rPr>
        <u/>
        <sz val="9"/>
        <rFont val="ＭＳ 明朝"/>
        <family val="1"/>
        <charset val="128"/>
      </rPr>
      <t>＞</t>
    </r>
    <r>
      <rPr>
        <u/>
        <sz val="9"/>
        <rFont val="ＭＳ ゴシック"/>
        <family val="3"/>
        <charset val="128"/>
      </rPr>
      <t>Ｇ</t>
    </r>
    <r>
      <rPr>
        <u/>
        <sz val="9"/>
        <rFont val="ＭＳ 明朝"/>
        <family val="1"/>
        <charset val="128"/>
      </rPr>
      <t>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7"/>
  </si>
  <si>
    <r>
      <t>　　　★　</t>
    </r>
    <r>
      <rPr>
        <u/>
        <sz val="9"/>
        <rFont val="ＭＳ ゴシック"/>
        <family val="3"/>
        <charset val="128"/>
      </rPr>
      <t>Ｆ</t>
    </r>
    <r>
      <rPr>
        <u/>
        <sz val="9"/>
        <rFont val="ＭＳ 明朝"/>
        <family val="1"/>
        <charset val="128"/>
      </rPr>
      <t>＞</t>
    </r>
    <r>
      <rPr>
        <u/>
        <sz val="9"/>
        <rFont val="ＭＳ ゴシック"/>
        <family val="3"/>
        <charset val="128"/>
      </rPr>
      <t>Ｅ</t>
    </r>
    <r>
      <rPr>
        <u/>
        <sz val="9"/>
        <rFont val="ＭＳ 明朝"/>
        <family val="1"/>
        <charset val="128"/>
      </rPr>
      <t>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7"/>
  </si>
  <si>
    <t>該当なし</t>
    <rPh sb="0" eb="2">
      <t>ガイトウ</t>
    </rPh>
    <phoneticPr fontId="3"/>
  </si>
  <si>
    <t>別表１</t>
    <rPh sb="0" eb="2">
      <t>ベッピョウ</t>
    </rPh>
    <phoneticPr fontId="3"/>
  </si>
  <si>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3"/>
  </si>
  <si>
    <r>
      <t>（注）５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7"/>
  </si>
  <si>
    <t>　　　６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7"/>
  </si>
  <si>
    <t>　　　７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7"/>
  </si>
  <si>
    <t>　　　８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7"/>
  </si>
  <si>
    <t>会計の区分</t>
    <rPh sb="0" eb="2">
      <t>カイケイ</t>
    </rPh>
    <rPh sb="3" eb="5">
      <t>クブン</t>
    </rPh>
    <phoneticPr fontId="3"/>
  </si>
  <si>
    <t>上記以外</t>
    <rPh sb="0" eb="2">
      <t>ジョウキ</t>
    </rPh>
    <rPh sb="2" eb="4">
      <t>イガイ</t>
    </rPh>
    <phoneticPr fontId="3"/>
  </si>
  <si>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3"/>
  </si>
  <si>
    <t>　障害者総合支援法……障害者の日常生活及び社会生活を総合的
に支援するための法律</t>
    <rPh sb="1" eb="4">
      <t>ショウガイシャ</t>
    </rPh>
    <rPh sb="4" eb="6">
      <t>ソウゴウ</t>
    </rPh>
    <rPh sb="6" eb="9">
      <t>シエンホウ</t>
    </rPh>
    <rPh sb="38" eb="40">
      <t>ホウリツ</t>
    </rPh>
    <phoneticPr fontId="3"/>
  </si>
  <si>
    <t>　障害者虐待防止法……障害者虐待の防止、障害者の養護者に対する支援等に関する法律</t>
    <rPh sb="1" eb="4">
      <t>ショウガイシャ</t>
    </rPh>
    <rPh sb="4" eb="6">
      <t>ギャクタイ</t>
    </rPh>
    <rPh sb="6" eb="9">
      <t>ボウシホウ</t>
    </rPh>
    <phoneticPr fontId="3"/>
  </si>
  <si>
    <t>　【要綱】</t>
    <rPh sb="2" eb="4">
      <t>ヨウコウ</t>
    </rPh>
    <phoneticPr fontId="3"/>
  </si>
  <si>
    <t>　【基準省令】</t>
    <rPh sb="2" eb="4">
      <t>キジュン</t>
    </rPh>
    <rPh sb="4" eb="6">
      <t>ショウレイ</t>
    </rPh>
    <phoneticPr fontId="3"/>
  </si>
  <si>
    <t>　【解釈通知】</t>
    <rPh sb="2" eb="4">
      <t>カイシャク</t>
    </rPh>
    <rPh sb="4" eb="6">
      <t>ツウチ</t>
    </rPh>
    <phoneticPr fontId="3"/>
  </si>
  <si>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3"/>
  </si>
  <si>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3"/>
  </si>
  <si>
    <t>　【報酬告示等】</t>
    <rPh sb="2" eb="4">
      <t>ホウシュウ</t>
    </rPh>
    <rPh sb="4" eb="6">
      <t>コクジ</t>
    </rPh>
    <rPh sb="6" eb="7">
      <t>トウ</t>
    </rPh>
    <phoneticPr fontId="3"/>
  </si>
  <si>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3"/>
  </si>
  <si>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3"/>
  </si>
  <si>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3"/>
  </si>
  <si>
    <t>　障発第0130001号……平成19年1月30日障発第0130001号厚労省社会・援護局障害保健福祉部長通知「居宅介護従業者養成研修等について」</t>
    <rPh sb="52" eb="54">
      <t>ツウチ</t>
    </rPh>
    <phoneticPr fontId="3"/>
  </si>
  <si>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3"/>
  </si>
  <si>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3"/>
  </si>
  <si>
    <t>　衛食第85号別添……平成9年3月24日付け衛食第85号別添「大量調理施設衛生管理マニュアル」</t>
    <rPh sb="28" eb="30">
      <t>ベッテン</t>
    </rPh>
    <phoneticPr fontId="3"/>
  </si>
  <si>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3"/>
  </si>
  <si>
    <t>　社施第38号……昭和62年3月9日社施第38号社会局長・児童家庭局長通知「保護施設等における調理業務の委託について」</t>
    <rPh sb="1" eb="2">
      <t>シャ</t>
    </rPh>
    <rPh sb="2" eb="3">
      <t>セ</t>
    </rPh>
    <rPh sb="3" eb="4">
      <t>ダイ</t>
    </rPh>
    <rPh sb="6" eb="7">
      <t>ゴウ</t>
    </rPh>
    <phoneticPr fontId="3"/>
  </si>
  <si>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3"/>
  </si>
  <si>
    <t>共同生活(外部)</t>
    <rPh sb="0" eb="2">
      <t>キョウドウ</t>
    </rPh>
    <rPh sb="5" eb="7">
      <t>ガイブ</t>
    </rPh>
    <phoneticPr fontId="3"/>
  </si>
  <si>
    <t>支援施設</t>
    <rPh sb="0" eb="2">
      <t>シエン</t>
    </rPh>
    <rPh sb="2" eb="4">
      <t>シセツ</t>
    </rPh>
    <phoneticPr fontId="3"/>
  </si>
  <si>
    <t>サービス提供の記録</t>
    <rPh sb="4" eb="6">
      <t>テイキョウ</t>
    </rPh>
    <rPh sb="7" eb="9">
      <t>キロク</t>
    </rPh>
    <phoneticPr fontId="3"/>
  </si>
  <si>
    <t>上記ア又はイの記録について、利用者の確認を得ているか。</t>
    <rPh sb="3" eb="4">
      <t>マタ</t>
    </rPh>
    <phoneticPr fontId="3"/>
  </si>
  <si>
    <t>共同生活(外部)</t>
    <rPh sb="5" eb="7">
      <t>ガイブ</t>
    </rPh>
    <phoneticPr fontId="3"/>
  </si>
  <si>
    <t>利用者負担額等の受領</t>
    <rPh sb="0" eb="3">
      <t>リヨウシャ</t>
    </rPh>
    <rPh sb="3" eb="6">
      <t>フタンガク</t>
    </rPh>
    <rPh sb="6" eb="7">
      <t>トウ</t>
    </rPh>
    <rPh sb="8" eb="10">
      <t>ジュリョウ</t>
    </rPh>
    <phoneticPr fontId="3"/>
  </si>
  <si>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3"/>
  </si>
  <si>
    <t>上記ウからコのサービス内容及び費用について利用者に説明し、同意を得ているか。</t>
    <rPh sb="11" eb="13">
      <t>ナイヨウ</t>
    </rPh>
    <rPh sb="13" eb="14">
      <t>オヨ</t>
    </rPh>
    <rPh sb="15" eb="17">
      <t>ヒヨウ</t>
    </rPh>
    <phoneticPr fontId="3"/>
  </si>
  <si>
    <t>衛生管理等</t>
    <rPh sb="0" eb="2">
      <t>エイセイ</t>
    </rPh>
    <rPh sb="2" eb="5">
      <t>カンリトウ</t>
    </rPh>
    <phoneticPr fontId="3"/>
  </si>
  <si>
    <t>掲示</t>
    <rPh sb="0" eb="2">
      <t>ケイジ</t>
    </rPh>
    <phoneticPr fontId="3"/>
  </si>
  <si>
    <t>秘密保持等</t>
    <rPh sb="0" eb="2">
      <t>ヒミツ</t>
    </rPh>
    <rPh sb="2" eb="4">
      <t>ホジ</t>
    </rPh>
    <rPh sb="4" eb="5">
      <t>トウ</t>
    </rPh>
    <phoneticPr fontId="3"/>
  </si>
  <si>
    <t>苦情解決</t>
    <rPh sb="0" eb="2">
      <t>クジョウ</t>
    </rPh>
    <rPh sb="2" eb="4">
      <t>カイケツ</t>
    </rPh>
    <phoneticPr fontId="3"/>
  </si>
  <si>
    <t>　苦情受付及び解決の取り組みについて</t>
    <rPh sb="1" eb="3">
      <t>クジョウ</t>
    </rPh>
    <rPh sb="3" eb="5">
      <t>ウケツケ</t>
    </rPh>
    <rPh sb="5" eb="6">
      <t>オヨ</t>
    </rPh>
    <rPh sb="7" eb="9">
      <t>カイケツ</t>
    </rPh>
    <rPh sb="10" eb="11">
      <t>ト</t>
    </rPh>
    <rPh sb="12" eb="13">
      <t>ク</t>
    </rPh>
    <phoneticPr fontId="3"/>
  </si>
  <si>
    <t>事故発生時等の対応</t>
    <rPh sb="0" eb="2">
      <t>ジコ</t>
    </rPh>
    <rPh sb="2" eb="5">
      <t>ハッセイジ</t>
    </rPh>
    <rPh sb="5" eb="6">
      <t>トウ</t>
    </rPh>
    <rPh sb="7" eb="9">
      <t>タイオウ</t>
    </rPh>
    <phoneticPr fontId="3"/>
  </si>
  <si>
    <t>地域定着</t>
    <rPh sb="0" eb="2">
      <t>チイキ</t>
    </rPh>
    <rPh sb="2" eb="4">
      <t>テイチャク</t>
    </rPh>
    <phoneticPr fontId="3"/>
  </si>
  <si>
    <t>勤務体制の確保等</t>
    <rPh sb="0" eb="2">
      <t>キンム</t>
    </rPh>
    <rPh sb="2" eb="4">
      <t>タイセイ</t>
    </rPh>
    <rPh sb="5" eb="7">
      <t>カクホ</t>
    </rPh>
    <rPh sb="7" eb="8">
      <t>トウ</t>
    </rPh>
    <phoneticPr fontId="3"/>
  </si>
  <si>
    <t>定員の遵守</t>
    <rPh sb="0" eb="2">
      <t>テイイン</t>
    </rPh>
    <rPh sb="3" eb="5">
      <t>ジュンシュ</t>
    </rPh>
    <phoneticPr fontId="3"/>
  </si>
  <si>
    <t>非常災害対策</t>
    <rPh sb="0" eb="2">
      <t>ヒジョウ</t>
    </rPh>
    <rPh sb="2" eb="4">
      <t>サイガイ</t>
    </rPh>
    <rPh sb="4" eb="6">
      <t>タイサク</t>
    </rPh>
    <phoneticPr fontId="3"/>
  </si>
  <si>
    <t>非常災害に備えるため、定期的に避難、救出その他必要な訓練を行っているか。</t>
    <rPh sb="29" eb="30">
      <t>オコナ</t>
    </rPh>
    <phoneticPr fontId="3"/>
  </si>
  <si>
    <t>身体拘束等の禁止</t>
    <rPh sb="0" eb="2">
      <t>シンタイ</t>
    </rPh>
    <rPh sb="2" eb="4">
      <t>コウソク</t>
    </rPh>
    <rPh sb="4" eb="5">
      <t>トウ</t>
    </rPh>
    <rPh sb="6" eb="8">
      <t>キンシ</t>
    </rPh>
    <phoneticPr fontId="3"/>
  </si>
  <si>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3"/>
  </si>
  <si>
    <t>従業者等による障害者虐待</t>
    <rPh sb="0" eb="3">
      <t>ジュウギョウシャ</t>
    </rPh>
    <rPh sb="3" eb="4">
      <t>トウ</t>
    </rPh>
    <rPh sb="7" eb="10">
      <t>ショウガイシャ</t>
    </rPh>
    <rPh sb="10" eb="12">
      <t>ギャクタイ</t>
    </rPh>
    <phoneticPr fontId="3"/>
  </si>
  <si>
    <t>全て</t>
    <rPh sb="0" eb="1">
      <t>スベ</t>
    </rPh>
    <phoneticPr fontId="3"/>
  </si>
  <si>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3"/>
  </si>
  <si>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3"/>
  </si>
  <si>
    <t>従業者による虐待を受けたと思われる障害者を発見した場合は、速やかに市町村に通報しているか。</t>
    <rPh sb="0" eb="3">
      <t>ジュウギョウシャ</t>
    </rPh>
    <rPh sb="17" eb="20">
      <t>ショウガイシャ</t>
    </rPh>
    <phoneticPr fontId="3"/>
  </si>
  <si>
    <t>運営規程</t>
    <rPh sb="0" eb="2">
      <t>ウンエイ</t>
    </rPh>
    <rPh sb="2" eb="4">
      <t>キテイ</t>
    </rPh>
    <phoneticPr fontId="3"/>
  </si>
  <si>
    <t>事業条例第７条</t>
    <rPh sb="0" eb="2">
      <t>ジギョウ</t>
    </rPh>
    <rPh sb="2" eb="4">
      <t>ジョウレイ</t>
    </rPh>
    <rPh sb="4" eb="5">
      <t>ダイ</t>
    </rPh>
    <rPh sb="6" eb="7">
      <t>ジョウ</t>
    </rPh>
    <phoneticPr fontId="3"/>
  </si>
  <si>
    <t>記録の整備</t>
    <rPh sb="0" eb="2">
      <t>キロク</t>
    </rPh>
    <rPh sb="3" eb="5">
      <t>セイビ</t>
    </rPh>
    <phoneticPr fontId="3"/>
  </si>
  <si>
    <t>給付費等の算定及び取扱い</t>
    <rPh sb="0" eb="3">
      <t>キュウフヒ</t>
    </rPh>
    <rPh sb="3" eb="4">
      <t>トウ</t>
    </rPh>
    <rPh sb="5" eb="7">
      <t>サンテイ</t>
    </rPh>
    <rPh sb="7" eb="8">
      <t>オヨ</t>
    </rPh>
    <rPh sb="9" eb="11">
      <t>トリアツカ</t>
    </rPh>
    <phoneticPr fontId="3"/>
  </si>
  <si>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3"/>
  </si>
  <si>
    <t>各種加算の算定に当たり、報酬告示及び留意事項通知に支援内容の記録を求められているものは、適切に記録しているか。</t>
    <rPh sb="0" eb="4">
      <t>カクシュカサン</t>
    </rPh>
    <phoneticPr fontId="3"/>
  </si>
  <si>
    <t>ウ</t>
    <phoneticPr fontId="3"/>
  </si>
  <si>
    <t>別表２</t>
    <rPh sb="0" eb="2">
      <t>ベッピョウ</t>
    </rPh>
    <phoneticPr fontId="3"/>
  </si>
  <si>
    <t>【別表１】</t>
    <rPh sb="1" eb="3">
      <t>ベッピョウ</t>
    </rPh>
    <phoneticPr fontId="3"/>
  </si>
  <si>
    <t>職　種</t>
    <phoneticPr fontId="3"/>
  </si>
  <si>
    <t>氏　名</t>
    <phoneticPr fontId="3"/>
  </si>
  <si>
    <t>経験年数（当年度4月1日現在）</t>
    <rPh sb="5" eb="7">
      <t>トウネン</t>
    </rPh>
    <rPh sb="7" eb="8">
      <t>ド</t>
    </rPh>
    <rPh sb="9" eb="10">
      <t>ガツ</t>
    </rPh>
    <rPh sb="11" eb="12">
      <t>ニチ</t>
    </rPh>
    <rPh sb="12" eb="14">
      <t>ゲンザイ</t>
    </rPh>
    <phoneticPr fontId="3"/>
  </si>
  <si>
    <t>常勤・非常勤
の別</t>
    <phoneticPr fontId="3"/>
  </si>
  <si>
    <t>兼務先事業所
（職名）</t>
    <rPh sb="3" eb="6">
      <t>ジギョウショ</t>
    </rPh>
    <phoneticPr fontId="3"/>
  </si>
  <si>
    <t>備　考</t>
    <rPh sb="0" eb="1">
      <t>ソナエ</t>
    </rPh>
    <rPh sb="2" eb="3">
      <t>コウ</t>
    </rPh>
    <phoneticPr fontId="3"/>
  </si>
  <si>
    <t>他の社会福祉事業の
経験年数</t>
    <phoneticPr fontId="3"/>
  </si>
  <si>
    <t>名称</t>
    <rPh sb="0" eb="2">
      <t>メイショウ</t>
    </rPh>
    <phoneticPr fontId="3"/>
  </si>
  <si>
    <t>取得（修了）
年月日</t>
    <rPh sb="0" eb="2">
      <t>シュトク</t>
    </rPh>
    <rPh sb="3" eb="5">
      <t>シュウリョウ</t>
    </rPh>
    <rPh sb="7" eb="10">
      <t>ネンガッピ</t>
    </rPh>
    <phoneticPr fontId="3"/>
  </si>
  <si>
    <t>就任（就職）
年月日</t>
    <rPh sb="1" eb="2">
      <t>ニン</t>
    </rPh>
    <rPh sb="3" eb="5">
      <t>シュウショク</t>
    </rPh>
    <phoneticPr fontId="3"/>
  </si>
  <si>
    <t>勤務
年数</t>
    <rPh sb="0" eb="2">
      <t>キンム</t>
    </rPh>
    <phoneticPr fontId="3"/>
  </si>
  <si>
    <t>合計</t>
    <rPh sb="0" eb="2">
      <t>ゴウケイ</t>
    </rPh>
    <phoneticPr fontId="3"/>
  </si>
  <si>
    <t>当該
事業所</t>
    <phoneticPr fontId="3"/>
  </si>
  <si>
    <t>兼務先
事業所</t>
    <phoneticPr fontId="3"/>
  </si>
  <si>
    <t>※記載例</t>
    <rPh sb="1" eb="3">
      <t>キサイ</t>
    </rPh>
    <phoneticPr fontId="3"/>
  </si>
  <si>
    <t>年</t>
    <rPh sb="0" eb="1">
      <t>ネン</t>
    </rPh>
    <phoneticPr fontId="3"/>
  </si>
  <si>
    <t>就労Ｂ･△△作業所</t>
    <rPh sb="0" eb="2">
      <t>シュウロウ</t>
    </rPh>
    <rPh sb="6" eb="9">
      <t>サギョウショ</t>
    </rPh>
    <phoneticPr fontId="3"/>
  </si>
  <si>
    <t>時間</t>
    <rPh sb="0" eb="2">
      <t>ジカン</t>
    </rPh>
    <phoneticPr fontId="3"/>
  </si>
  <si>
    <t>生活支援員</t>
    <rPh sb="0" eb="2">
      <t>セイカツ</t>
    </rPh>
    <rPh sb="2" eb="5">
      <t>シエンイン</t>
    </rPh>
    <phoneticPr fontId="3"/>
  </si>
  <si>
    <t>○○ ○○</t>
    <phoneticPr fontId="3"/>
  </si>
  <si>
    <t>社会福祉士</t>
    <rPh sb="0" eb="2">
      <t>シャカイ</t>
    </rPh>
    <phoneticPr fontId="3"/>
  </si>
  <si>
    <t>（生活支援員）</t>
    <rPh sb="1" eb="3">
      <t>セイカツ</t>
    </rPh>
    <rPh sb="3" eb="6">
      <t>シエンイン</t>
    </rPh>
    <phoneticPr fontId="3"/>
  </si>
  <si>
    <t>合　計</t>
    <phoneticPr fontId="3"/>
  </si>
  <si>
    <t>名</t>
    <rPh sb="0" eb="1">
      <t>メイ</t>
    </rPh>
    <phoneticPr fontId="3"/>
  </si>
  <si>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3"/>
  </si>
  <si>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3"/>
  </si>
  <si>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3"/>
  </si>
  <si>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3"/>
  </si>
  <si>
    <t>(4)　職員の状況</t>
    <rPh sb="4" eb="6">
      <t>ショクイン</t>
    </rPh>
    <rPh sb="7" eb="9">
      <t>ジョウキョウ</t>
    </rPh>
    <phoneticPr fontId="3"/>
  </si>
  <si>
    <t>【別表２】</t>
    <rPh sb="1" eb="3">
      <t>ベッピョウ</t>
    </rPh>
    <phoneticPr fontId="3"/>
  </si>
  <si>
    <t>○　直近月の勤務時間表（既存資料による代用も可。ただし指定事業ごとの勤務状況が分かるものであること。）</t>
    <phoneticPr fontId="3"/>
  </si>
  <si>
    <t>日付</t>
    <rPh sb="0" eb="2">
      <t>ヒヅケ</t>
    </rPh>
    <phoneticPr fontId="3"/>
  </si>
  <si>
    <t>１か月の
勤務時間
（合計）</t>
    <rPh sb="11" eb="13">
      <t>ゴウケイ</t>
    </rPh>
    <phoneticPr fontId="3"/>
  </si>
  <si>
    <t>１週間に
勤務すべき所定の勤務時間</t>
    <rPh sb="1" eb="3">
      <t>シュウカン</t>
    </rPh>
    <rPh sb="5" eb="7">
      <t>キンム</t>
    </rPh>
    <rPh sb="10" eb="12">
      <t>ショテイ</t>
    </rPh>
    <rPh sb="13" eb="15">
      <t>キンム</t>
    </rPh>
    <rPh sb="15" eb="17">
      <t>ジカン</t>
    </rPh>
    <phoneticPr fontId="3"/>
  </si>
  <si>
    <t>常勤換算後の員数</t>
    <rPh sb="6" eb="7">
      <t>イン</t>
    </rPh>
    <phoneticPr fontId="3"/>
  </si>
  <si>
    <t>曜日</t>
    <rPh sb="0" eb="2">
      <t>ヨウビ</t>
    </rPh>
    <phoneticPr fontId="3"/>
  </si>
  <si>
    <t>※記載例</t>
    <phoneticPr fontId="3"/>
  </si>
  <si>
    <t>○○ ○○</t>
    <phoneticPr fontId="3"/>
  </si>
  <si>
    <t>△△ △△</t>
    <phoneticPr fontId="3"/>
  </si>
  <si>
    <t>合　計</t>
    <phoneticPr fontId="3"/>
  </si>
  <si>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3"/>
  </si>
  <si>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3"/>
  </si>
  <si>
    <t>【別表４】</t>
    <rPh sb="1" eb="3">
      <t>ベッピョウ</t>
    </rPh>
    <phoneticPr fontId="3"/>
  </si>
  <si>
    <t>　利用料等の状況</t>
    <rPh sb="1" eb="4">
      <t>リヨウリョウ</t>
    </rPh>
    <rPh sb="4" eb="5">
      <t>トウ</t>
    </rPh>
    <rPh sb="6" eb="8">
      <t>ジョウキョウ</t>
    </rPh>
    <phoneticPr fontId="3"/>
  </si>
  <si>
    <t>サービス種別</t>
    <rPh sb="4" eb="6">
      <t>シュベツ</t>
    </rPh>
    <phoneticPr fontId="3"/>
  </si>
  <si>
    <t>月</t>
    <rPh sb="0" eb="1">
      <t>ガツ</t>
    </rPh>
    <phoneticPr fontId="3"/>
  </si>
  <si>
    <t>請求件数：計</t>
    <rPh sb="0" eb="2">
      <t>セイキュウ</t>
    </rPh>
    <rPh sb="2" eb="4">
      <t>ケンスウ</t>
    </rPh>
    <rPh sb="5" eb="6">
      <t>ケイ</t>
    </rPh>
    <phoneticPr fontId="3"/>
  </si>
  <si>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3"/>
  </si>
  <si>
    <t>費用の名称</t>
    <rPh sb="0" eb="2">
      <t>ヒヨウ</t>
    </rPh>
    <rPh sb="3" eb="5">
      <t>メイショウ</t>
    </rPh>
    <phoneticPr fontId="3"/>
  </si>
  <si>
    <t>（１）苦情解決の仕組み</t>
    <rPh sb="3" eb="5">
      <t>クジョウ</t>
    </rPh>
    <rPh sb="5" eb="7">
      <t>カイケツ</t>
    </rPh>
    <rPh sb="8" eb="10">
      <t>シク</t>
    </rPh>
    <phoneticPr fontId="3"/>
  </si>
  <si>
    <t>（資料作成日現在）</t>
    <rPh sb="1" eb="3">
      <t>シリョウ</t>
    </rPh>
    <rPh sb="3" eb="6">
      <t>サクセイビ</t>
    </rPh>
    <rPh sb="6" eb="8">
      <t>ゲンザイ</t>
    </rPh>
    <phoneticPr fontId="3"/>
  </si>
  <si>
    <t>（前年度分）</t>
    <rPh sb="1" eb="4">
      <t>ゼンネンド</t>
    </rPh>
    <rPh sb="4" eb="5">
      <t>ブン</t>
    </rPh>
    <phoneticPr fontId="3"/>
  </si>
  <si>
    <t>設置の有無</t>
    <rPh sb="0" eb="2">
      <t>セッチ</t>
    </rPh>
    <rPh sb="3" eb="5">
      <t>ウム</t>
    </rPh>
    <phoneticPr fontId="3"/>
  </si>
  <si>
    <t>職・氏名　等</t>
    <rPh sb="0" eb="1">
      <t>ショク</t>
    </rPh>
    <rPh sb="2" eb="4">
      <t>シメイ</t>
    </rPh>
    <rPh sb="5" eb="6">
      <t>トウ</t>
    </rPh>
    <phoneticPr fontId="3"/>
  </si>
  <si>
    <t>発生年月日</t>
    <rPh sb="0" eb="2">
      <t>ハッセイ</t>
    </rPh>
    <rPh sb="2" eb="5">
      <t>ネンガッピ</t>
    </rPh>
    <phoneticPr fontId="3"/>
  </si>
  <si>
    <t>事故等の内容・原因</t>
    <rPh sb="0" eb="2">
      <t>ジコ</t>
    </rPh>
    <rPh sb="2" eb="3">
      <t>トウ</t>
    </rPh>
    <rPh sb="4" eb="6">
      <t>ナイヨウ</t>
    </rPh>
    <rPh sb="7" eb="9">
      <t>ゲンイン</t>
    </rPh>
    <phoneticPr fontId="3"/>
  </si>
  <si>
    <t>記録等の有無</t>
    <rPh sb="0" eb="2">
      <t>キロク</t>
    </rPh>
    <rPh sb="2" eb="3">
      <t>ナド</t>
    </rPh>
    <rPh sb="4" eb="6">
      <t>ウム</t>
    </rPh>
    <phoneticPr fontId="3"/>
  </si>
  <si>
    <t>苦情受付担当者</t>
    <rPh sb="0" eb="2">
      <t>クジョウ</t>
    </rPh>
    <rPh sb="2" eb="4">
      <t>ウケツケ</t>
    </rPh>
    <rPh sb="4" eb="7">
      <t>タントウシャ</t>
    </rPh>
    <phoneticPr fontId="3"/>
  </si>
  <si>
    <t>職</t>
    <rPh sb="0" eb="1">
      <t>ショク</t>
    </rPh>
    <phoneticPr fontId="3"/>
  </si>
  <si>
    <t>氏名</t>
    <rPh sb="0" eb="2">
      <t>シメイ</t>
    </rPh>
    <phoneticPr fontId="3"/>
  </si>
  <si>
    <t>記録</t>
    <rPh sb="0" eb="2">
      <t>キロク</t>
    </rPh>
    <phoneticPr fontId="3"/>
  </si>
  <si>
    <t>有・無</t>
    <rPh sb="0" eb="1">
      <t>ア</t>
    </rPh>
    <rPh sb="2" eb="3">
      <t>ナ</t>
    </rPh>
    <phoneticPr fontId="3"/>
  </si>
  <si>
    <t>市町村への報告</t>
    <rPh sb="0" eb="3">
      <t>シチョウソン</t>
    </rPh>
    <rPh sb="5" eb="7">
      <t>ホウコク</t>
    </rPh>
    <phoneticPr fontId="3"/>
  </si>
  <si>
    <t>苦情解決責任者</t>
    <rPh sb="0" eb="2">
      <t>クジョウ</t>
    </rPh>
    <rPh sb="2" eb="4">
      <t>カイケツ</t>
    </rPh>
    <rPh sb="4" eb="7">
      <t>セキニンシャ</t>
    </rPh>
    <phoneticPr fontId="3"/>
  </si>
  <si>
    <t>家族等への連絡</t>
    <rPh sb="0" eb="2">
      <t>カゾク</t>
    </rPh>
    <rPh sb="2" eb="3">
      <t>トウ</t>
    </rPh>
    <rPh sb="5" eb="7">
      <t>レンラク</t>
    </rPh>
    <phoneticPr fontId="3"/>
  </si>
  <si>
    <t>第三者委員</t>
    <rPh sb="0" eb="3">
      <t>ダイサンシャ</t>
    </rPh>
    <rPh sb="3" eb="5">
      <t>イイン</t>
    </rPh>
    <phoneticPr fontId="3"/>
  </si>
  <si>
    <t>役職</t>
    <rPh sb="0" eb="2">
      <t>ヤクショク</t>
    </rPh>
    <phoneticPr fontId="3"/>
  </si>
  <si>
    <t>苦情解決のための要領（マニュアル）の整備</t>
    <rPh sb="0" eb="2">
      <t>クジョウ</t>
    </rPh>
    <rPh sb="2" eb="4">
      <t>カイケツ</t>
    </rPh>
    <rPh sb="8" eb="10">
      <t>ヨウリョウ</t>
    </rPh>
    <rPh sb="18" eb="20">
      <t>セイビ</t>
    </rPh>
    <phoneticPr fontId="3"/>
  </si>
  <si>
    <t>窓口等への掲示</t>
    <rPh sb="0" eb="2">
      <t>マドグチ</t>
    </rPh>
    <rPh sb="2" eb="3">
      <t>トウ</t>
    </rPh>
    <rPh sb="5" eb="7">
      <t>ケイジ</t>
    </rPh>
    <phoneticPr fontId="3"/>
  </si>
  <si>
    <t>有・無</t>
    <rPh sb="0" eb="1">
      <t>ユウ</t>
    </rPh>
    <rPh sb="2" eb="3">
      <t>ム</t>
    </rPh>
    <phoneticPr fontId="3"/>
  </si>
  <si>
    <t>会報等への掲載</t>
    <rPh sb="0" eb="3">
      <t>カイホウトウ</t>
    </rPh>
    <rPh sb="5" eb="7">
      <t>ケイサイ</t>
    </rPh>
    <phoneticPr fontId="3"/>
  </si>
  <si>
    <t>契約締結時の説明</t>
    <rPh sb="0" eb="2">
      <t>ケイヤク</t>
    </rPh>
    <rPh sb="2" eb="4">
      <t>テイケツ</t>
    </rPh>
    <rPh sb="4" eb="5">
      <t>ジ</t>
    </rPh>
    <rPh sb="6" eb="8">
      <t>セツメイ</t>
    </rPh>
    <phoneticPr fontId="3"/>
  </si>
  <si>
    <t>その他
（具体的に）</t>
    <rPh sb="2" eb="3">
      <t>タ</t>
    </rPh>
    <rPh sb="5" eb="8">
      <t>グタイテキ</t>
    </rPh>
    <phoneticPr fontId="3"/>
  </si>
  <si>
    <t>（３）苦情解決結果の公表方法</t>
    <rPh sb="3" eb="5">
      <t>クジョウ</t>
    </rPh>
    <rPh sb="5" eb="7">
      <t>カイケツ</t>
    </rPh>
    <rPh sb="7" eb="9">
      <t>ケッカ</t>
    </rPh>
    <rPh sb="10" eb="12">
      <t>コウヒョウ</t>
    </rPh>
    <rPh sb="12" eb="14">
      <t>ホウホウ</t>
    </rPh>
    <phoneticPr fontId="3"/>
  </si>
  <si>
    <t>事業報告書への掲載</t>
    <rPh sb="0" eb="2">
      <t>ジギョウ</t>
    </rPh>
    <rPh sb="2" eb="5">
      <t>ホウコクショ</t>
    </rPh>
    <rPh sb="7" eb="9">
      <t>ケイサイ</t>
    </rPh>
    <phoneticPr fontId="3"/>
  </si>
  <si>
    <t>（注）１　人身事故、財物事故を伴わない無断外出は除く。</t>
    <rPh sb="1" eb="2">
      <t>チュウ</t>
    </rPh>
    <phoneticPr fontId="3"/>
  </si>
  <si>
    <t>消防計画作成
年月日</t>
    <rPh sb="0" eb="2">
      <t>ショウボウ</t>
    </rPh>
    <rPh sb="2" eb="4">
      <t>ケイカク</t>
    </rPh>
    <rPh sb="4" eb="6">
      <t>サクセイ</t>
    </rPh>
    <rPh sb="7" eb="10">
      <t>ネンガッピ</t>
    </rPh>
    <phoneticPr fontId="3"/>
  </si>
  <si>
    <t>年　月　日　作成</t>
    <rPh sb="0" eb="1">
      <t>ネン</t>
    </rPh>
    <rPh sb="2" eb="3">
      <t>ツキ</t>
    </rPh>
    <rPh sb="4" eb="5">
      <t>ヒ</t>
    </rPh>
    <rPh sb="6" eb="8">
      <t>サクセイ</t>
    </rPh>
    <phoneticPr fontId="3"/>
  </si>
  <si>
    <t>消防署への届出
年月日</t>
    <rPh sb="0" eb="3">
      <t>ショウボウショ</t>
    </rPh>
    <rPh sb="5" eb="7">
      <t>トドケデ</t>
    </rPh>
    <rPh sb="8" eb="11">
      <t>ネンガッピ</t>
    </rPh>
    <phoneticPr fontId="3"/>
  </si>
  <si>
    <t>年　月　日　届出</t>
    <rPh sb="0" eb="1">
      <t>ネン</t>
    </rPh>
    <rPh sb="2" eb="3">
      <t>ツキ</t>
    </rPh>
    <rPh sb="4" eb="5">
      <t>ヒ</t>
    </rPh>
    <rPh sb="6" eb="8">
      <t>トドケデ</t>
    </rPh>
    <phoneticPr fontId="3"/>
  </si>
  <si>
    <t>件数</t>
    <rPh sb="0" eb="2">
      <t>ケンスウ</t>
    </rPh>
    <phoneticPr fontId="3"/>
  </si>
  <si>
    <t>記録の
有無</t>
    <rPh sb="0" eb="2">
      <t>キロク</t>
    </rPh>
    <rPh sb="4" eb="6">
      <t>ウム</t>
    </rPh>
    <phoneticPr fontId="3"/>
  </si>
  <si>
    <t>家族等の確認の
有無</t>
    <rPh sb="0" eb="2">
      <t>カゾク</t>
    </rPh>
    <rPh sb="2" eb="3">
      <t>トウ</t>
    </rPh>
    <rPh sb="4" eb="6">
      <t>カクニン</t>
    </rPh>
    <rPh sb="8" eb="10">
      <t>ウム</t>
    </rPh>
    <phoneticPr fontId="3"/>
  </si>
  <si>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3"/>
  </si>
  <si>
    <t>（注）記入しきれない場合は別紙とすること。</t>
    <rPh sb="1" eb="2">
      <t>チュウ</t>
    </rPh>
    <rPh sb="3" eb="5">
      <t>キニュウ</t>
    </rPh>
    <rPh sb="10" eb="12">
      <t>バアイ</t>
    </rPh>
    <rPh sb="13" eb="15">
      <t>ベッシ</t>
    </rPh>
    <phoneticPr fontId="3"/>
  </si>
  <si>
    <t>（前年度実績）</t>
    <rPh sb="1" eb="4">
      <t>ゼンネンド</t>
    </rPh>
    <rPh sb="4" eb="6">
      <t>ジッセキ</t>
    </rPh>
    <phoneticPr fontId="3"/>
  </si>
  <si>
    <t>区　　　分</t>
    <rPh sb="0" eb="1">
      <t>ク</t>
    </rPh>
    <rPh sb="4" eb="5">
      <t>ブン</t>
    </rPh>
    <phoneticPr fontId="3"/>
  </si>
  <si>
    <t>４月</t>
    <rPh sb="1" eb="2">
      <t>ガツ</t>
    </rPh>
    <phoneticPr fontId="3"/>
  </si>
  <si>
    <t>避　　難</t>
    <rPh sb="0" eb="1">
      <t>サ</t>
    </rPh>
    <rPh sb="3" eb="4">
      <t>ナン</t>
    </rPh>
    <phoneticPr fontId="3"/>
  </si>
  <si>
    <t>救　　助</t>
    <rPh sb="0" eb="1">
      <t>キュウ</t>
    </rPh>
    <rPh sb="3" eb="4">
      <t>スケ</t>
    </rPh>
    <phoneticPr fontId="3"/>
  </si>
  <si>
    <t>通　　報</t>
    <rPh sb="0" eb="1">
      <t>ツウ</t>
    </rPh>
    <rPh sb="3" eb="4">
      <t>ホウ</t>
    </rPh>
    <phoneticPr fontId="3"/>
  </si>
  <si>
    <t>消　　火</t>
    <rPh sb="0" eb="1">
      <t>ケ</t>
    </rPh>
    <rPh sb="3" eb="4">
      <t>ヒ</t>
    </rPh>
    <phoneticPr fontId="3"/>
  </si>
  <si>
    <t>施設運営管理に関する事項</t>
    <rPh sb="0" eb="2">
      <t>シセツ</t>
    </rPh>
    <rPh sb="2" eb="4">
      <t>ウンエイ</t>
    </rPh>
    <rPh sb="4" eb="6">
      <t>カンリ</t>
    </rPh>
    <rPh sb="7" eb="8">
      <t>カン</t>
    </rPh>
    <rPh sb="10" eb="12">
      <t>ジコウ</t>
    </rPh>
    <phoneticPr fontId="3"/>
  </si>
  <si>
    <t>入所者処遇の確保に関する事項</t>
    <rPh sb="0" eb="3">
      <t>ニュウショシャ</t>
    </rPh>
    <rPh sb="3" eb="5">
      <t>ショグウ</t>
    </rPh>
    <rPh sb="6" eb="8">
      <t>カクホ</t>
    </rPh>
    <rPh sb="9" eb="10">
      <t>カン</t>
    </rPh>
    <rPh sb="12" eb="14">
      <t>ジコウ</t>
    </rPh>
    <phoneticPr fontId="3"/>
  </si>
  <si>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3"/>
  </si>
  <si>
    <t>事業省令第９条
事業解釈第三の３⑴</t>
    <rPh sb="4" eb="5">
      <t>ダイ</t>
    </rPh>
    <rPh sb="6" eb="7">
      <t>ジョウ</t>
    </rPh>
    <rPh sb="8" eb="10">
      <t>ジギョウ</t>
    </rPh>
    <rPh sb="10" eb="12">
      <t>カイシャク</t>
    </rPh>
    <rPh sb="12" eb="13">
      <t>ダイ</t>
    </rPh>
    <rPh sb="13" eb="14">
      <t>3</t>
    </rPh>
    <phoneticPr fontId="3"/>
  </si>
  <si>
    <t>事業省令第19条
事業解釈第三の３⑼</t>
    <rPh sb="4" eb="5">
      <t>ダイ</t>
    </rPh>
    <rPh sb="7" eb="8">
      <t>ジョウ</t>
    </rPh>
    <phoneticPr fontId="3"/>
  </si>
  <si>
    <t>事業省令第53条の２
事業解釈四の３⑵</t>
    <rPh sb="11" eb="13">
      <t>ジギョウ</t>
    </rPh>
    <rPh sb="13" eb="15">
      <t>カイシャク</t>
    </rPh>
    <rPh sb="15" eb="16">
      <t>4</t>
    </rPh>
    <phoneticPr fontId="3"/>
  </si>
  <si>
    <t>事業省令第21条
事業解釈第三の３⑾</t>
    <rPh sb="4" eb="5">
      <t>ダイ</t>
    </rPh>
    <rPh sb="7" eb="8">
      <t>ジョウ</t>
    </rPh>
    <rPh sb="9" eb="11">
      <t>ジギョウ</t>
    </rPh>
    <rPh sb="11" eb="13">
      <t>カイシャク</t>
    </rPh>
    <rPh sb="13" eb="14">
      <t>ダイ</t>
    </rPh>
    <rPh sb="14" eb="15">
      <t>3</t>
    </rPh>
    <phoneticPr fontId="3"/>
  </si>
  <si>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</si>
  <si>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</si>
  <si>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</si>
  <si>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3"/>
  </si>
  <si>
    <t>事業省令90条
事業解釈第五の３⑼</t>
    <rPh sb="6" eb="7">
      <t>ジョウ</t>
    </rPh>
    <rPh sb="8" eb="10">
      <t>ジギョウ</t>
    </rPh>
    <rPh sb="10" eb="12">
      <t>カイシャク</t>
    </rPh>
    <rPh sb="12" eb="13">
      <t>ダイ</t>
    </rPh>
    <rPh sb="13" eb="14">
      <t>5</t>
    </rPh>
    <phoneticPr fontId="3"/>
  </si>
  <si>
    <t>事業省令第28条</t>
    <rPh sb="4" eb="5">
      <t>ダイ</t>
    </rPh>
    <rPh sb="7" eb="8">
      <t>ジョウ</t>
    </rPh>
    <phoneticPr fontId="3"/>
  </si>
  <si>
    <t>事業省令第33条
事業解釈第三の３(22)</t>
    <rPh sb="4" eb="5">
      <t>ダイ</t>
    </rPh>
    <rPh sb="7" eb="8">
      <t>ジョウ</t>
    </rPh>
    <rPh sb="9" eb="11">
      <t>ジギョウ</t>
    </rPh>
    <rPh sb="11" eb="13">
      <t>カイシャク</t>
    </rPh>
    <rPh sb="13" eb="14">
      <t>ダイ</t>
    </rPh>
    <rPh sb="14" eb="15">
      <t>3</t>
    </rPh>
    <phoneticPr fontId="3"/>
  </si>
  <si>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</si>
  <si>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3"/>
  </si>
  <si>
    <t>事業省令第69条
事業解釈第四の３⒅</t>
    <rPh sb="9" eb="11">
      <t>ジギョウ</t>
    </rPh>
    <rPh sb="11" eb="13">
      <t>カイシャク</t>
    </rPh>
    <rPh sb="13" eb="14">
      <t>ダイ</t>
    </rPh>
    <rPh sb="14" eb="15">
      <t>4</t>
    </rPh>
    <phoneticPr fontId="3"/>
  </si>
  <si>
    <t>事業省令第31条
事業解釈第三の３⒇</t>
    <rPh sb="4" eb="5">
      <t>ダイ</t>
    </rPh>
    <rPh sb="7" eb="8">
      <t>ジョウ</t>
    </rPh>
    <rPh sb="9" eb="11">
      <t>ジギョウ</t>
    </rPh>
    <rPh sb="11" eb="13">
      <t>カイシャク</t>
    </rPh>
    <rPh sb="13" eb="14">
      <t>ダイ</t>
    </rPh>
    <rPh sb="14" eb="15">
      <t>3</t>
    </rPh>
    <phoneticPr fontId="3"/>
  </si>
  <si>
    <t>事業省令第67条
事業解釈第四の３⒃</t>
    <rPh sb="4" eb="5">
      <t>ダイ</t>
    </rPh>
    <rPh sb="7" eb="8">
      <t>ジョウ</t>
    </rPh>
    <rPh sb="9" eb="11">
      <t>ジギョウ</t>
    </rPh>
    <rPh sb="11" eb="13">
      <t>カイシャク</t>
    </rPh>
    <rPh sb="13" eb="14">
      <t>ダイ</t>
    </rPh>
    <rPh sb="14" eb="15">
      <t>4</t>
    </rPh>
    <phoneticPr fontId="3"/>
  </si>
  <si>
    <t>事業省令第89条
事業解釈第五の３⑻</t>
    <rPh sb="4" eb="5">
      <t>ダイ</t>
    </rPh>
    <rPh sb="7" eb="8">
      <t>ジョウ</t>
    </rPh>
    <rPh sb="9" eb="11">
      <t>ジギョウ</t>
    </rPh>
    <rPh sb="11" eb="13">
      <t>カイシャク</t>
    </rPh>
    <rPh sb="13" eb="14">
      <t>ダイ</t>
    </rPh>
    <rPh sb="14" eb="15">
      <t>5</t>
    </rPh>
    <phoneticPr fontId="3"/>
  </si>
  <si>
    <t>事業省令第75条
事業解釈第四の３(23)</t>
    <rPh sb="4" eb="5">
      <t>ダイ</t>
    </rPh>
    <rPh sb="7" eb="8">
      <t>ジョウ</t>
    </rPh>
    <rPh sb="9" eb="11">
      <t>ジギョウ</t>
    </rPh>
    <rPh sb="11" eb="13">
      <t>カイシャク</t>
    </rPh>
    <rPh sb="13" eb="14">
      <t>ダイ</t>
    </rPh>
    <rPh sb="14" eb="15">
      <t>4</t>
    </rPh>
    <phoneticPr fontId="3"/>
  </si>
  <si>
    <t>相談省令第５条
相談解釈第二の２⑴</t>
    <rPh sb="4" eb="5">
      <t>ダイ</t>
    </rPh>
    <rPh sb="6" eb="7">
      <t>ジョウ</t>
    </rPh>
    <rPh sb="8" eb="10">
      <t>ソウダン</t>
    </rPh>
    <rPh sb="10" eb="12">
      <t>カイシャク</t>
    </rPh>
    <rPh sb="12" eb="13">
      <t>ダイ</t>
    </rPh>
    <rPh sb="13" eb="14">
      <t>ニ</t>
    </rPh>
    <phoneticPr fontId="3"/>
  </si>
  <si>
    <t>相談省令第15条
相談解釈第二の２⑼</t>
    <rPh sb="9" eb="11">
      <t>ソウダン</t>
    </rPh>
    <rPh sb="11" eb="13">
      <t>カイシャク</t>
    </rPh>
    <phoneticPr fontId="3"/>
  </si>
  <si>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</si>
  <si>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3"/>
  </si>
  <si>
    <t>相談省令第44条</t>
    <rPh sb="4" eb="5">
      <t>ダイ</t>
    </rPh>
    <rPh sb="7" eb="8">
      <t>ジョウ</t>
    </rPh>
    <phoneticPr fontId="3"/>
  </si>
  <si>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</si>
  <si>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3"/>
  </si>
  <si>
    <t>組織運営・人事管理等に関する事項</t>
    <rPh sb="0" eb="2">
      <t>ソシキ</t>
    </rPh>
    <rPh sb="2" eb="4">
      <t>ウンエイ</t>
    </rPh>
    <rPh sb="5" eb="7">
      <t>ジンジ</t>
    </rPh>
    <rPh sb="7" eb="9">
      <t>カンリ</t>
    </rPh>
    <rPh sb="9" eb="10">
      <t>トウ</t>
    </rPh>
    <rPh sb="11" eb="12">
      <t>カン</t>
    </rPh>
    <rPh sb="14" eb="16">
      <t>ジコウ</t>
    </rPh>
    <phoneticPr fontId="3"/>
  </si>
  <si>
    <t>項　　目</t>
    <rPh sb="0" eb="1">
      <t>コウ</t>
    </rPh>
    <rPh sb="3" eb="4">
      <t>メ</t>
    </rPh>
    <phoneticPr fontId="3"/>
  </si>
  <si>
    <t>主　　眼　　事　　項</t>
    <rPh sb="0" eb="1">
      <t>シュ</t>
    </rPh>
    <rPh sb="3" eb="4">
      <t>メ</t>
    </rPh>
    <rPh sb="6" eb="7">
      <t>コト</t>
    </rPh>
    <rPh sb="9" eb="10">
      <t>コウ</t>
    </rPh>
    <phoneticPr fontId="3"/>
  </si>
  <si>
    <t>自主点検欄</t>
    <rPh sb="0" eb="2">
      <t>ジシュ</t>
    </rPh>
    <rPh sb="2" eb="4">
      <t>テンケン</t>
    </rPh>
    <rPh sb="4" eb="5">
      <t>ラン</t>
    </rPh>
    <phoneticPr fontId="3"/>
  </si>
  <si>
    <t>記　入　欄</t>
    <rPh sb="0" eb="1">
      <t>キ</t>
    </rPh>
    <rPh sb="2" eb="3">
      <t>イリ</t>
    </rPh>
    <rPh sb="4" eb="5">
      <t>ラン</t>
    </rPh>
    <phoneticPr fontId="3"/>
  </si>
  <si>
    <t>別　表</t>
    <rPh sb="0" eb="1">
      <t>ベツ</t>
    </rPh>
    <rPh sb="2" eb="3">
      <t>ヒョウ</t>
    </rPh>
    <phoneticPr fontId="3"/>
  </si>
  <si>
    <t>根　拠　法　令</t>
    <rPh sb="0" eb="1">
      <t>ネ</t>
    </rPh>
    <rPh sb="2" eb="3">
      <t>キョ</t>
    </rPh>
    <rPh sb="4" eb="5">
      <t>ホウ</t>
    </rPh>
    <rPh sb="6" eb="7">
      <t>レイ</t>
    </rPh>
    <phoneticPr fontId="3"/>
  </si>
  <si>
    <t>（共通部分）</t>
    <rPh sb="1" eb="3">
      <t>キョウツウ</t>
    </rPh>
    <rPh sb="3" eb="5">
      <t>ブブン</t>
    </rPh>
    <phoneticPr fontId="3"/>
  </si>
  <si>
    <t>別表４⑵</t>
    <rPh sb="0" eb="2">
      <t>ベッピョウ</t>
    </rPh>
    <phoneticPr fontId="3"/>
  </si>
  <si>
    <t>指定障害福祉サービスを提供した場合は、利用者から利用者負担額の支払いを受けているか。</t>
    <rPh sb="2" eb="4">
      <t>ショウガイ</t>
    </rPh>
    <rPh sb="4" eb="6">
      <t>フクシ</t>
    </rPh>
    <phoneticPr fontId="3"/>
  </si>
  <si>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3"/>
  </si>
  <si>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3"/>
  </si>
  <si>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3"/>
  </si>
  <si>
    <t>事業省令第64条</t>
    <rPh sb="4" eb="5">
      <t>ダイ</t>
    </rPh>
    <rPh sb="7" eb="8">
      <t>ジョウ</t>
    </rPh>
    <phoneticPr fontId="3"/>
  </si>
  <si>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3"/>
  </si>
  <si>
    <t>事業省令第124条
事業解釈第六の４⑺</t>
    <rPh sb="4" eb="5">
      <t>ダイ</t>
    </rPh>
    <rPh sb="8" eb="9">
      <t>ジョウ</t>
    </rPh>
    <rPh sb="10" eb="12">
      <t>ジギョウ</t>
    </rPh>
    <rPh sb="12" eb="14">
      <t>カイシャク</t>
    </rPh>
    <rPh sb="14" eb="15">
      <t>ダイ</t>
    </rPh>
    <rPh sb="15" eb="16">
      <t>6</t>
    </rPh>
    <phoneticPr fontId="3"/>
  </si>
  <si>
    <t>短期入所</t>
    <rPh sb="0" eb="2">
      <t>タンキ</t>
    </rPh>
    <rPh sb="2" eb="4">
      <t>ニュウショ</t>
    </rPh>
    <phoneticPr fontId="3"/>
  </si>
  <si>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3"/>
  </si>
  <si>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3"/>
  </si>
  <si>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3"/>
  </si>
  <si>
    <t>（改善状況報告書の提出を要しない指摘事項）</t>
    <rPh sb="3" eb="5">
      <t>ジョウキョウ</t>
    </rPh>
    <phoneticPr fontId="3"/>
  </si>
  <si>
    <t>　　　３　「１週間に勤務すべき所定の勤務時間」は、直近月の実績にかかわらず、所定の勤務時間数を記入すること。（例:１日８時間×週５日勤務＝40時間）</t>
    <phoneticPr fontId="3"/>
  </si>
  <si>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3"/>
  </si>
  <si>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3"/>
  </si>
  <si>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3"/>
  </si>
  <si>
    <t>　施設要綱……新潟県指定障害者支援施設の人員、設備及び運営等に関する基準要綱</t>
    <rPh sb="1" eb="3">
      <t>シセツ</t>
    </rPh>
    <rPh sb="3" eb="5">
      <t>ヨウコウ</t>
    </rPh>
    <phoneticPr fontId="3"/>
  </si>
  <si>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3"/>
  </si>
  <si>
    <t>　平18厚労告523……障害者の日常生活及び社会生活を総合的に支援するための法律に基づく指定障害福祉サービス等及び基準該当障害福祉サービスに要する費用の額の算定に</t>
    <phoneticPr fontId="3"/>
  </si>
  <si>
    <t>　　　　　　　　　関する基準</t>
    <phoneticPr fontId="3"/>
  </si>
  <si>
    <t>　平24厚労告124……障害者の日常生活及び社会生活を総合的に支援するための法律に基づく指定地域相談支援に要する費用の額の算定に関する基準</t>
    <phoneticPr fontId="3"/>
  </si>
  <si>
    <t>　平18留意事項通知1031001……障害者の日常生活及び社会生活を総合的に支援するための法律に基づく指定障害福祉サービス等及び基準該当障害福祉サービスに要する費用の</t>
    <phoneticPr fontId="3"/>
  </si>
  <si>
    <t>　　　　　　　　　　　　　　額の算定に関する基準等の制定に伴う実施上の留意事項について</t>
    <phoneticPr fontId="3"/>
  </si>
  <si>
    <t>　【通知等】</t>
    <rPh sb="2" eb="4">
      <t>ツウチ</t>
    </rPh>
    <rPh sb="4" eb="5">
      <t>トウ</t>
    </rPh>
    <phoneticPr fontId="3"/>
  </si>
  <si>
    <t>　障発第1020001号……平成17年10月20日障発第1020001号厚労省社会・援護局障害保健福祉部長通知「障害者（児）施設における虐待の防止について」</t>
    <phoneticPr fontId="3"/>
  </si>
  <si>
    <t>　社援第1352号……平成12年6月7日社援第1352号厚生省社会・援護局長　他　通知「社会福祉事業の経営者による福祉サービスに関する苦情解決の仕組みの指針について」　</t>
    <phoneticPr fontId="3"/>
  </si>
  <si>
    <t>　障発第1206002号……平成18年12月６日付け障発1206002号厚労省社会・援護局傷害保健福祉部長通知「障害福祉サービス等における日常生活に要する費用の取扱いについて」</t>
    <phoneticPr fontId="3"/>
  </si>
  <si>
    <t>【別表６】　定員超過利用の状況</t>
    <rPh sb="1" eb="3">
      <t>ベッピョウ</t>
    </rPh>
    <rPh sb="6" eb="8">
      <t>テイイン</t>
    </rPh>
    <rPh sb="8" eb="10">
      <t>チョウカ</t>
    </rPh>
    <rPh sb="10" eb="12">
      <t>リヨウ</t>
    </rPh>
    <rPh sb="13" eb="15">
      <t>ジョウキョウ</t>
    </rPh>
    <phoneticPr fontId="7"/>
  </si>
  <si>
    <t>昭和</t>
    <rPh sb="0" eb="2">
      <t>ショウワ</t>
    </rPh>
    <phoneticPr fontId="3"/>
  </si>
  <si>
    <t>平成</t>
    <rPh sb="0" eb="2">
      <t>ヘイセイ</t>
    </rPh>
    <phoneticPr fontId="3"/>
  </si>
  <si>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3"/>
  </si>
  <si>
    <t>内容及び手続きの説明及び同意</t>
    <phoneticPr fontId="3"/>
  </si>
  <si>
    <t>ア　</t>
    <phoneticPr fontId="3"/>
  </si>
  <si>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3"/>
  </si>
  <si>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3"/>
  </si>
  <si>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3"/>
  </si>
  <si>
    <t>療養介護</t>
    <phoneticPr fontId="3"/>
  </si>
  <si>
    <t>ウ　</t>
    <phoneticPr fontId="3"/>
  </si>
  <si>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3"/>
  </si>
  <si>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3"/>
  </si>
  <si>
    <t>コ</t>
    <phoneticPr fontId="3"/>
  </si>
  <si>
    <t>７</t>
    <phoneticPr fontId="3"/>
  </si>
  <si>
    <t>８</t>
    <phoneticPr fontId="3"/>
  </si>
  <si>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3"/>
  </si>
  <si>
    <t>他の事業者又は施設に対して、利用者又はその家族に関する情報を提供する際は、あらかじめ文書により当該利用者又はその家族の同意を得ているか。</t>
    <rPh sb="5" eb="6">
      <t>マタ</t>
    </rPh>
    <rPh sb="7" eb="9">
      <t>シセツ</t>
    </rPh>
    <phoneticPr fontId="3"/>
  </si>
  <si>
    <t>全て</t>
    <rPh sb="0" eb="1">
      <t>スベ</t>
    </rPh>
    <phoneticPr fontId="3"/>
  </si>
  <si>
    <t>別表３</t>
    <rPh sb="0" eb="2">
      <t>ベッピョウ</t>
    </rPh>
    <phoneticPr fontId="3"/>
  </si>
  <si>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3"/>
  </si>
  <si>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5"/>
  </si>
  <si>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3"/>
  </si>
  <si>
    <t>※療養介護は回答不要</t>
    <rPh sb="1" eb="3">
      <t>リョウヨウ</t>
    </rPh>
    <rPh sb="3" eb="5">
      <t>カイゴ</t>
    </rPh>
    <rPh sb="6" eb="8">
      <t>カイトウ</t>
    </rPh>
    <rPh sb="8" eb="10">
      <t>フヨウ</t>
    </rPh>
    <phoneticPr fontId="3"/>
  </si>
  <si>
    <t>前回実地指導指摘事項の改善状況</t>
    <rPh sb="2" eb="4">
      <t>ジッチ</t>
    </rPh>
    <rPh sb="4" eb="6">
      <t>シドウ</t>
    </rPh>
    <rPh sb="6" eb="8">
      <t>シテキ</t>
    </rPh>
    <phoneticPr fontId="3"/>
  </si>
  <si>
    <t>【別表５】</t>
    <rPh sb="1" eb="3">
      <t>ベッピョウ</t>
    </rPh>
    <phoneticPr fontId="3"/>
  </si>
  <si>
    <t>別表８</t>
    <rPh sb="0" eb="2">
      <t>ベッピョウ</t>
    </rPh>
    <phoneticPr fontId="3"/>
  </si>
  <si>
    <t>事業省令第120条
事業解釈第六の４⑶</t>
    <rPh sb="4" eb="5">
      <t>ダイ</t>
    </rPh>
    <rPh sb="8" eb="9">
      <t>ジョウ</t>
    </rPh>
    <rPh sb="10" eb="12">
      <t>ジギョウ</t>
    </rPh>
    <rPh sb="12" eb="14">
      <t>カイシャク</t>
    </rPh>
    <rPh sb="14" eb="15">
      <t>ダイ</t>
    </rPh>
    <rPh sb="15" eb="16">
      <t>6</t>
    </rPh>
    <phoneticPr fontId="3"/>
  </si>
  <si>
    <t>虐待防止の手引き</t>
    <rPh sb="0" eb="2">
      <t>ギャクタイ</t>
    </rPh>
    <rPh sb="2" eb="4">
      <t>ボウシ</t>
    </rPh>
    <rPh sb="5" eb="7">
      <t>テビ</t>
    </rPh>
    <phoneticPr fontId="3"/>
  </si>
  <si>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3"/>
  </si>
  <si>
    <t>障第515号、障第1016号、障第855号</t>
    <rPh sb="15" eb="16">
      <t>ショウ</t>
    </rPh>
    <rPh sb="16" eb="17">
      <t>ダイ</t>
    </rPh>
    <rPh sb="20" eb="21">
      <t>ゴウ</t>
    </rPh>
    <phoneticPr fontId="3"/>
  </si>
  <si>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3"/>
  </si>
  <si>
    <t>利用者預り金の取扱い状況</t>
    <rPh sb="0" eb="2">
      <t>リヨウ</t>
    </rPh>
    <phoneticPr fontId="3"/>
  </si>
  <si>
    <t>利用者預り金について</t>
    <rPh sb="0" eb="3">
      <t>リヨウシャ</t>
    </rPh>
    <phoneticPr fontId="3"/>
  </si>
  <si>
    <t>平18福第1983号</t>
    <rPh sb="0" eb="1">
      <t>タイラ</t>
    </rPh>
    <rPh sb="3" eb="4">
      <t>フク</t>
    </rPh>
    <rPh sb="4" eb="5">
      <t>ダイ</t>
    </rPh>
    <rPh sb="9" eb="10">
      <t>ゴウ</t>
    </rPh>
    <phoneticPr fontId="3"/>
  </si>
  <si>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3"/>
  </si>
  <si>
    <t>入所者等と施設との間で契約（合意）を書面により取り交わしているか。</t>
  </si>
  <si>
    <t>通帳は個人別となっているか。</t>
  </si>
  <si>
    <t>通帳と印鑑の管理者を分けているか。</t>
    <rPh sb="10" eb="11">
      <t>ワ</t>
    </rPh>
    <phoneticPr fontId="3"/>
  </si>
  <si>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</si>
  <si>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</si>
  <si>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3"/>
  </si>
  <si>
    <t>親族等への収支報告等</t>
  </si>
  <si>
    <t>①</t>
  </si>
  <si>
    <t>親族等への収支報告を四半期に1回以上行っているか。</t>
    <rPh sb="10" eb="13">
      <t>シハンキ</t>
    </rPh>
    <rPh sb="15" eb="16">
      <t>カイ</t>
    </rPh>
    <rPh sb="16" eb="18">
      <t>イジョウ</t>
    </rPh>
    <phoneticPr fontId="3"/>
  </si>
  <si>
    <t>また、その記録を残しているか。</t>
  </si>
  <si>
    <t>②</t>
  </si>
  <si>
    <t>親族等への収支報告を行った際には、親族等からその内容を確認した旨の</t>
  </si>
  <si>
    <t>書類を徴しているか。</t>
  </si>
  <si>
    <t>（直近月末の状況）</t>
    <rPh sb="1" eb="3">
      <t>チョッキン</t>
    </rPh>
    <rPh sb="3" eb="5">
      <t>ゲツマツ</t>
    </rPh>
    <rPh sb="6" eb="8">
      <t>ジョウキョウ</t>
    </rPh>
    <phoneticPr fontId="3"/>
  </si>
  <si>
    <t>人</t>
    <rPh sb="0" eb="1">
      <t>ニン</t>
    </rPh>
    <phoneticPr fontId="3"/>
  </si>
  <si>
    <t>通帳管理保管責任者
職・氏名</t>
    <rPh sb="0" eb="2">
      <t>ツウチョウ</t>
    </rPh>
    <rPh sb="2" eb="4">
      <t>カンリ</t>
    </rPh>
    <rPh sb="4" eb="6">
      <t>ホカン</t>
    </rPh>
    <rPh sb="6" eb="9">
      <t>セキニンシャ</t>
    </rPh>
    <rPh sb="10" eb="11">
      <t>ショク</t>
    </rPh>
    <rPh sb="12" eb="14">
      <t>シメイ</t>
    </rPh>
    <phoneticPr fontId="3"/>
  </si>
  <si>
    <t>印鑑管理保管責任者
職・氏名</t>
    <rPh sb="0" eb="2">
      <t>インカン</t>
    </rPh>
    <rPh sb="2" eb="4">
      <t>カンリ</t>
    </rPh>
    <rPh sb="4" eb="6">
      <t>ホカン</t>
    </rPh>
    <rPh sb="6" eb="9">
      <t>セキニンシャ</t>
    </rPh>
    <rPh sb="10" eb="11">
      <t>ショク</t>
    </rPh>
    <rPh sb="12" eb="14">
      <t>シメイ</t>
    </rPh>
    <phoneticPr fontId="3"/>
  </si>
  <si>
    <t>②現金を保管する場合の保管方法等</t>
    <rPh sb="1" eb="3">
      <t>ゲンキン</t>
    </rPh>
    <rPh sb="4" eb="6">
      <t>ホカン</t>
    </rPh>
    <rPh sb="8" eb="10">
      <t>バアイ</t>
    </rPh>
    <rPh sb="11" eb="13">
      <t>ホカン</t>
    </rPh>
    <rPh sb="13" eb="15">
      <t>ホウホウ</t>
    </rPh>
    <rPh sb="15" eb="16">
      <t>トウ</t>
    </rPh>
    <phoneticPr fontId="3"/>
  </si>
  <si>
    <t>　　　及び「現金を保管する場合の保管方法等」は簡潔に記入すること。</t>
    <rPh sb="3" eb="4">
      <t>オヨ</t>
    </rPh>
    <phoneticPr fontId="3"/>
  </si>
  <si>
    <t>就労Ａ型</t>
    <rPh sb="0" eb="2">
      <t>シュウロウ</t>
    </rPh>
    <rPh sb="3" eb="4">
      <t>ガタ</t>
    </rPh>
    <phoneticPr fontId="3"/>
  </si>
  <si>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3"/>
  </si>
  <si>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3"/>
  </si>
  <si>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3"/>
  </si>
  <si>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3"/>
  </si>
  <si>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3"/>
  </si>
  <si>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3"/>
  </si>
  <si>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3"/>
  </si>
  <si>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3"/>
  </si>
  <si>
    <t>　　　　　　　　　　　期間、点検の方法並びに点検の結果についての報告書の様式を定める件」</t>
    <phoneticPr fontId="3"/>
  </si>
  <si>
    <t>事業省令第206条の10
事業解釈第十三の３⑸</t>
    <rPh sb="4" eb="5">
      <t>ダイ</t>
    </rPh>
    <rPh sb="8" eb="9">
      <t>ジョウ</t>
    </rPh>
    <rPh sb="13" eb="15">
      <t>ジギョウ</t>
    </rPh>
    <rPh sb="15" eb="17">
      <t>カイシャク</t>
    </rPh>
    <rPh sb="17" eb="18">
      <t>ダイ</t>
    </rPh>
    <rPh sb="18" eb="20">
      <t>ジュウサン</t>
    </rPh>
    <phoneticPr fontId="3"/>
  </si>
  <si>
    <t>事業省令第206条の11
事業解釈第十三の３⑹</t>
    <rPh sb="4" eb="5">
      <t>ダイ</t>
    </rPh>
    <rPh sb="8" eb="9">
      <t>ジョウ</t>
    </rPh>
    <rPh sb="13" eb="15">
      <t>ジギョウ</t>
    </rPh>
    <rPh sb="15" eb="17">
      <t>カイシャク</t>
    </rPh>
    <rPh sb="17" eb="18">
      <t>ダイ</t>
    </rPh>
    <rPh sb="18" eb="20">
      <t>ジュウサン</t>
    </rPh>
    <phoneticPr fontId="3"/>
  </si>
  <si>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3"/>
  </si>
  <si>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3"/>
  </si>
  <si>
    <t>療養介護</t>
    <rPh sb="0" eb="2">
      <t>リョウヨウ</t>
    </rPh>
    <rPh sb="2" eb="4">
      <t>カイゴ</t>
    </rPh>
    <phoneticPr fontId="3"/>
  </si>
  <si>
    <t>事業省令第213条の17
事業解釈第十五の５⑶</t>
    <rPh sb="4" eb="5">
      <t>ダイ</t>
    </rPh>
    <rPh sb="8" eb="9">
      <t>ジョウ</t>
    </rPh>
    <rPh sb="13" eb="15">
      <t>ジギョウ</t>
    </rPh>
    <rPh sb="15" eb="17">
      <t>カイシャク</t>
    </rPh>
    <rPh sb="17" eb="18">
      <t>ダイ</t>
    </rPh>
    <phoneticPr fontId="3"/>
  </si>
  <si>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3"/>
  </si>
  <si>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3"/>
  </si>
  <si>
    <t>事業省令第213条の18</t>
    <rPh sb="4" eb="5">
      <t>ダイ</t>
    </rPh>
    <rPh sb="8" eb="9">
      <t>ジョウ</t>
    </rPh>
    <phoneticPr fontId="3"/>
  </si>
  <si>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3"/>
  </si>
  <si>
    <t>事業省令第210条の４
事業解釈第十五の３⑶</t>
    <rPh sb="18" eb="19">
      <t>5</t>
    </rPh>
    <phoneticPr fontId="3"/>
  </si>
  <si>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3"/>
  </si>
  <si>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3"/>
  </si>
  <si>
    <t>事業省令第212条、第213条の21
事業解釈第十五の３⑻</t>
    <rPh sb="10" eb="11">
      <t>ダイ</t>
    </rPh>
    <rPh sb="14" eb="15">
      <t>ジョウ</t>
    </rPh>
    <rPh sb="25" eb="26">
      <t>ゴ</t>
    </rPh>
    <phoneticPr fontId="3"/>
  </si>
  <si>
    <t>事業省令第212条の３
事業解釈第十五の３⑽</t>
    <rPh sb="4" eb="5">
      <t>ダイ</t>
    </rPh>
    <rPh sb="8" eb="9">
      <t>ジョウ</t>
    </rPh>
    <rPh sb="12" eb="14">
      <t>ジギョウ</t>
    </rPh>
    <rPh sb="14" eb="16">
      <t>カイシャク</t>
    </rPh>
    <rPh sb="16" eb="17">
      <t>ダイ</t>
    </rPh>
    <rPh sb="17" eb="18">
      <t>ジュッ</t>
    </rPh>
    <phoneticPr fontId="3"/>
  </si>
  <si>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3"/>
  </si>
  <si>
    <t>事業省令第196条の2
事業解釈第十一の３⑼</t>
    <rPh sb="4" eb="5">
      <t>ダイ</t>
    </rPh>
    <rPh sb="8" eb="9">
      <t>ジョウ</t>
    </rPh>
    <rPh sb="12" eb="14">
      <t>ジギョウ</t>
    </rPh>
    <rPh sb="14" eb="16">
      <t>カイシャク</t>
    </rPh>
    <rPh sb="16" eb="17">
      <t>ダイ</t>
    </rPh>
    <rPh sb="17" eb="19">
      <t>ジュウイチ</t>
    </rPh>
    <phoneticPr fontId="3"/>
  </si>
  <si>
    <t>事業省令第211条の３
事業解釈第十五の３⑺</t>
    <rPh sb="4" eb="5">
      <t>ダイ</t>
    </rPh>
    <rPh sb="8" eb="9">
      <t>ジョウ</t>
    </rPh>
    <rPh sb="12" eb="14">
      <t>ジギョウ</t>
    </rPh>
    <rPh sb="14" eb="16">
      <t>カイシャク</t>
    </rPh>
    <rPh sb="16" eb="17">
      <t>ダイ</t>
    </rPh>
    <rPh sb="17" eb="18">
      <t>ジュッ</t>
    </rPh>
    <phoneticPr fontId="3"/>
  </si>
  <si>
    <t>事業省令第213条の19
事業解釈第十五の５⑶</t>
    <rPh sb="4" eb="5">
      <t>ダイ</t>
    </rPh>
    <rPh sb="8" eb="9">
      <t>ジョウ</t>
    </rPh>
    <rPh sb="13" eb="15">
      <t>ジギョウ</t>
    </rPh>
    <rPh sb="15" eb="17">
      <t>カイシャク</t>
    </rPh>
    <rPh sb="17" eb="18">
      <t>ダイ</t>
    </rPh>
    <rPh sb="18" eb="19">
      <t>ジュッ</t>
    </rPh>
    <phoneticPr fontId="3"/>
  </si>
  <si>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3"/>
  </si>
  <si>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3"/>
  </si>
  <si>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3"/>
  </si>
  <si>
    <t>10月</t>
    <phoneticPr fontId="3"/>
  </si>
  <si>
    <t>11月</t>
    <phoneticPr fontId="3"/>
  </si>
  <si>
    <t>12月</t>
    <phoneticPr fontId="3"/>
  </si>
  <si>
    <t>　施設条例……新潟県条例第24号　新潟県指定障害者支援施設の人員、設備及び運営等に関する基準を定める条例　</t>
    <rPh sb="1" eb="3">
      <t>シセツ</t>
    </rPh>
    <rPh sb="3" eb="5">
      <t>ジョウレイ</t>
    </rPh>
    <phoneticPr fontId="3"/>
  </si>
  <si>
    <t>業務に必要な資格
（研修の受講）等</t>
    <rPh sb="0" eb="2">
      <t>ギョウム</t>
    </rPh>
    <rPh sb="3" eb="5">
      <t>ヒツヨウ</t>
    </rPh>
    <rPh sb="6" eb="8">
      <t>シカク</t>
    </rPh>
    <rPh sb="10" eb="12">
      <t>ケンシュウ</t>
    </rPh>
    <rPh sb="13" eb="15">
      <t>ジュコウ</t>
    </rPh>
    <rPh sb="16" eb="17">
      <t>トウ</t>
    </rPh>
    <phoneticPr fontId="3"/>
  </si>
  <si>
    <t>対象サービス及び準用条項</t>
    <rPh sb="0" eb="2">
      <t>タイショウ</t>
    </rPh>
    <rPh sb="6" eb="7">
      <t>オヨ</t>
    </rPh>
    <rPh sb="8" eb="10">
      <t>ジュンヨウ</t>
    </rPh>
    <rPh sb="10" eb="12">
      <t>ジョウコウ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</si>
  <si>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</si>
  <si>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</si>
  <si>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3"/>
  </si>
  <si>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3"/>
  </si>
  <si>
    <t>※回答項目
・療養介護、共同生活、共同生活(日中)
イウ
・共同生活(外部)
イエ
・上記以外
アウ</t>
    <rPh sb="1" eb="3">
      <t>カイトウ</t>
    </rPh>
    <rPh sb="3" eb="5">
      <t>コウモク</t>
    </rPh>
    <rPh sb="36" eb="38">
      <t>ガイブ</t>
    </rPh>
    <rPh sb="45" eb="47">
      <t>ジョウキ</t>
    </rPh>
    <phoneticPr fontId="3"/>
  </si>
  <si>
    <t>療養介護、共同生活(213条)、共同生活(日中)(213条の11)、共同生活(外部)(213条の22)</t>
    <rPh sb="13" eb="14">
      <t>ジョウ</t>
    </rPh>
    <phoneticPr fontId="3"/>
  </si>
  <si>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3"/>
  </si>
  <si>
    <t>機能訓練、就労移行(184条）、就労Ａ型(197条）、就労Ｂ型(202条）</t>
    <rPh sb="13" eb="14">
      <t>ジョウ</t>
    </rPh>
    <rPh sb="24" eb="25">
      <t>ジョウ</t>
    </rPh>
    <rPh sb="35" eb="36">
      <t>ジョウ</t>
    </rPh>
    <phoneticPr fontId="3"/>
  </si>
  <si>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3"/>
  </si>
  <si>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3"/>
  </si>
  <si>
    <t>左記オ</t>
    <rPh sb="0" eb="2">
      <t>サキ</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</si>
  <si>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</si>
  <si>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</si>
  <si>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</si>
  <si>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3"/>
  </si>
  <si>
    <t>地域移行、地域定着(45条）</t>
    <rPh sb="12" eb="13">
      <t>ジョウ</t>
    </rPh>
    <phoneticPr fontId="3"/>
  </si>
  <si>
    <t>左記ア～オ</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</si>
  <si>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</si>
  <si>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左記ア</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</si>
  <si>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</si>
  <si>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</si>
  <si>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3"/>
  </si>
  <si>
    <t>共同生活、共同生活(日中)(213条の11）、共同生活(外部)(213条の22）</t>
    <rPh sb="17" eb="18">
      <t>ジョウ</t>
    </rPh>
    <rPh sb="35" eb="36">
      <t>ジョウ</t>
    </rPh>
    <phoneticPr fontId="3"/>
  </si>
  <si>
    <t>別表５－４</t>
    <rPh sb="0" eb="2">
      <t>ベッピョウ</t>
    </rPh>
    <phoneticPr fontId="3"/>
  </si>
  <si>
    <t>左記ア(1)</t>
    <rPh sb="0" eb="2">
      <t>サキ</t>
    </rPh>
    <phoneticPr fontId="3"/>
  </si>
  <si>
    <t>左記ア(2)</t>
    <rPh sb="0" eb="2">
      <t>サキ</t>
    </rPh>
    <phoneticPr fontId="3"/>
  </si>
  <si>
    <t>左記イ</t>
    <rPh sb="0" eb="2">
      <t>サキ</t>
    </rPh>
    <phoneticPr fontId="3"/>
  </si>
  <si>
    <t>左記ウ、エ</t>
    <rPh sb="0" eb="2">
      <t>サキ</t>
    </rPh>
    <phoneticPr fontId="3"/>
  </si>
  <si>
    <t>生活介護、短期入所(125条）、機能訓練(162条）、生活訓練(171条）、就労移行(184条）、就労Ｂ型（202条）</t>
    <rPh sb="13" eb="14">
      <t>ジョウ</t>
    </rPh>
    <rPh sb="24" eb="25">
      <t>ジョウ</t>
    </rPh>
    <rPh sb="35" eb="36">
      <t>ジョウ</t>
    </rPh>
    <rPh sb="46" eb="47">
      <t>ジョウ</t>
    </rPh>
    <rPh sb="57" eb="58">
      <t>ジョウ</t>
    </rPh>
    <phoneticPr fontId="3"/>
  </si>
  <si>
    <t>就労定着、自立生活（206条の20）</t>
    <rPh sb="0" eb="2">
      <t>シュウロウ</t>
    </rPh>
    <rPh sb="2" eb="4">
      <t>テイチャク</t>
    </rPh>
    <rPh sb="5" eb="7">
      <t>ジリツ</t>
    </rPh>
    <rPh sb="7" eb="9">
      <t>セイカツ</t>
    </rPh>
    <rPh sb="13" eb="14">
      <t>ジョウ</t>
    </rPh>
    <phoneticPr fontId="3"/>
  </si>
  <si>
    <t>共同生活、共同生活(日中)（213条の11）</t>
    <rPh sb="17" eb="18">
      <t>ジョウ</t>
    </rPh>
    <phoneticPr fontId="3"/>
  </si>
  <si>
    <t>共同生活(外部)（213条の22）</t>
    <rPh sb="12" eb="13">
      <t>ジョウ</t>
    </rPh>
    <phoneticPr fontId="3"/>
  </si>
  <si>
    <t>地域移行、地域定着（45条）</t>
    <rPh sb="12" eb="13">
      <t>ジョウ</t>
    </rPh>
    <phoneticPr fontId="3"/>
  </si>
  <si>
    <t>左記アの(9)、(10)</t>
    <rPh sb="0" eb="2">
      <t>サキ</t>
    </rPh>
    <phoneticPr fontId="3"/>
  </si>
  <si>
    <t>居宅介護、（重度訪問、同行援護、行動援護（43条））、短期入所（125条）</t>
    <rPh sb="35" eb="36">
      <t>ジョウ</t>
    </rPh>
    <phoneticPr fontId="3"/>
  </si>
  <si>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3"/>
  </si>
  <si>
    <t>別表４（1）</t>
    <rPh sb="0" eb="2">
      <t>ベッピョウ</t>
    </rPh>
    <phoneticPr fontId="3"/>
  </si>
  <si>
    <t>令和</t>
    <rPh sb="0" eb="2">
      <t>レイワ</t>
    </rPh>
    <phoneticPr fontId="3"/>
  </si>
  <si>
    <t>　　　　</t>
    <phoneticPr fontId="3"/>
  </si>
  <si>
    <t>生活介護</t>
    <phoneticPr fontId="3"/>
  </si>
  <si>
    <t>欠席時対応加算</t>
    <phoneticPr fontId="3"/>
  </si>
  <si>
    <t>食事提供体制加算</t>
    <phoneticPr fontId="3"/>
  </si>
  <si>
    <t>施設入所支援</t>
    <phoneticPr fontId="3"/>
  </si>
  <si>
    <t>①</t>
    <phoneticPr fontId="3"/>
  </si>
  <si>
    <t>②</t>
    <phoneticPr fontId="3"/>
  </si>
  <si>
    <t>③</t>
    <phoneticPr fontId="3"/>
  </si>
  <si>
    <t>④</t>
    <phoneticPr fontId="3"/>
  </si>
  <si>
    <t>⑤</t>
    <phoneticPr fontId="3"/>
  </si>
  <si>
    <t>⑥</t>
    <phoneticPr fontId="3"/>
  </si>
  <si>
    <t>生活訓練</t>
    <phoneticPr fontId="3"/>
  </si>
  <si>
    <t>Ａ・Ｂ・Ｃ</t>
    <phoneticPr fontId="3"/>
  </si>
  <si>
    <t>Ａ</t>
    <phoneticPr fontId="3"/>
  </si>
  <si>
    <t>サ</t>
    <phoneticPr fontId="3"/>
  </si>
  <si>
    <t>令和</t>
    <rPh sb="0" eb="2">
      <t>レイワ</t>
    </rPh>
    <phoneticPr fontId="7"/>
  </si>
  <si>
    <t xml:space="preserve">  　 .　.　</t>
  </si>
  <si>
    <t>直近月の勤務状況
（令和　年　月分）</t>
    <rPh sb="0" eb="2">
      <t>チョッキン</t>
    </rPh>
    <rPh sb="2" eb="3">
      <t>ツキ</t>
    </rPh>
    <rPh sb="6" eb="8">
      <t>ジョウキョウ</t>
    </rPh>
    <rPh sb="10" eb="12">
      <t>レイワ</t>
    </rPh>
    <phoneticPr fontId="3"/>
  </si>
  <si>
    <t>(2)　過去３か月の状況（R　　年　　月 ～ R　　年　　月分）</t>
    <rPh sb="4" eb="6">
      <t>カコ</t>
    </rPh>
    <rPh sb="8" eb="9">
      <t>ゲツ</t>
    </rPh>
    <rPh sb="10" eb="12">
      <t>ジョウキョウ</t>
    </rPh>
    <rPh sb="26" eb="27">
      <t>ネン</t>
    </rPh>
    <rPh sb="29" eb="30">
      <t>ガツ</t>
    </rPh>
    <phoneticPr fontId="7"/>
  </si>
  <si>
    <t>(1)　１日の状況（R　　年　　月分）</t>
    <rPh sb="5" eb="6">
      <t>ニチ</t>
    </rPh>
    <rPh sb="7" eb="9">
      <t>ジョウキョウ</t>
    </rPh>
    <rPh sb="13" eb="14">
      <t>ネン</t>
    </rPh>
    <rPh sb="16" eb="17">
      <t>ガツ</t>
    </rPh>
    <rPh sb="17" eb="18">
      <t>フン</t>
    </rPh>
    <phoneticPr fontId="7"/>
  </si>
  <si>
    <t>　土砂災害防止法……土砂災害警戒区域等における土砂災害防止対策の推進に関する法律</t>
    <rPh sb="1" eb="3">
      <t>ドシャ</t>
    </rPh>
    <rPh sb="3" eb="5">
      <t>サイガイ</t>
    </rPh>
    <rPh sb="5" eb="8">
      <t>ボウシホウ</t>
    </rPh>
    <phoneticPr fontId="3"/>
  </si>
  <si>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3"/>
  </si>
  <si>
    <t>　　　　　　　　（Ver.1)」の送付及び避難計画の策定について（依頼）」</t>
    <phoneticPr fontId="3"/>
  </si>
  <si>
    <t>Ｂ</t>
    <phoneticPr fontId="3"/>
  </si>
  <si>
    <t>Ｃ</t>
    <phoneticPr fontId="3"/>
  </si>
  <si>
    <t>１　</t>
    <phoneticPr fontId="3"/>
  </si>
  <si>
    <t>　※（適・要検討・否）</t>
    <phoneticPr fontId="3"/>
  </si>
  <si>
    <t>イ　</t>
    <phoneticPr fontId="3"/>
  </si>
  <si>
    <t>２</t>
    <phoneticPr fontId="3"/>
  </si>
  <si>
    <t>３</t>
    <phoneticPr fontId="3"/>
  </si>
  <si>
    <t>４</t>
    <phoneticPr fontId="3"/>
  </si>
  <si>
    <t>５</t>
    <phoneticPr fontId="3"/>
  </si>
  <si>
    <t>イ</t>
    <phoneticPr fontId="3"/>
  </si>
  <si>
    <t>ウ</t>
    <phoneticPr fontId="3"/>
  </si>
  <si>
    <t>エ</t>
    <phoneticPr fontId="3"/>
  </si>
  <si>
    <t>地域移行、地域定着(45条)</t>
    <phoneticPr fontId="3"/>
  </si>
  <si>
    <t>６</t>
    <phoneticPr fontId="3"/>
  </si>
  <si>
    <t>法定代理受領を行わない場合、利用者負担額の他、指定障害福祉サービス費用等基準額の支払いを受けているか。</t>
    <phoneticPr fontId="3"/>
  </si>
  <si>
    <t>利用者の選定により、事業の実施地域以外の地域において、サービスを行う場合は、それに要した交通費の額の支払いを受けているか。</t>
    <phoneticPr fontId="3"/>
  </si>
  <si>
    <t>短期入所</t>
    <phoneticPr fontId="3"/>
  </si>
  <si>
    <t>オ　</t>
    <phoneticPr fontId="3"/>
  </si>
  <si>
    <t>事業省令第159条
事業解釈第八の３⑴</t>
    <phoneticPr fontId="3"/>
  </si>
  <si>
    <t>カ</t>
    <phoneticPr fontId="3"/>
  </si>
  <si>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3"/>
  </si>
  <si>
    <t>共同生活、共同生活(日中)(213条11）、共同生活(外部)(213条の22）</t>
    <phoneticPr fontId="3"/>
  </si>
  <si>
    <t>キ</t>
    <phoneticPr fontId="3"/>
  </si>
  <si>
    <t>障発第1206002号</t>
    <phoneticPr fontId="3"/>
  </si>
  <si>
    <t>ク</t>
    <phoneticPr fontId="3"/>
  </si>
  <si>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3"/>
  </si>
  <si>
    <t>ケ</t>
    <phoneticPr fontId="3"/>
  </si>
  <si>
    <t>上記アからコの費用の支払を受けた場合は、利用者に対して領収書を交付しているか。</t>
    <phoneticPr fontId="3"/>
  </si>
  <si>
    <t>シ</t>
    <phoneticPr fontId="3"/>
  </si>
  <si>
    <t>法定代理受領を行わない指定居宅介護等の費用の支払いを受けたとき、サービス提供証明書を利用者に交付しているか。</t>
    <phoneticPr fontId="3"/>
  </si>
  <si>
    <t>９</t>
    <phoneticPr fontId="3"/>
  </si>
  <si>
    <t>事業所の設備及び備品等について、衛生的な管理に努めているか。　</t>
    <phoneticPr fontId="3"/>
  </si>
  <si>
    <t>エ　</t>
    <phoneticPr fontId="3"/>
  </si>
  <si>
    <t>従業者が感染源となることを予防し、また従業者を感染の危険から守るため、手指を洗浄するための設備や使い捨ての手袋等感染を予防するための備品等を備えるなど対策を講じているか。</t>
    <phoneticPr fontId="3"/>
  </si>
  <si>
    <t>10</t>
    <phoneticPr fontId="3"/>
  </si>
  <si>
    <t>11</t>
    <phoneticPr fontId="3"/>
  </si>
  <si>
    <t>　</t>
    <phoneticPr fontId="3"/>
  </si>
  <si>
    <t>ア　　</t>
    <phoneticPr fontId="3"/>
  </si>
  <si>
    <t>従業者及び管理者は、正当な理由がなく、業務上知り得た利用者又はその家族の秘密を漏らしていないか。</t>
    <phoneticPr fontId="3"/>
  </si>
  <si>
    <t>12</t>
    <phoneticPr fontId="3"/>
  </si>
  <si>
    <t>社援第1352号</t>
    <phoneticPr fontId="3"/>
  </si>
  <si>
    <t>ア　苦情解決の仕組みを設けているか。
　（苦情解決の仕組み）
　　①　苦情受付担当者（窓口職員等）
　　②　苦情解決責任者（施設長等）
　　③　第三者委員（福祉関係者、有識者、法人監事、法人評議員等）</t>
    <phoneticPr fontId="3"/>
  </si>
  <si>
    <t>イ　苦情解決の要領（マニュアル）を定めているか。</t>
    <phoneticPr fontId="3"/>
  </si>
  <si>
    <t>ウ　苦情解決の仕組みを利用者に知らせているか。
　（周知の方法例）
　　①　事業所窓口への掲示
　　②　広報誌への掲載
　　③　利用契約締結時の説明と書面交付</t>
    <phoneticPr fontId="3"/>
  </si>
  <si>
    <t>オ</t>
    <phoneticPr fontId="3"/>
  </si>
  <si>
    <t>13</t>
    <phoneticPr fontId="3"/>
  </si>
  <si>
    <t>ア</t>
    <phoneticPr fontId="3"/>
  </si>
  <si>
    <t>利用者に対する指定サービスの提供により事故が発生した場合は、県、市町村、利用者の家族等に連絡を行うとともに、必要な措置を講じているか。</t>
    <phoneticPr fontId="3"/>
  </si>
  <si>
    <t>事故の状況及び事故に際してとった処置について、記録しているか。</t>
    <phoneticPr fontId="3"/>
  </si>
  <si>
    <t>利用者に対する指定サービスの提供により賠償すべき事故が発生した場合は、損害賠償を速やかに行っているか。</t>
    <phoneticPr fontId="3"/>
  </si>
  <si>
    <t>施設省令第37条</t>
    <phoneticPr fontId="3"/>
  </si>
  <si>
    <t>14</t>
    <phoneticPr fontId="3"/>
  </si>
  <si>
    <t>15</t>
    <phoneticPr fontId="3"/>
  </si>
  <si>
    <t>ア</t>
    <phoneticPr fontId="3"/>
  </si>
  <si>
    <t>共同生活、共同生活(日中)(213条の11）、共同生活(外部)(213条の22）</t>
    <phoneticPr fontId="3"/>
  </si>
  <si>
    <t>ウ</t>
    <phoneticPr fontId="3"/>
  </si>
  <si>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3"/>
  </si>
  <si>
    <t>エ</t>
    <phoneticPr fontId="3"/>
  </si>
  <si>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3"/>
  </si>
  <si>
    <t>オ</t>
    <phoneticPr fontId="3"/>
  </si>
  <si>
    <t>指定共同生活援助事業者は、共同生活住居及びユニットの入居定員並びに居室の定員を超えて入居させていないか。</t>
    <phoneticPr fontId="3"/>
  </si>
  <si>
    <t>16</t>
    <phoneticPr fontId="3"/>
  </si>
  <si>
    <t>防災設備等の整備・点検について</t>
    <phoneticPr fontId="3"/>
  </si>
  <si>
    <t>消防法第８条
消防法施行令第６条、第７条、第10条、第12条、第21条、第23条</t>
    <phoneticPr fontId="3"/>
  </si>
  <si>
    <t>⑵　専門業者による定期的な点検を行っているか。</t>
    <phoneticPr fontId="3"/>
  </si>
  <si>
    <t>消防法第17条の３の３
消防法施行規則第31条の６
消防庁告示第９号</t>
    <phoneticPr fontId="3"/>
  </si>
  <si>
    <t>エ</t>
    <phoneticPr fontId="3"/>
  </si>
  <si>
    <t>療養介護、生活介護(93条）、短期入所（125条）、機能訓練（162条）、生活訓練（171条）、就労移行（184条）、就労Ａ型（197条）、就労Ｂ型（202条）、共同生活（213条）、共同生活(日中)（213条の11）、共同生活(外部)（213条の22）</t>
    <phoneticPr fontId="3"/>
  </si>
  <si>
    <t>18</t>
    <phoneticPr fontId="3"/>
  </si>
  <si>
    <t>虐待防止の手引き</t>
    <phoneticPr fontId="3"/>
  </si>
  <si>
    <t>左記ア</t>
    <rPh sb="0" eb="2">
      <t>サキ</t>
    </rPh>
    <phoneticPr fontId="3"/>
  </si>
  <si>
    <t>障発第1020001号</t>
    <phoneticPr fontId="3"/>
  </si>
  <si>
    <t>障害者虐待防止法第三章第16条</t>
    <phoneticPr fontId="3"/>
  </si>
  <si>
    <t>左記ウ</t>
    <rPh sb="0" eb="2">
      <t>サキ</t>
    </rPh>
    <phoneticPr fontId="3"/>
  </si>
  <si>
    <t>19</t>
    <phoneticPr fontId="3"/>
  </si>
  <si>
    <t>居宅介護、（重度訪問、同行援護、行動援護（43条））</t>
    <phoneticPr fontId="3"/>
  </si>
  <si>
    <t>支援施設</t>
    <phoneticPr fontId="3"/>
  </si>
  <si>
    <t>オ</t>
    <phoneticPr fontId="3"/>
  </si>
  <si>
    <t>カ</t>
    <phoneticPr fontId="3"/>
  </si>
  <si>
    <t>20</t>
    <phoneticPr fontId="3"/>
  </si>
  <si>
    <t>　当該指定障害福祉サービスの事業会計と、その他の事業会計を区分しているか。</t>
    <phoneticPr fontId="3"/>
  </si>
  <si>
    <t>（下記以外）
平18厚労告523
平18留意事項通知1031001
（指定相談支援）
平24厚労告124
平18留意事項通知1031001</t>
    <phoneticPr fontId="3"/>
  </si>
  <si>
    <t>給付費等は、報酬告示及び留意事項通知に基づき、適切に算定しているか。</t>
    <phoneticPr fontId="3"/>
  </si>
  <si>
    <t>入所者数</t>
    <phoneticPr fontId="3"/>
  </si>
  <si>
    <t>預り人数</t>
    <phoneticPr fontId="3"/>
  </si>
  <si>
    <t>　　　３　記載しきれない場合は別紙とすること。</t>
    <rPh sb="5" eb="7">
      <t>キサイ</t>
    </rPh>
    <rPh sb="12" eb="14">
      <t>バアイ</t>
    </rPh>
    <rPh sb="15" eb="17">
      <t>ベッシ</t>
    </rPh>
    <phoneticPr fontId="3"/>
  </si>
  <si>
    <t>預り金に係る個人別出納台帳を作成しているか。</t>
    <phoneticPr fontId="3"/>
  </si>
  <si>
    <t>通帳及び印鑑管理について</t>
    <phoneticPr fontId="3"/>
  </si>
  <si>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3"/>
  </si>
  <si>
    <t>事業条例第８条
事業要綱第６
障第1104号
障第961号</t>
    <phoneticPr fontId="3"/>
  </si>
  <si>
    <t>非常災害に関する具体的計画（災害時対応マニュアル）には下記の事項が盛り込まれているか。
【最低限盛り込むべき事項】
①避難経路　②避難場所　③自力で避難行動ができない利用者の避難方法</t>
    <phoneticPr fontId="3"/>
  </si>
  <si>
    <t>水防法第15条の３
土砂災害防止法第８条の２
福第1416号</t>
    <phoneticPr fontId="3"/>
  </si>
  <si>
    <t>消防法施行規則第３条</t>
    <phoneticPr fontId="3"/>
  </si>
  <si>
    <t>左記ク</t>
    <rPh sb="0" eb="2">
      <t>サキ</t>
    </rPh>
    <phoneticPr fontId="3"/>
  </si>
  <si>
    <t>指定福祉サービス事業者等は、利用者に対して適切な指定障害福祉サービスを提供できるよう、指定事業所等ごとに、従業者の勤務の体制を定めているか。</t>
    <phoneticPr fontId="3"/>
  </si>
  <si>
    <t>指定福祉サービス事業者等は、指定事業所ごとに、当該事業所等の従業者による指定障害福祉サービスを提供しているか。</t>
    <phoneticPr fontId="3"/>
  </si>
  <si>
    <t>指定福祉サービス事業者等は、従業者の資質の向上のために、その研修の機会を確保しているか。</t>
    <phoneticPr fontId="3"/>
  </si>
  <si>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</si>
  <si>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</si>
  <si>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3"/>
  </si>
  <si>
    <t>有・無</t>
    <rPh sb="0" eb="1">
      <t>タモツ</t>
    </rPh>
    <rPh sb="2" eb="3">
      <t>ム</t>
    </rPh>
    <phoneticPr fontId="3"/>
  </si>
  <si>
    <t>○</t>
    <phoneticPr fontId="3"/>
  </si>
  <si>
    <t>有</t>
    <rPh sb="0" eb="1">
      <t>ユウ</t>
    </rPh>
    <phoneticPr fontId="3"/>
  </si>
  <si>
    <t>夜</t>
    <rPh sb="0" eb="1">
      <t>ヨル</t>
    </rPh>
    <phoneticPr fontId="3"/>
  </si>
  <si>
    <t>無</t>
    <rPh sb="0" eb="1">
      <t>ム</t>
    </rPh>
    <phoneticPr fontId="3"/>
  </si>
  <si>
    <t>職員への周知方法</t>
    <rPh sb="0" eb="2">
      <t>ショクイン</t>
    </rPh>
    <rPh sb="4" eb="6">
      <t>シュウチ</t>
    </rPh>
    <rPh sb="6" eb="8">
      <t>ホウホウ</t>
    </rPh>
    <phoneticPr fontId="3"/>
  </si>
  <si>
    <t>防火管理者
職・氏名</t>
    <rPh sb="0" eb="2">
      <t>ボウカ</t>
    </rPh>
    <rPh sb="2" eb="5">
      <t>カンリシャ</t>
    </rPh>
    <rPh sb="6" eb="7">
      <t>ショク</t>
    </rPh>
    <rPh sb="8" eb="10">
      <t>シメイ</t>
    </rPh>
    <phoneticPr fontId="3"/>
  </si>
  <si>
    <t>　</t>
  </si>
  <si>
    <t>消防器具・避難経路等の
自主点検</t>
    <phoneticPr fontId="3"/>
  </si>
  <si>
    <t>【別表７】</t>
    <rPh sb="1" eb="3">
      <t>ベッピョウ</t>
    </rPh>
    <phoneticPr fontId="7"/>
  </si>
  <si>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3"/>
  </si>
  <si>
    <t>指　摘　事　項</t>
    <rPh sb="0" eb="1">
      <t>ユビ</t>
    </rPh>
    <rPh sb="2" eb="3">
      <t>テキ</t>
    </rPh>
    <rPh sb="4" eb="5">
      <t>コト</t>
    </rPh>
    <rPh sb="6" eb="7">
      <t>コウ</t>
    </rPh>
    <phoneticPr fontId="3"/>
  </si>
  <si>
    <t>改　善　状　況</t>
    <rPh sb="0" eb="1">
      <t>アラタ</t>
    </rPh>
    <rPh sb="2" eb="3">
      <t>ゼン</t>
    </rPh>
    <rPh sb="4" eb="5">
      <t>ジョウ</t>
    </rPh>
    <rPh sb="6" eb="7">
      <t>キョウ</t>
    </rPh>
    <phoneticPr fontId="3"/>
  </si>
  <si>
    <t>別表６</t>
    <rPh sb="0" eb="1">
      <t>ベツ</t>
    </rPh>
    <rPh sb="1" eb="2">
      <t>ヒョウ</t>
    </rPh>
    <phoneticPr fontId="3"/>
  </si>
  <si>
    <t>別表７</t>
    <rPh sb="0" eb="2">
      <t>ベッヒョウ</t>
    </rPh>
    <phoneticPr fontId="3"/>
  </si>
  <si>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3"/>
  </si>
  <si>
    <t>　福第1983号………平成18年3月31日福第1983号新潟県福祉保健部長通知「社会福祉施設・病院等における入所者・入院患者等に係る預り金等の取扱いについて」</t>
    <phoneticPr fontId="3"/>
  </si>
  <si>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3"/>
  </si>
  <si>
    <t>Ｃ</t>
  </si>
  <si>
    <t>該当・非該当</t>
    <rPh sb="0" eb="2">
      <t>ガイトウ</t>
    </rPh>
    <rPh sb="3" eb="6">
      <t>ヒガイトウ</t>
    </rPh>
    <phoneticPr fontId="3"/>
  </si>
  <si>
    <t>該当</t>
    <rPh sb="0" eb="2">
      <t>ガイトウ</t>
    </rPh>
    <phoneticPr fontId="3"/>
  </si>
  <si>
    <t>非該当</t>
    <rPh sb="0" eb="3">
      <t>ヒガイトウ</t>
    </rPh>
    <phoneticPr fontId="3"/>
  </si>
  <si>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3"/>
  </si>
  <si>
    <t>法定代理受領により市町村から介護給付費等の支給を受けた場合は、利用者に対し、当該利用者に係る介護給付費等の額を通知しているか。</t>
    <rPh sb="19" eb="20">
      <t>トウ</t>
    </rPh>
    <rPh sb="51" eb="52">
      <t>トウ</t>
    </rPh>
    <phoneticPr fontId="3"/>
  </si>
  <si>
    <t>※訪問・相談系、就労定着、自立生活は回答不要</t>
    <phoneticPr fontId="3"/>
  </si>
  <si>
    <t>※ケ：支援施設のみ回答</t>
    <phoneticPr fontId="3"/>
  </si>
  <si>
    <t>夜間又は夜間を想定した避難訓練を実施しているか。</t>
    <phoneticPr fontId="3"/>
  </si>
  <si>
    <t>障第1104号
障第961号</t>
    <phoneticPr fontId="3"/>
  </si>
  <si>
    <t>緊急やむを得ず身体拘束等を行う場合には、利用者又は家族に十分に説明し、了解を得ているか。</t>
    <phoneticPr fontId="3"/>
  </si>
  <si>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3"/>
  </si>
  <si>
    <t>過去１年間の請求件数（件）　</t>
    <rPh sb="0" eb="2">
      <t>カコ</t>
    </rPh>
    <rPh sb="3" eb="5">
      <t>ネンカン</t>
    </rPh>
    <rPh sb="6" eb="8">
      <t>セイキュウ</t>
    </rPh>
    <rPh sb="8" eb="10">
      <t>ケンスウ</t>
    </rPh>
    <rPh sb="11" eb="12">
      <t>ケン</t>
    </rPh>
    <phoneticPr fontId="3"/>
  </si>
  <si>
    <t>当日会場に用意する資料</t>
    <phoneticPr fontId="3"/>
  </si>
  <si>
    <t>№</t>
    <phoneticPr fontId="3"/>
  </si>
  <si>
    <t>資料名</t>
    <rPh sb="0" eb="2">
      <t>シリョウ</t>
    </rPh>
    <rPh sb="2" eb="3">
      <t>メイ</t>
    </rPh>
    <phoneticPr fontId="3"/>
  </si>
  <si>
    <t>現在の利用者の契約書・重要事項説明書・受給者証の写し</t>
    <phoneticPr fontId="3"/>
  </si>
  <si>
    <t>利用者に交付した利用者負担額の領収書の控え</t>
    <phoneticPr fontId="3"/>
  </si>
  <si>
    <t>法定代理受領通知</t>
    <phoneticPr fontId="3"/>
  </si>
  <si>
    <t>外部・内部研修の記録</t>
    <phoneticPr fontId="3"/>
  </si>
  <si>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3"/>
  </si>
  <si>
    <t>個別支援計画関係
（アセスメント記録、原案、会議録、個別支援計画、モニタリング記録）</t>
    <phoneticPr fontId="3"/>
  </si>
  <si>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3"/>
  </si>
  <si>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3"/>
  </si>
  <si>
    <t>【別表８】</t>
    <rPh sb="1" eb="3">
      <t>ベッピョウ</t>
    </rPh>
    <phoneticPr fontId="3"/>
  </si>
  <si>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3"/>
  </si>
  <si>
    <t>　２　「請求件数」について、一月に一人の利用者に対して同一の指定サービスを（「居宅介護」のみなど）複数回提供し、それに</t>
    <phoneticPr fontId="3"/>
  </si>
  <si>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3"/>
  </si>
  <si>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3"/>
  </si>
  <si>
    <t>　　　をそれぞれ提供した場合は、それぞれ１件とカウントすること。</t>
    <phoneticPr fontId="3"/>
  </si>
  <si>
    <t>就業規則、秘密保持の誓約書
労働基準監督署届出書類（児童発達支援センター及び入所施設のみ）</t>
    <phoneticPr fontId="3"/>
  </si>
  <si>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3"/>
  </si>
  <si>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3"/>
  </si>
  <si>
    <t>業務継続計画の策定等</t>
    <phoneticPr fontId="3"/>
  </si>
  <si>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3"/>
  </si>
  <si>
    <t>事業省令第33条の２
事業解釈第三の３(23)</t>
    <rPh sb="4" eb="5">
      <t>ダイ</t>
    </rPh>
    <rPh sb="7" eb="8">
      <t>ジョウ</t>
    </rPh>
    <rPh sb="11" eb="13">
      <t>ジギョウ</t>
    </rPh>
    <rPh sb="13" eb="15">
      <t>カイシャク</t>
    </rPh>
    <rPh sb="15" eb="16">
      <t>ダイ</t>
    </rPh>
    <rPh sb="16" eb="17">
      <t>3</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</si>
  <si>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3"/>
  </si>
  <si>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3"/>
  </si>
  <si>
    <t>○感染症に係る業務継続計画</t>
    <phoneticPr fontId="3"/>
  </si>
  <si>
    <t>項目</t>
    <rPh sb="0" eb="2">
      <t>コウモク</t>
    </rPh>
    <phoneticPr fontId="3"/>
  </si>
  <si>
    <t>記入欄</t>
    <rPh sb="0" eb="3">
      <t>キニュウラン</t>
    </rPh>
    <phoneticPr fontId="3"/>
  </si>
  <si>
    <t>平時からの備え（体制構築・整備、感染症防止に向けた取組の実施、備蓄品の確保等）</t>
    <phoneticPr fontId="3"/>
  </si>
  <si>
    <t>初動対応</t>
    <phoneticPr fontId="3"/>
  </si>
  <si>
    <t>感染拡大防止体制の確立（保健所との連携、濃厚接触者への対応、 関係者との情報共有等）</t>
    <phoneticPr fontId="3"/>
  </si>
  <si>
    <t>相談省令第28条の２
相談解釈第二の２(23)</t>
    <phoneticPr fontId="3"/>
  </si>
  <si>
    <t>平常時の対応（建物・設備の安全対策、電気・水道等のライフラインが停止した場合の対策、必要品の備蓄等）</t>
    <phoneticPr fontId="3"/>
  </si>
  <si>
    <t>緊急時の対応（業務継続計画発動基準、対応体制等）</t>
    <phoneticPr fontId="3"/>
  </si>
  <si>
    <t>他施設及び地域との連携</t>
    <phoneticPr fontId="3"/>
  </si>
  <si>
    <t>事業省令第34条
事業解釈第三の３(24)</t>
    <rPh sb="4" eb="5">
      <t>ダイ</t>
    </rPh>
    <rPh sb="7" eb="8">
      <t>ジョウ</t>
    </rPh>
    <rPh sb="9" eb="11">
      <t>ジギョウ</t>
    </rPh>
    <rPh sb="11" eb="13">
      <t>カイシャク</t>
    </rPh>
    <rPh sb="13" eb="14">
      <t>ダイ</t>
    </rPh>
    <rPh sb="14" eb="15">
      <t>3</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</si>
  <si>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</si>
  <si>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事業省令71条
事業解釈第四の３⒇</t>
    <phoneticPr fontId="3"/>
  </si>
  <si>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3"/>
  </si>
  <si>
    <t>感染症及び食中毒の予防及びまん延の防止のための指針を整備しているか。</t>
    <phoneticPr fontId="3"/>
  </si>
  <si>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3"/>
  </si>
  <si>
    <t>相談省令第30条
相談解釈第二の２(25)</t>
    <phoneticPr fontId="3"/>
  </si>
  <si>
    <t>従業者に対し、感染症の予防及びまん延の防止のための訓練を定期的（訪問・相談系等は年１回以上※左記以外については年２回以上）に実施しているか。</t>
    <rPh sb="38" eb="39">
      <t>トウ</t>
    </rPh>
    <phoneticPr fontId="3"/>
  </si>
  <si>
    <t>事業省令第35条
事業解釈第三の３(25)</t>
    <rPh sb="4" eb="5">
      <t>ダイ</t>
    </rPh>
    <rPh sb="7" eb="8">
      <t>ジョウ</t>
    </rPh>
    <phoneticPr fontId="3"/>
  </si>
  <si>
    <t>事業省令第72条
事業解釈第四の３(21)</t>
    <rPh sb="14" eb="15">
      <t>ヨン</t>
    </rPh>
    <phoneticPr fontId="3"/>
  </si>
  <si>
    <t>事業省令第92条
事業解釈第五の３(11)</t>
    <rPh sb="4" eb="5">
      <t>ダイ</t>
    </rPh>
    <rPh sb="7" eb="8">
      <t>ジョウ</t>
    </rPh>
    <rPh sb="14" eb="15">
      <t>ゴ</t>
    </rPh>
    <phoneticPr fontId="3"/>
  </si>
  <si>
    <t>相談省令第31条
相談解釈第二の２(26)</t>
    <rPh sb="4" eb="5">
      <t>ダイ</t>
    </rPh>
    <rPh sb="7" eb="8">
      <t>ジョウ</t>
    </rPh>
    <rPh sb="9" eb="11">
      <t>ソウダン</t>
    </rPh>
    <rPh sb="11" eb="13">
      <t>カイシャク</t>
    </rPh>
    <rPh sb="13" eb="15">
      <t>ダイニ</t>
    </rPh>
    <phoneticPr fontId="3"/>
  </si>
  <si>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3"/>
  </si>
  <si>
    <t>身体拘束等の適正化を図るため、次に掲げる措置を講じているか。</t>
    <phoneticPr fontId="3"/>
  </si>
  <si>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3"/>
  </si>
  <si>
    <t>従業者に対し、身体拘束等の適正化のための研修を定期的（年1回以上）に実施するとともに新規採用時には必ず研修を実施しているか。</t>
    <phoneticPr fontId="3"/>
  </si>
  <si>
    <t>事業省令第36条
事業解釈第三の３(27)</t>
    <rPh sb="4" eb="5">
      <t>ダイ</t>
    </rPh>
    <rPh sb="7" eb="8">
      <t>ジョウ</t>
    </rPh>
    <rPh sb="9" eb="11">
      <t>ジギョウ</t>
    </rPh>
    <rPh sb="11" eb="13">
      <t>カイシャク</t>
    </rPh>
    <rPh sb="13" eb="14">
      <t>ダイ</t>
    </rPh>
    <rPh sb="14" eb="15">
      <t>3</t>
    </rPh>
    <phoneticPr fontId="3"/>
  </si>
  <si>
    <t>相談省令第32条
相談解釈第二の２(27)</t>
    <phoneticPr fontId="3"/>
  </si>
  <si>
    <t>別表５－５</t>
    <rPh sb="0" eb="2">
      <t>ベッピョウ</t>
    </rPh>
    <phoneticPr fontId="3"/>
  </si>
  <si>
    <t xml:space="preserve">事業省令第39条
事業解釈第三の３(29)
</t>
    <rPh sb="4" eb="5">
      <t>ダイ</t>
    </rPh>
    <rPh sb="7" eb="8">
      <t>ジョウ</t>
    </rPh>
    <rPh sb="9" eb="11">
      <t>ジギョウ</t>
    </rPh>
    <rPh sb="11" eb="13">
      <t>カイシャク</t>
    </rPh>
    <rPh sb="13" eb="14">
      <t>ダイ</t>
    </rPh>
    <rPh sb="14" eb="15">
      <t>3</t>
    </rPh>
    <phoneticPr fontId="3"/>
  </si>
  <si>
    <t>相談省令第35条
相談解釈第二の２(29)</t>
    <phoneticPr fontId="3"/>
  </si>
  <si>
    <t>地域移行、地域定着(45条）</t>
    <phoneticPr fontId="3"/>
  </si>
  <si>
    <t>別表５－６</t>
    <rPh sb="0" eb="2">
      <t>ベッピョウ</t>
    </rPh>
    <phoneticPr fontId="3"/>
  </si>
  <si>
    <t>事業省令第40条
事業解釈第三の３(30)</t>
    <rPh sb="4" eb="5">
      <t>ダイ</t>
    </rPh>
    <rPh sb="7" eb="8">
      <t>ジョウ</t>
    </rPh>
    <rPh sb="9" eb="11">
      <t>ジギョウ</t>
    </rPh>
    <rPh sb="11" eb="13">
      <t>カイシャク</t>
    </rPh>
    <rPh sb="13" eb="14">
      <t>ダイ</t>
    </rPh>
    <rPh sb="14" eb="15">
      <t>3</t>
    </rPh>
    <phoneticPr fontId="3"/>
  </si>
  <si>
    <t>相談省令第36条
相談解釈第二の２(30)</t>
    <phoneticPr fontId="3"/>
  </si>
  <si>
    <t>別表５－７</t>
    <rPh sb="0" eb="2">
      <t>ベッピョウ</t>
    </rPh>
    <phoneticPr fontId="3"/>
  </si>
  <si>
    <t>虐待の発生又はその再発を防止するため、次の各号に掲げる措置を講じているか。</t>
    <phoneticPr fontId="3"/>
  </si>
  <si>
    <t>事業省令第40条の２
事業解釈第三の３(31)</t>
    <rPh sb="4" eb="5">
      <t>ダイ</t>
    </rPh>
    <rPh sb="7" eb="8">
      <t>ジョウ</t>
    </rPh>
    <rPh sb="11" eb="13">
      <t>ジギョウ</t>
    </rPh>
    <rPh sb="13" eb="15">
      <t>カイシャク</t>
    </rPh>
    <rPh sb="15" eb="16">
      <t>ダイ</t>
    </rPh>
    <rPh sb="16" eb="17">
      <t>3</t>
    </rPh>
    <phoneticPr fontId="3"/>
  </si>
  <si>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3"/>
  </si>
  <si>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3"/>
  </si>
  <si>
    <t>相談省令第36条の２
相談解釈第二の２(31)</t>
    <phoneticPr fontId="3"/>
  </si>
  <si>
    <t>相談省令第37条
相談解釈第二の２(32)</t>
    <phoneticPr fontId="3"/>
  </si>
  <si>
    <t>事業省令第41条
事業解釈第三の３(32)</t>
    <rPh sb="4" eb="5">
      <t>ダイ</t>
    </rPh>
    <rPh sb="7" eb="8">
      <t>ジョウ</t>
    </rPh>
    <rPh sb="9" eb="11">
      <t>ジギョウ</t>
    </rPh>
    <rPh sb="11" eb="13">
      <t>カイシャク</t>
    </rPh>
    <rPh sb="13" eb="14">
      <t>ダイ</t>
    </rPh>
    <rPh sb="14" eb="15">
      <t>3</t>
    </rPh>
    <phoneticPr fontId="3"/>
  </si>
  <si>
    <t>事業省令第42条
事業解釈第三の３(33)</t>
    <rPh sb="4" eb="5">
      <t>ダイ</t>
    </rPh>
    <rPh sb="7" eb="8">
      <t>ジョウ</t>
    </rPh>
    <rPh sb="9" eb="11">
      <t>ジギョウ</t>
    </rPh>
    <rPh sb="11" eb="13">
      <t>カイシャク</t>
    </rPh>
    <rPh sb="13" eb="14">
      <t>ダイ</t>
    </rPh>
    <rPh sb="14" eb="15">
      <t>3</t>
    </rPh>
    <phoneticPr fontId="3"/>
  </si>
  <si>
    <t>相談省令第38条
相談解釈第二の２(33)</t>
    <rPh sb="4" eb="5">
      <t>ダイ</t>
    </rPh>
    <rPh sb="7" eb="8">
      <t>ジョウ</t>
    </rPh>
    <rPh sb="9" eb="11">
      <t>ソウダン</t>
    </rPh>
    <rPh sb="11" eb="13">
      <t>カイシャク</t>
    </rPh>
    <rPh sb="13" eb="14">
      <t>ダイ</t>
    </rPh>
    <rPh sb="14" eb="15">
      <t>2</t>
    </rPh>
    <phoneticPr fontId="3"/>
  </si>
  <si>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3"/>
  </si>
  <si>
    <t>別表５－８</t>
    <rPh sb="0" eb="2">
      <t>ベッピョウ</t>
    </rPh>
    <phoneticPr fontId="3"/>
  </si>
  <si>
    <t>別表５－９</t>
    <rPh sb="0" eb="2">
      <t>ベッピョウ</t>
    </rPh>
    <phoneticPr fontId="3"/>
  </si>
  <si>
    <t>別表５－10</t>
    <rPh sb="0" eb="2">
      <t>ベッピョウ</t>
    </rPh>
    <phoneticPr fontId="3"/>
  </si>
  <si>
    <t>消防法第８条
消防法施行規則第3条</t>
    <phoneticPr fontId="3"/>
  </si>
  <si>
    <t>（訓練の実施に当たって、地域住民の参加が得られるよう連携に努めること。）</t>
    <phoneticPr fontId="3"/>
  </si>
  <si>
    <t>21</t>
    <phoneticPr fontId="3"/>
  </si>
  <si>
    <t>別表５－11</t>
    <rPh sb="0" eb="2">
      <t>ベッピョウ</t>
    </rPh>
    <phoneticPr fontId="3"/>
  </si>
  <si>
    <t>研　修　名</t>
    <rPh sb="0" eb="1">
      <t>ケン</t>
    </rPh>
    <rPh sb="2" eb="3">
      <t>オサム</t>
    </rPh>
    <rPh sb="4" eb="5">
      <t>メイ</t>
    </rPh>
    <phoneticPr fontId="3"/>
  </si>
  <si>
    <t>（例）虐待防止研修</t>
    <rPh sb="1" eb="2">
      <t>レイ</t>
    </rPh>
    <rPh sb="3" eb="5">
      <t>ギャクタイ</t>
    </rPh>
    <rPh sb="5" eb="7">
      <t>ボウシ</t>
    </rPh>
    <rPh sb="7" eb="9">
      <t>ケンシュウ</t>
    </rPh>
    <phoneticPr fontId="3"/>
  </si>
  <si>
    <t>20人</t>
    <rPh sb="2" eb="3">
      <t>ニン</t>
    </rPh>
    <phoneticPr fontId="3"/>
  </si>
  <si>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3"/>
  </si>
  <si>
    <t>身体拘束適正化のための研修・１回目（※開催必須）</t>
    <rPh sb="0" eb="2">
      <t>シンタイ</t>
    </rPh>
    <rPh sb="2" eb="4">
      <t>コウソク</t>
    </rPh>
    <rPh sb="4" eb="7">
      <t>テキセイカ</t>
    </rPh>
    <rPh sb="11" eb="13">
      <t>ケンシュウ</t>
    </rPh>
    <phoneticPr fontId="3"/>
  </si>
  <si>
    <t>虐待防止のための研修・新規採用時（※開催必須）</t>
    <rPh sb="0" eb="2">
      <t>ギャクタイ</t>
    </rPh>
    <rPh sb="2" eb="4">
      <t>ボウシ</t>
    </rPh>
    <rPh sb="8" eb="10">
      <t>ケンシュウ</t>
    </rPh>
    <rPh sb="11" eb="13">
      <t>シンキ</t>
    </rPh>
    <phoneticPr fontId="3"/>
  </si>
  <si>
    <t>虐待防止のための研修・１回目（※開催必須）</t>
    <rPh sb="0" eb="2">
      <t>ギャクタイ</t>
    </rPh>
    <rPh sb="2" eb="4">
      <t>ボウシ</t>
    </rPh>
    <rPh sb="8" eb="10">
      <t>ケンシュウ</t>
    </rPh>
    <phoneticPr fontId="3"/>
  </si>
  <si>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3"/>
  </si>
  <si>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3"/>
  </si>
  <si>
    <t>計画の有無</t>
    <rPh sb="0" eb="2">
      <t>ケイカク</t>
    </rPh>
    <rPh sb="3" eb="5">
      <t>ウム</t>
    </rPh>
    <phoneticPr fontId="3"/>
  </si>
  <si>
    <t>有・無</t>
    <rPh sb="0" eb="1">
      <t>タモツ</t>
    </rPh>
    <rPh sb="2" eb="3">
      <t>ナシ</t>
    </rPh>
    <phoneticPr fontId="3"/>
  </si>
  <si>
    <t>感染症に関する訓練（注）</t>
    <rPh sb="0" eb="3">
      <t>カンセンショウ</t>
    </rPh>
    <rPh sb="4" eb="5">
      <t>カン</t>
    </rPh>
    <rPh sb="7" eb="9">
      <t>クンレン</t>
    </rPh>
    <rPh sb="10" eb="11">
      <t>チュウ</t>
    </rPh>
    <phoneticPr fontId="3"/>
  </si>
  <si>
    <t>１回目</t>
    <rPh sb="1" eb="2">
      <t>カイ</t>
    </rPh>
    <rPh sb="2" eb="3">
      <t>メ</t>
    </rPh>
    <phoneticPr fontId="3"/>
  </si>
  <si>
    <t>　　月</t>
    <rPh sb="2" eb="3">
      <t>ツキ</t>
    </rPh>
    <phoneticPr fontId="3"/>
  </si>
  <si>
    <t>２回目</t>
    <rPh sb="1" eb="2">
      <t>カイ</t>
    </rPh>
    <rPh sb="2" eb="3">
      <t>メ</t>
    </rPh>
    <phoneticPr fontId="3"/>
  </si>
  <si>
    <t>第５－２　　　　</t>
    <phoneticPr fontId="3"/>
  </si>
  <si>
    <t>委員会開催内容</t>
    <rPh sb="0" eb="3">
      <t>イインカイ</t>
    </rPh>
    <rPh sb="3" eb="5">
      <t>カイサイ</t>
    </rPh>
    <rPh sb="5" eb="7">
      <t>ナイヨウ</t>
    </rPh>
    <phoneticPr fontId="3"/>
  </si>
  <si>
    <t>第５－３　　　　</t>
    <phoneticPr fontId="3"/>
  </si>
  <si>
    <t>感染症の予防及びまん延防止のための訓練実施状況　</t>
    <rPh sb="17" eb="19">
      <t>クンレン</t>
    </rPh>
    <phoneticPr fontId="3"/>
  </si>
  <si>
    <t>第５－７　虐待防止に向けた取組の状況</t>
    <rPh sb="0" eb="1">
      <t>ダイ</t>
    </rPh>
    <rPh sb="5" eb="7">
      <t>ギャクタイ</t>
    </rPh>
    <rPh sb="7" eb="9">
      <t>ボウシ</t>
    </rPh>
    <rPh sb="10" eb="11">
      <t>ム</t>
    </rPh>
    <rPh sb="13" eb="15">
      <t>トリクミ</t>
    </rPh>
    <rPh sb="16" eb="18">
      <t>ジョウキョウ</t>
    </rPh>
    <phoneticPr fontId="3"/>
  </si>
  <si>
    <t>第５－８　消防計画の状況</t>
    <rPh sb="0" eb="1">
      <t>ダイ</t>
    </rPh>
    <rPh sb="5" eb="7">
      <t>ショウボウ</t>
    </rPh>
    <rPh sb="7" eb="9">
      <t>ケイカク</t>
    </rPh>
    <rPh sb="10" eb="12">
      <t>ジョウキョウ</t>
    </rPh>
    <phoneticPr fontId="3"/>
  </si>
  <si>
    <t>第５－９　避難確保計画（注）の状況</t>
    <rPh sb="0" eb="1">
      <t>ダイ</t>
    </rPh>
    <rPh sb="5" eb="7">
      <t>ヒナン</t>
    </rPh>
    <rPh sb="7" eb="9">
      <t>カクホ</t>
    </rPh>
    <rPh sb="9" eb="11">
      <t>ケイカク</t>
    </rPh>
    <rPh sb="12" eb="13">
      <t>チュウ</t>
    </rPh>
    <rPh sb="15" eb="17">
      <t>ジョウキョウ</t>
    </rPh>
    <phoneticPr fontId="3"/>
  </si>
  <si>
    <t>要配慮者利用施設</t>
    <rPh sb="0" eb="1">
      <t>ヨウ</t>
    </rPh>
    <rPh sb="1" eb="3">
      <t>ハイリョ</t>
    </rPh>
    <rPh sb="3" eb="4">
      <t>シャ</t>
    </rPh>
    <rPh sb="4" eb="6">
      <t>リヨウ</t>
    </rPh>
    <rPh sb="6" eb="8">
      <t>シセツ</t>
    </rPh>
    <phoneticPr fontId="3"/>
  </si>
  <si>
    <t>該当　・　非該当</t>
    <phoneticPr fontId="3"/>
  </si>
  <si>
    <t>市町村担当課への報告年月日
（左記「該当」の場合）</t>
    <rPh sb="8" eb="10">
      <t>ホウコク</t>
    </rPh>
    <rPh sb="10" eb="11">
      <t>ネン</t>
    </rPh>
    <rPh sb="11" eb="13">
      <t>ツキヒ</t>
    </rPh>
    <rPh sb="15" eb="17">
      <t>サキ</t>
    </rPh>
    <rPh sb="18" eb="20">
      <t>ガイトウ</t>
    </rPh>
    <rPh sb="22" eb="24">
      <t>バアイ</t>
    </rPh>
    <phoneticPr fontId="3"/>
  </si>
  <si>
    <t>年　月　日　届出</t>
    <rPh sb="0" eb="1">
      <t>ネン</t>
    </rPh>
    <rPh sb="2" eb="3">
      <t>ガツ</t>
    </rPh>
    <rPh sb="4" eb="5">
      <t>ニチ</t>
    </rPh>
    <rPh sb="6" eb="8">
      <t>トドケデ</t>
    </rPh>
    <phoneticPr fontId="3"/>
  </si>
  <si>
    <t>避難確保計画の
種類を○で囲む</t>
    <rPh sb="0" eb="2">
      <t>ヒナン</t>
    </rPh>
    <rPh sb="2" eb="4">
      <t>カクホ</t>
    </rPh>
    <rPh sb="4" eb="6">
      <t>ケイカク</t>
    </rPh>
    <rPh sb="8" eb="10">
      <t>シュルイ</t>
    </rPh>
    <rPh sb="13" eb="14">
      <t>カコ</t>
    </rPh>
    <phoneticPr fontId="3"/>
  </si>
  <si>
    <t>洪水　・　土砂　・　津波　・　原子力</t>
    <rPh sb="0" eb="2">
      <t>コウズイ</t>
    </rPh>
    <rPh sb="5" eb="7">
      <t>ドシャ</t>
    </rPh>
    <rPh sb="10" eb="12">
      <t>ツナミ</t>
    </rPh>
    <rPh sb="15" eb="18">
      <t>ゲンシリョク</t>
    </rPh>
    <phoneticPr fontId="3"/>
  </si>
  <si>
    <t>避難確保計画に基づく訓練</t>
    <rPh sb="0" eb="2">
      <t>ヒナン</t>
    </rPh>
    <rPh sb="2" eb="4">
      <t>カクホ</t>
    </rPh>
    <rPh sb="4" eb="6">
      <t>ケイカク</t>
    </rPh>
    <rPh sb="7" eb="8">
      <t>モト</t>
    </rPh>
    <rPh sb="10" eb="12">
      <t>クンレン</t>
    </rPh>
    <phoneticPr fontId="3"/>
  </si>
  <si>
    <t>注　夜間又は夜間想定の避難訓練を実施した場合は、「○」ではなく「夜」を選択すること。</t>
    <rPh sb="0" eb="1">
      <t>チュウ</t>
    </rPh>
    <rPh sb="4" eb="5">
      <t>マタ</t>
    </rPh>
    <rPh sb="6" eb="8">
      <t>ヤカン</t>
    </rPh>
    <rPh sb="8" eb="10">
      <t>ソウテイ</t>
    </rPh>
    <rPh sb="35" eb="37">
      <t>センタク</t>
    </rPh>
    <phoneticPr fontId="3"/>
  </si>
  <si>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3"/>
  </si>
  <si>
    <t>（注） １　利用者の所持金を管理している場合についてすべてを記入すること。</t>
    <rPh sb="1" eb="2">
      <t>チュウ</t>
    </rPh>
    <rPh sb="6" eb="8">
      <t>リヨウ</t>
    </rPh>
    <phoneticPr fontId="3"/>
  </si>
  <si>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3"/>
  </si>
  <si>
    <t>別表５－１</t>
    <rPh sb="0" eb="1">
      <t>ベツ</t>
    </rPh>
    <rPh sb="1" eb="2">
      <t>ヒョウ</t>
    </rPh>
    <phoneticPr fontId="3"/>
  </si>
  <si>
    <t>別表５－１</t>
    <rPh sb="0" eb="1">
      <t>ベツ</t>
    </rPh>
    <rPh sb="1" eb="2">
      <t>ヒョウ</t>
    </rPh>
    <phoneticPr fontId="3"/>
  </si>
  <si>
    <t>別表５－２</t>
    <rPh sb="0" eb="1">
      <t>ベツ</t>
    </rPh>
    <rPh sb="1" eb="2">
      <t>ヒョウ</t>
    </rPh>
    <phoneticPr fontId="3"/>
  </si>
  <si>
    <t>別表５－３</t>
    <rPh sb="0" eb="1">
      <t>ベツ</t>
    </rPh>
    <rPh sb="1" eb="2">
      <t>ヒョウ</t>
    </rPh>
    <phoneticPr fontId="3"/>
  </si>
  <si>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3"/>
  </si>
  <si>
    <t>衛生管理関係
（委員会開催記録、研修記録、訓練記録）</t>
    <rPh sb="0" eb="2">
      <t>エイセイ</t>
    </rPh>
    <rPh sb="2" eb="4">
      <t>カンリ</t>
    </rPh>
    <rPh sb="4" eb="6">
      <t>カンケイ</t>
    </rPh>
    <phoneticPr fontId="3"/>
  </si>
  <si>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3"/>
  </si>
  <si>
    <t>事業省令第93条の4
事業解釈第五の４⑴</t>
    <phoneticPr fontId="3"/>
  </si>
  <si>
    <t>共生型生活介護</t>
    <rPh sb="0" eb="2">
      <t>キョウセイ</t>
    </rPh>
    <rPh sb="2" eb="3">
      <t>ガタ</t>
    </rPh>
    <rPh sb="3" eb="5">
      <t>セイカツ</t>
    </rPh>
    <rPh sb="5" eb="7">
      <t>カイゴ</t>
    </rPh>
    <phoneticPr fontId="3"/>
  </si>
  <si>
    <t>事業省令第162条の３
事業解釈第８の４⑴</t>
    <phoneticPr fontId="3"/>
  </si>
  <si>
    <t>共生型自立訓練（機能訓練）</t>
    <rPh sb="0" eb="2">
      <t>キョウセイ</t>
    </rPh>
    <rPh sb="2" eb="3">
      <t>ガタ</t>
    </rPh>
    <rPh sb="3" eb="5">
      <t>ジリツ</t>
    </rPh>
    <rPh sb="5" eb="7">
      <t>クンレン</t>
    </rPh>
    <rPh sb="8" eb="10">
      <t>キノウ</t>
    </rPh>
    <rPh sb="10" eb="12">
      <t>クンレン</t>
    </rPh>
    <phoneticPr fontId="3"/>
  </si>
  <si>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3"/>
  </si>
  <si>
    <t>共生型自立訓練（生活訓練）</t>
    <rPh sb="0" eb="2">
      <t>キョウセイ</t>
    </rPh>
    <rPh sb="2" eb="3">
      <t>ガタ</t>
    </rPh>
    <rPh sb="3" eb="5">
      <t>ジリツ</t>
    </rPh>
    <rPh sb="5" eb="7">
      <t>クンレン</t>
    </rPh>
    <rPh sb="8" eb="10">
      <t>セイカツ</t>
    </rPh>
    <rPh sb="10" eb="12">
      <t>クンレン</t>
    </rPh>
    <phoneticPr fontId="3"/>
  </si>
  <si>
    <t>登録定員</t>
    <rPh sb="0" eb="2">
      <t>トウロク</t>
    </rPh>
    <rPh sb="2" eb="4">
      <t>テイイン</t>
    </rPh>
    <phoneticPr fontId="3"/>
  </si>
  <si>
    <t>利用定員</t>
    <rPh sb="0" eb="2">
      <t>リヨウ</t>
    </rPh>
    <rPh sb="2" eb="4">
      <t>テイイン</t>
    </rPh>
    <phoneticPr fontId="3"/>
  </si>
  <si>
    <t>２６人又は２７人 
２９人　　　　 １８人</t>
    <phoneticPr fontId="3"/>
  </si>
  <si>
    <t>１６人</t>
    <phoneticPr fontId="3"/>
  </si>
  <si>
    <t>２８人　　　</t>
    <phoneticPr fontId="3"/>
  </si>
  <si>
    <t>１７人</t>
  </si>
  <si>
    <t>２９人　　　</t>
  </si>
  <si>
    <t>１８人</t>
  </si>
  <si>
    <t>共生型事業</t>
    <rPh sb="0" eb="3">
      <t>キョウセイガタ</t>
    </rPh>
    <rPh sb="3" eb="5">
      <t>ジギョウ</t>
    </rPh>
    <phoneticPr fontId="3"/>
  </si>
  <si>
    <t>　指定小規模多機能型居宅介護事業所等の居間及び食堂は、機能を十分に発揮しうる適当な広さを有しているか。</t>
    <phoneticPr fontId="3"/>
  </si>
  <si>
    <t>※共生型事業所のみ回答してください。</t>
    <rPh sb="1" eb="4">
      <t>キョウセイガタ</t>
    </rPh>
    <rPh sb="4" eb="7">
      <t>ジギョウショ</t>
    </rPh>
    <rPh sb="9" eb="11">
      <t>カイトウ</t>
    </rPh>
    <phoneticPr fontId="3"/>
  </si>
  <si>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3"/>
  </si>
  <si>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3"/>
  </si>
  <si>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3"/>
  </si>
  <si>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3"/>
  </si>
  <si>
    <t>感染症に関する訓練</t>
    <rPh sb="0" eb="3">
      <t>カンセンショウ</t>
    </rPh>
    <rPh sb="4" eb="5">
      <t>カン</t>
    </rPh>
    <rPh sb="7" eb="9">
      <t>クンレン</t>
    </rPh>
    <phoneticPr fontId="3"/>
  </si>
  <si>
    <t>　　　２ 「事故等の内容・原因」は簡潔に記入すること。</t>
    <rPh sb="6" eb="8">
      <t>ジコ</t>
    </rPh>
    <rPh sb="8" eb="9">
      <t>トウ</t>
    </rPh>
    <rPh sb="10" eb="12">
      <t>ナイヨウ</t>
    </rPh>
    <rPh sb="13" eb="15">
      <t>ゲンイン</t>
    </rPh>
    <rPh sb="17" eb="19">
      <t>カンケツ</t>
    </rPh>
    <rPh sb="20" eb="22">
      <t>キニュウ</t>
    </rPh>
    <phoneticPr fontId="3"/>
  </si>
  <si>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3"/>
  </si>
  <si>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3"/>
  </si>
  <si>
    <t>を回答してください。</t>
    <phoneticPr fontId="3"/>
  </si>
  <si>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3"/>
  </si>
  <si>
    <t>指定障害福祉サービス事業者等は次に掲げる事業の運営についての重要事項に関する運営規程を定めているか。</t>
    <rPh sb="20" eb="22">
      <t>ジギョウ</t>
    </rPh>
    <phoneticPr fontId="3"/>
  </si>
  <si>
    <t>従業者に対し、必要な研修を定期的（年１回以上※入所施設については年２回以上）に実施するとともに新規採用時に研修を実施しているか。</t>
    <phoneticPr fontId="3"/>
  </si>
  <si>
    <t>従業者に対し、必要な訓練を定期的（年１回以上※入所施設については年２回以上）に実施しているか。</t>
    <rPh sb="10" eb="12">
      <t>クンレン</t>
    </rPh>
    <phoneticPr fontId="3"/>
  </si>
  <si>
    <t>定期的に業務継続計画の見直しを行い、必要に応じて業務継続計画の変更を行っているか。</t>
    <phoneticPr fontId="3"/>
  </si>
  <si>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3"/>
  </si>
  <si>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3"/>
  </si>
  <si>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3"/>
  </si>
  <si>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3"/>
  </si>
  <si>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3"/>
  </si>
  <si>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3"/>
  </si>
  <si>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3"/>
  </si>
  <si>
    <t>第１</t>
    <rPh sb="0" eb="1">
      <t>ダイ</t>
    </rPh>
    <phoneticPr fontId="3"/>
  </si>
  <si>
    <t>１</t>
    <phoneticPr fontId="3"/>
  </si>
  <si>
    <t>契約支給量の報告等</t>
    <rPh sb="0" eb="5">
      <t>ケイヤクシキュウリョウ</t>
    </rPh>
    <rPh sb="6" eb="9">
      <t>ホウコクトウ</t>
    </rPh>
    <phoneticPr fontId="3"/>
  </si>
  <si>
    <t>心身の状況等の把握</t>
    <phoneticPr fontId="3"/>
  </si>
  <si>
    <t>事業省令第16条</t>
    <phoneticPr fontId="3"/>
  </si>
  <si>
    <t>指定障害福祉サービス事業者等との連携等</t>
    <phoneticPr fontId="3"/>
  </si>
  <si>
    <t>事業省令第17条</t>
    <phoneticPr fontId="3"/>
  </si>
  <si>
    <t>施設省令第15条</t>
    <rPh sb="0" eb="4">
      <t>シセツショウレイ</t>
    </rPh>
    <rPh sb="4" eb="5">
      <t>ダイ</t>
    </rPh>
    <rPh sb="7" eb="8">
      <t>ジョウ</t>
    </rPh>
    <phoneticPr fontId="3"/>
  </si>
  <si>
    <t>施設省令第14条</t>
    <rPh sb="0" eb="4">
      <t>シセツショウレイ</t>
    </rPh>
    <rPh sb="4" eb="5">
      <t>ダイ</t>
    </rPh>
    <rPh sb="7" eb="8">
      <t>ジョウ</t>
    </rPh>
    <phoneticPr fontId="3"/>
  </si>
  <si>
    <t>支援施設</t>
    <rPh sb="0" eb="4">
      <t>シエンシセツ</t>
    </rPh>
    <phoneticPr fontId="3"/>
  </si>
  <si>
    <t>相談省令第12条</t>
    <rPh sb="4" eb="5">
      <t>ダイ</t>
    </rPh>
    <rPh sb="7" eb="8">
      <t>ジョウ</t>
    </rPh>
    <phoneticPr fontId="3"/>
  </si>
  <si>
    <t>相談省令第13条</t>
    <phoneticPr fontId="3"/>
  </si>
  <si>
    <t>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3"/>
  </si>
  <si>
    <t>サービス管理責任者は、他の従事者に対する技術的指導及び助言を行っているか。</t>
  </si>
  <si>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3"/>
  </si>
  <si>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3"/>
  </si>
  <si>
    <t>虐待防止</t>
    <rPh sb="0" eb="4">
      <t>ギャクタイボウシ</t>
    </rPh>
    <phoneticPr fontId="7"/>
  </si>
  <si>
    <t>衛生管理</t>
    <rPh sb="0" eb="2">
      <t>エイセイ</t>
    </rPh>
    <rPh sb="2" eb="4">
      <t>カンリ</t>
    </rPh>
    <phoneticPr fontId="7"/>
  </si>
  <si>
    <t>業務継続計画(BCP)</t>
    <rPh sb="0" eb="6">
      <t>ギョウムケイゾクケイカク</t>
    </rPh>
    <phoneticPr fontId="7"/>
  </si>
  <si>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3"/>
  </si>
  <si>
    <t>送迎加算（Ⅱ）</t>
    <phoneticPr fontId="3"/>
  </si>
  <si>
    <t>入院・外泊時加算（Ⅰ）</t>
    <phoneticPr fontId="3"/>
  </si>
  <si>
    <t>重度障害者支援加算（Ⅱ）</t>
    <rPh sb="0" eb="5">
      <t>ジュウドショウガイシャ</t>
    </rPh>
    <rPh sb="5" eb="7">
      <t>シエン</t>
    </rPh>
    <phoneticPr fontId="3"/>
  </si>
  <si>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3"/>
  </si>
  <si>
    <t>参 加 人 数</t>
    <rPh sb="0" eb="1">
      <t>サン</t>
    </rPh>
    <rPh sb="2" eb="3">
      <t>カ</t>
    </rPh>
    <rPh sb="4" eb="5">
      <t>ヒト</t>
    </rPh>
    <rPh sb="6" eb="7">
      <t>スウ</t>
    </rPh>
    <phoneticPr fontId="3"/>
  </si>
  <si>
    <t>番 号</t>
    <rPh sb="0" eb="1">
      <t>バン</t>
    </rPh>
    <rPh sb="2" eb="3">
      <t>ゴウ</t>
    </rPh>
    <phoneticPr fontId="7"/>
  </si>
  <si>
    <t>種類</t>
    <rPh sb="0" eb="1">
      <t>シュ</t>
    </rPh>
    <rPh sb="1" eb="2">
      <t>タグイ</t>
    </rPh>
    <phoneticPr fontId="7"/>
  </si>
  <si>
    <r>
      <t>（記入例）</t>
    </r>
    <r>
      <rPr>
        <b/>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3"/>
  </si>
  <si>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3"/>
  </si>
  <si>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3"/>
  </si>
  <si>
    <t>　　空欄とすること。）</t>
    <phoneticPr fontId="3"/>
  </si>
  <si>
    <t>　研修の実施状況及び内容</t>
    <rPh sb="1" eb="3">
      <t>ケンシュウ</t>
    </rPh>
    <rPh sb="4" eb="8">
      <t>ジッシジョウキョウ</t>
    </rPh>
    <rPh sb="8" eb="9">
      <t>オヨ</t>
    </rPh>
    <rPh sb="10" eb="12">
      <t>ナイヨウ</t>
    </rPh>
    <phoneticPr fontId="3"/>
  </si>
  <si>
    <t>（資料作成日現在）</t>
  </si>
  <si>
    <t>（１）身体的拘束等の適正化のための対策を検討する委員会等の開催状況</t>
    <phoneticPr fontId="3"/>
  </si>
  <si>
    <t>開催年月日</t>
    <rPh sb="0" eb="5">
      <t>カイサイネンガッピ</t>
    </rPh>
    <phoneticPr fontId="3"/>
  </si>
  <si>
    <t>出席者数</t>
    <rPh sb="0" eb="3">
      <t>シュッセキシャ</t>
    </rPh>
    <rPh sb="3" eb="4">
      <t>スウ</t>
    </rPh>
    <phoneticPr fontId="3"/>
  </si>
  <si>
    <t>委員会等の議題及び検討内容等</t>
    <rPh sb="0" eb="4">
      <t>イインカイトウ</t>
    </rPh>
    <rPh sb="5" eb="7">
      <t>ギダイ</t>
    </rPh>
    <rPh sb="7" eb="8">
      <t>オヨ</t>
    </rPh>
    <rPh sb="9" eb="14">
      <t>ケントウナイヨウトウ</t>
    </rPh>
    <phoneticPr fontId="3"/>
  </si>
  <si>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3"/>
  </si>
  <si>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3"/>
  </si>
  <si>
    <t>（１）虐待の防止のための対策を検討する委員会等の開催状況</t>
    <rPh sb="3" eb="5">
      <t>ギャクタイ</t>
    </rPh>
    <rPh sb="6" eb="8">
      <t>ボウシ</t>
    </rPh>
    <phoneticPr fontId="3"/>
  </si>
  <si>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3"/>
  </si>
  <si>
    <t>消防訓練(注)</t>
    <rPh sb="0" eb="1">
      <t>キエル</t>
    </rPh>
    <rPh sb="1" eb="2">
      <t>ボウ</t>
    </rPh>
    <rPh sb="2" eb="3">
      <t>クン</t>
    </rPh>
    <rPh sb="3" eb="4">
      <t>レン</t>
    </rPh>
    <rPh sb="5" eb="6">
      <t>チュウ</t>
    </rPh>
    <phoneticPr fontId="3"/>
  </si>
  <si>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3"/>
  </si>
  <si>
    <t>災害名</t>
    <rPh sb="0" eb="2">
      <t>サイガイ</t>
    </rPh>
    <rPh sb="2" eb="3">
      <t>メイ</t>
    </rPh>
    <phoneticPr fontId="3"/>
  </si>
  <si>
    <t>作成年月日</t>
    <rPh sb="0" eb="2">
      <t>サクセイ</t>
    </rPh>
    <rPh sb="2" eb="5">
      <t>ネンガッピ</t>
    </rPh>
    <phoneticPr fontId="3"/>
  </si>
  <si>
    <t>火災</t>
    <rPh sb="0" eb="2">
      <t>カサイ</t>
    </rPh>
    <phoneticPr fontId="3"/>
  </si>
  <si>
    <t>地震</t>
    <rPh sb="0" eb="2">
      <t>ジシン</t>
    </rPh>
    <phoneticPr fontId="3"/>
  </si>
  <si>
    <t>その他※</t>
    <rPh sb="2" eb="3">
      <t>タ</t>
    </rPh>
    <phoneticPr fontId="3"/>
  </si>
  <si>
    <t>災害対応マニュアル</t>
    <rPh sb="0" eb="2">
      <t>サイガイ</t>
    </rPh>
    <rPh sb="2" eb="4">
      <t>タイオウ</t>
    </rPh>
    <phoneticPr fontId="3"/>
  </si>
  <si>
    <t>災害対応マニュアルへの位置付け</t>
    <phoneticPr fontId="3"/>
  </si>
  <si>
    <t>有・無</t>
    <rPh sb="0" eb="1">
      <t>アリ</t>
    </rPh>
    <rPh sb="2" eb="3">
      <t>ナシ</t>
    </rPh>
    <phoneticPr fontId="3"/>
  </si>
  <si>
    <t>避難場所</t>
    <rPh sb="0" eb="4">
      <t>ヒナンバショ</t>
    </rPh>
    <phoneticPr fontId="3"/>
  </si>
  <si>
    <t>避難経路図</t>
    <rPh sb="0" eb="2">
      <t>ヒナン</t>
    </rPh>
    <rPh sb="2" eb="4">
      <t>ケイロ</t>
    </rPh>
    <rPh sb="4" eb="5">
      <t>ズ</t>
    </rPh>
    <phoneticPr fontId="3"/>
  </si>
  <si>
    <t>自力避難困難者等
の避難方法</t>
    <phoneticPr fontId="3"/>
  </si>
  <si>
    <t>近隣施設・地域住民
との協力体制</t>
    <rPh sb="0" eb="2">
      <t>キンリン</t>
    </rPh>
    <rPh sb="2" eb="4">
      <t>シセツ</t>
    </rPh>
    <rPh sb="5" eb="7">
      <t>チイキ</t>
    </rPh>
    <rPh sb="7" eb="9">
      <t>ジュウミン</t>
    </rPh>
    <rPh sb="12" eb="14">
      <t>キョウリョク</t>
    </rPh>
    <rPh sb="14" eb="16">
      <t>タイセイ</t>
    </rPh>
    <phoneticPr fontId="3"/>
  </si>
  <si>
    <t>第５－11　防災体制の状況</t>
    <rPh sb="6" eb="8">
      <t>ボウサイ</t>
    </rPh>
    <rPh sb="8" eb="10">
      <t>タイセイ</t>
    </rPh>
    <rPh sb="11" eb="13">
      <t>ジョウキョウ</t>
    </rPh>
    <phoneticPr fontId="3"/>
  </si>
  <si>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3"/>
  </si>
  <si>
    <t>預り金管理規程の有無</t>
    <rPh sb="0" eb="1">
      <t>アズカ</t>
    </rPh>
    <rPh sb="2" eb="3">
      <t>キン</t>
    </rPh>
    <rPh sb="3" eb="7">
      <t>カンリキテイ</t>
    </rPh>
    <rPh sb="8" eb="10">
      <t>ウム</t>
    </rPh>
    <phoneticPr fontId="3"/>
  </si>
  <si>
    <t>通帳保管場所</t>
  </si>
  <si>
    <t>印鑑保管場所</t>
  </si>
  <si>
    <t>施設長等による例月点検の実施年月日
（直近の３回分）</t>
    <phoneticPr fontId="3"/>
  </si>
  <si>
    <t>　年　月　日、　年　月　日、　年　月　日</t>
  </si>
  <si>
    <t>　年　月　日、　年　月　日、　年　月　日</t>
    <phoneticPr fontId="3"/>
  </si>
  <si>
    <t>親族等への収支報告年月日
（直近の３回分）</t>
    <phoneticPr fontId="3"/>
  </si>
  <si>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3"/>
  </si>
  <si>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3"/>
  </si>
  <si>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3"/>
  </si>
  <si>
    <t>虐待防止の取組み関係（委員会開催記録、研修記録）</t>
    <rPh sb="0" eb="2">
      <t>ギャクタイ</t>
    </rPh>
    <rPh sb="2" eb="4">
      <t>ボウシ</t>
    </rPh>
    <rPh sb="5" eb="6">
      <t>ト</t>
    </rPh>
    <rPh sb="6" eb="7">
      <t>ク</t>
    </rPh>
    <rPh sb="8" eb="10">
      <t>カンケイ</t>
    </rPh>
    <phoneticPr fontId="3"/>
  </si>
  <si>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3"/>
  </si>
  <si>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3"/>
  </si>
  <si>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3"/>
  </si>
  <si>
    <t>一般原則</t>
    <rPh sb="0" eb="4">
      <t>イッパンゲンソク</t>
    </rPh>
    <phoneticPr fontId="3"/>
  </si>
  <si>
    <t>a. 身体拘束等について報告するための様式を整備すること。 
b. 従業者は、身体拘束等の発生ごとにその状況、背景等を記録するととも
　に、aの様式に従い、身体拘 束等について報告すること。
c. 身体拘束適正化検討委員会において、bにより報告された事例を集計し、
　分析すること。
d. 事例の分析に当たっては、身体拘束等の発生時の状況等を分析し、身体
　拘束等の発生原因、結果等 をとりまとめ、当該事例の適正性と廃止に向
　けた方策を検討すること。
e. 報告された事例及び分析結果を従業者に周知徹底すること。
f. 廃止に向けた方策を講じた後に、その効果について検証すること。</t>
    <phoneticPr fontId="3"/>
  </si>
  <si>
    <t>身体拘束適正化検討委員会及び虐待防止委員会における対応状況については、適切に記録の上、５年間保存しているか。</t>
    <phoneticPr fontId="3"/>
  </si>
  <si>
    <t>利用者に対するサービス提供に関する諸記録を整備し、当該サービスを提供した日から５年間保存しているか。</t>
    <phoneticPr fontId="3"/>
  </si>
  <si>
    <t>指定障害福祉サービス事業者は、従業者、設備、備品及び会計に関する諸記録を整備してあるか。</t>
    <phoneticPr fontId="3"/>
  </si>
  <si>
    <t>ハラスメントに対する方針等を明確化した指針等</t>
    <rPh sb="19" eb="22">
      <t>シシントウ</t>
    </rPh>
    <phoneticPr fontId="3"/>
  </si>
  <si>
    <t>●　記入上の注意</t>
    <rPh sb="2" eb="4">
      <t>キニュウ</t>
    </rPh>
    <rPh sb="4" eb="5">
      <t>ジョウ</t>
    </rPh>
    <rPh sb="6" eb="8">
      <t>チュウイ</t>
    </rPh>
    <phoneticPr fontId="3"/>
  </si>
  <si>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3"/>
  </si>
  <si>
    <t>薄黄色</t>
    <rPh sb="0" eb="1">
      <t>ウス</t>
    </rPh>
    <rPh sb="1" eb="3">
      <t>キイロ</t>
    </rPh>
    <phoneticPr fontId="3"/>
  </si>
  <si>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3"/>
  </si>
  <si>
    <t xml:space="preserve"> なお、必要があれば上記の書類以外も確認することがありますので、ご了承ください。</t>
    <phoneticPr fontId="3"/>
  </si>
  <si>
    <t>●　添付書類（事前提出）</t>
    <rPh sb="2" eb="4">
      <t>テンプ</t>
    </rPh>
    <rPh sb="4" eb="6">
      <t>ショルイ</t>
    </rPh>
    <rPh sb="7" eb="9">
      <t>ジゼン</t>
    </rPh>
    <rPh sb="9" eb="11">
      <t>テイシュツ</t>
    </rPh>
    <phoneticPr fontId="3"/>
  </si>
  <si>
    <t>（１）運営規程</t>
    <rPh sb="3" eb="5">
      <t>ウンエイ</t>
    </rPh>
    <rPh sb="5" eb="7">
      <t>キテイ</t>
    </rPh>
    <phoneticPr fontId="3"/>
  </si>
  <si>
    <t>（２）サービス利用契約書（ひな形）</t>
    <rPh sb="7" eb="9">
      <t>リヨウ</t>
    </rPh>
    <rPh sb="9" eb="12">
      <t>ケイヤクショ</t>
    </rPh>
    <rPh sb="15" eb="16">
      <t>ガタ</t>
    </rPh>
    <phoneticPr fontId="3"/>
  </si>
  <si>
    <t>（３）重要事項説明書（ひな形）</t>
    <rPh sb="3" eb="5">
      <t>ジュウヨウ</t>
    </rPh>
    <rPh sb="5" eb="7">
      <t>ジコウ</t>
    </rPh>
    <rPh sb="7" eb="10">
      <t>セツメイショ</t>
    </rPh>
    <rPh sb="13" eb="14">
      <t>ガタ</t>
    </rPh>
    <phoneticPr fontId="3"/>
  </si>
  <si>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3"/>
  </si>
  <si>
    <t>（５）施設パンフレット（事業所の概要が分かるもの</t>
    <rPh sb="3" eb="5">
      <t>シセツ</t>
    </rPh>
    <rPh sb="12" eb="15">
      <t>ジギョウショ</t>
    </rPh>
    <rPh sb="16" eb="18">
      <t>ガイヨウ</t>
    </rPh>
    <rPh sb="19" eb="20">
      <t>ワ</t>
    </rPh>
    <phoneticPr fontId="3"/>
  </si>
  <si>
    <t>　　　（ない場合は添付不要））</t>
    <phoneticPr fontId="3"/>
  </si>
  <si>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3"/>
  </si>
  <si>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3"/>
  </si>
  <si>
    <t>事業所名
届出定員</t>
    <rPh sb="0" eb="3">
      <t>ジギョウショ</t>
    </rPh>
    <rPh sb="3" eb="4">
      <t>メイ</t>
    </rPh>
    <rPh sb="6" eb="8">
      <t>トドケデ</t>
    </rPh>
    <rPh sb="8" eb="10">
      <t>テイイン</t>
    </rPh>
    <phoneticPr fontId="3"/>
  </si>
  <si>
    <t xml:space="preserve">
　　　　　人</t>
    <rPh sb="7" eb="8">
      <t>ニン</t>
    </rPh>
    <phoneticPr fontId="3"/>
  </si>
  <si>
    <t>事業所所在地</t>
    <rPh sb="0" eb="3">
      <t>ジギョウショ</t>
    </rPh>
    <rPh sb="3" eb="6">
      <t>ショザイチ</t>
    </rPh>
    <phoneticPr fontId="3"/>
  </si>
  <si>
    <t>〒</t>
    <phoneticPr fontId="3"/>
  </si>
  <si>
    <t>－</t>
    <phoneticPr fontId="3"/>
  </si>
  <si>
    <t>新潟県</t>
    <rPh sb="0" eb="3">
      <t>ニイガタケン</t>
    </rPh>
    <phoneticPr fontId="3"/>
  </si>
  <si>
    <t>TEL：　　　　　　　　FAX：</t>
    <phoneticPr fontId="3"/>
  </si>
  <si>
    <t>事業主体</t>
    <rPh sb="0" eb="2">
      <t>ジギョウ</t>
    </rPh>
    <rPh sb="2" eb="4">
      <t>シュタイ</t>
    </rPh>
    <phoneticPr fontId="3"/>
  </si>
  <si>
    <t>運営指導年月日</t>
    <rPh sb="0" eb="2">
      <t>ウンエイ</t>
    </rPh>
    <rPh sb="2" eb="4">
      <t>シドウ</t>
    </rPh>
    <rPh sb="4" eb="7">
      <t>ネンガッピ</t>
    </rPh>
    <phoneticPr fontId="3"/>
  </si>
  <si>
    <t>日</t>
    <rPh sb="0" eb="1">
      <t>ニチ</t>
    </rPh>
    <phoneticPr fontId="3"/>
  </si>
  <si>
    <t>事業主体代表者氏名</t>
    <rPh sb="0" eb="2">
      <t>ジギョウ</t>
    </rPh>
    <rPh sb="2" eb="4">
      <t>シュタイ</t>
    </rPh>
    <rPh sb="4" eb="7">
      <t>ダイヒョウシャ</t>
    </rPh>
    <rPh sb="7" eb="9">
      <t>シメイ</t>
    </rPh>
    <phoneticPr fontId="3"/>
  </si>
  <si>
    <t>資料作成年月日</t>
    <rPh sb="0" eb="2">
      <t>シリョウ</t>
    </rPh>
    <rPh sb="2" eb="4">
      <t>サクセイ</t>
    </rPh>
    <rPh sb="4" eb="7">
      <t>ネンガッピ</t>
    </rPh>
    <phoneticPr fontId="3"/>
  </si>
  <si>
    <t>施設長（管理者）氏名</t>
    <rPh sb="0" eb="2">
      <t>シセツ</t>
    </rPh>
    <rPh sb="2" eb="3">
      <t>チョウ</t>
    </rPh>
    <rPh sb="4" eb="7">
      <t>カンリシャ</t>
    </rPh>
    <rPh sb="8" eb="10">
      <t>シメイ</t>
    </rPh>
    <phoneticPr fontId="3"/>
  </si>
  <si>
    <t>事業開始年月日</t>
    <rPh sb="0" eb="2">
      <t>ジギョウ</t>
    </rPh>
    <rPh sb="2" eb="4">
      <t>カイシ</t>
    </rPh>
    <rPh sb="4" eb="7">
      <t>ネンガッピ</t>
    </rPh>
    <phoneticPr fontId="3"/>
  </si>
  <si>
    <t>本資料作成担当者氏名</t>
    <rPh sb="0" eb="1">
      <t>ホン</t>
    </rPh>
    <rPh sb="1" eb="3">
      <t>シリョウ</t>
    </rPh>
    <rPh sb="3" eb="5">
      <t>サクセイ</t>
    </rPh>
    <rPh sb="5" eb="8">
      <t>タントウシャ</t>
    </rPh>
    <rPh sb="8" eb="10">
      <t>シメイ</t>
    </rPh>
    <phoneticPr fontId="3"/>
  </si>
  <si>
    <t>事業認可・届出年月日</t>
    <rPh sb="0" eb="2">
      <t>ジギョウ</t>
    </rPh>
    <rPh sb="2" eb="4">
      <t>ニンカ</t>
    </rPh>
    <rPh sb="5" eb="7">
      <t>トドケデ</t>
    </rPh>
    <rPh sb="7" eb="10">
      <t>ネンガッピ</t>
    </rPh>
    <phoneticPr fontId="3"/>
  </si>
  <si>
    <t>監査時　立会予定
役員等　氏名</t>
    <phoneticPr fontId="3"/>
  </si>
  <si>
    <t>福祉サービス第三者評価又は
ISO9001の直近の受審日
※受審がある場合に記入</t>
    <phoneticPr fontId="3"/>
  </si>
  <si>
    <t>講評時　立会予定
役員等　氏名</t>
    <phoneticPr fontId="3"/>
  </si>
  <si>
    <t>別表５－12</t>
    <rPh sb="0" eb="2">
      <t>ベッピョウ</t>
    </rPh>
    <phoneticPr fontId="3"/>
  </si>
  <si>
    <t>別表５－13</t>
    <rPh sb="0" eb="2">
      <t>ベッピョウ</t>
    </rPh>
    <phoneticPr fontId="3"/>
  </si>
  <si>
    <t>第５－４　</t>
    <rPh sb="0" eb="1">
      <t>ダイ</t>
    </rPh>
    <phoneticPr fontId="3"/>
  </si>
  <si>
    <t>該当　・　非該当</t>
    <rPh sb="0" eb="2">
      <t>ガイトウ</t>
    </rPh>
    <rPh sb="5" eb="8">
      <t>ヒガイトウ</t>
    </rPh>
    <phoneticPr fontId="3"/>
  </si>
  <si>
    <t>該当</t>
    <rPh sb="0" eb="2">
      <t>ガイトウ</t>
    </rPh>
    <phoneticPr fontId="3"/>
  </si>
  <si>
    <t>非該当</t>
    <rPh sb="0" eb="3">
      <t>ヒガイトウ</t>
    </rPh>
    <phoneticPr fontId="3"/>
  </si>
  <si>
    <t>第５－５　苦情解決の仕組み等の状況</t>
    <rPh sb="0" eb="1">
      <t>ダイ</t>
    </rPh>
    <rPh sb="5" eb="7">
      <t>クジョウ</t>
    </rPh>
    <rPh sb="7" eb="9">
      <t>カイケツ</t>
    </rPh>
    <rPh sb="10" eb="12">
      <t>シク</t>
    </rPh>
    <rPh sb="13" eb="14">
      <t>トウ</t>
    </rPh>
    <rPh sb="15" eb="17">
      <t>ジョウキョウ</t>
    </rPh>
    <phoneticPr fontId="3"/>
  </si>
  <si>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3"/>
  </si>
  <si>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3"/>
  </si>
  <si>
    <t>第５－６　事故等の発生状況</t>
    <phoneticPr fontId="3"/>
  </si>
  <si>
    <t>氏　名</t>
    <rPh sb="0" eb="1">
      <t>シ</t>
    </rPh>
    <rPh sb="2" eb="3">
      <t>ナ</t>
    </rPh>
    <phoneticPr fontId="3"/>
  </si>
  <si>
    <t>（４）虐待の防止のために実施している取組（例：マニュアルの整備、掲示等）</t>
    <rPh sb="3" eb="5">
      <t>ギャクタイ</t>
    </rPh>
    <rPh sb="6" eb="8">
      <t>ボウシ</t>
    </rPh>
    <rPh sb="12" eb="14">
      <t>ジッシ</t>
    </rPh>
    <phoneticPr fontId="3"/>
  </si>
  <si>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3"/>
  </si>
  <si>
    <t>第５－13　利用者預り金の状況</t>
    <rPh sb="0" eb="1">
      <t>ダイ</t>
    </rPh>
    <rPh sb="6" eb="9">
      <t>リヨウシャ</t>
    </rPh>
    <rPh sb="9" eb="10">
      <t>アズカ</t>
    </rPh>
    <rPh sb="11" eb="12">
      <t>キン</t>
    </rPh>
    <rPh sb="13" eb="15">
      <t>ジョウキョウ</t>
    </rPh>
    <phoneticPr fontId="3"/>
  </si>
  <si>
    <t>預り金の有無</t>
    <rPh sb="0" eb="1">
      <t>アズカ</t>
    </rPh>
    <rPh sb="2" eb="3">
      <t>キン</t>
    </rPh>
    <rPh sb="4" eb="6">
      <t>ウム</t>
    </rPh>
    <phoneticPr fontId="3"/>
  </si>
  <si>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3"/>
  </si>
  <si>
    <t>※</t>
    <phoneticPr fontId="3"/>
  </si>
  <si>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3"/>
  </si>
  <si>
    <t>身体拘束等適正化</t>
    <rPh sb="0" eb="4">
      <t>シンタイコウソク</t>
    </rPh>
    <rPh sb="4" eb="5">
      <t>トウ</t>
    </rPh>
    <rPh sb="5" eb="8">
      <t>テキセイカ</t>
    </rPh>
    <phoneticPr fontId="7"/>
  </si>
  <si>
    <t>食材費</t>
    <rPh sb="0" eb="3">
      <t>ショクザイヒ</t>
    </rPh>
    <phoneticPr fontId="3"/>
  </si>
  <si>
    <t>おやつ代</t>
    <rPh sb="3" eb="4">
      <t>ダイ</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</si>
  <si>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3"/>
  </si>
  <si>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3"/>
  </si>
  <si>
    <t>17</t>
    <phoneticPr fontId="3"/>
  </si>
  <si>
    <t>22</t>
    <phoneticPr fontId="3"/>
  </si>
  <si>
    <t>23</t>
    <phoneticPr fontId="3"/>
  </si>
  <si>
    <t>第３</t>
    <rPh sb="0" eb="1">
      <t>ダイ</t>
    </rPh>
    <phoneticPr fontId="3"/>
  </si>
  <si>
    <t>身体拘束適正化検討委員会においては、次の内容について対応しているか。</t>
    <phoneticPr fontId="3"/>
  </si>
  <si>
    <t>常勤</t>
    <rPh sb="0" eb="2">
      <t>ジョウキン</t>
    </rPh>
    <phoneticPr fontId="3"/>
  </si>
  <si>
    <t>非常勤</t>
    <rPh sb="0" eb="3">
      <t>ヒジョウキン</t>
    </rPh>
    <phoneticPr fontId="3"/>
  </si>
  <si>
    <t>専従</t>
    <rPh sb="0" eb="2">
      <t>センジュウ</t>
    </rPh>
    <phoneticPr fontId="3"/>
  </si>
  <si>
    <t>兼務</t>
    <rPh sb="0" eb="2">
      <t>ケンム</t>
    </rPh>
    <phoneticPr fontId="3"/>
  </si>
  <si>
    <t>O選択</t>
    <rPh sb="1" eb="3">
      <t>センタク</t>
    </rPh>
    <phoneticPr fontId="3"/>
  </si>
  <si>
    <t>P選択</t>
    <rPh sb="1" eb="3">
      <t>センタク</t>
    </rPh>
    <phoneticPr fontId="3"/>
  </si>
  <si>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3"/>
  </si>
  <si>
    <t>実施年月日</t>
    <rPh sb="0" eb="1">
      <t>ジツ</t>
    </rPh>
    <rPh sb="1" eb="2">
      <t>シ</t>
    </rPh>
    <phoneticPr fontId="3"/>
  </si>
  <si>
    <t>4</t>
    <phoneticPr fontId="3"/>
  </si>
  <si>
    <t>指定自立訓練（機能訓練）の事業は、利用者が自立した日常生活又は社会生活を営むことができるよう、障害者総合支援法施行規則第6条の6第1号に規定する期間にわたり、身体機能又は生活能力の維持、向上等のために必要な訓練その他の便宜を適切かつ効果的に行っているか。</t>
    <phoneticPr fontId="3"/>
  </si>
  <si>
    <t>事業省令第155条
障害者総合支援法施行規則第6条の7第1号、第6条の6第1号</t>
    <rPh sb="0" eb="4">
      <t>ジギョウショウレイ</t>
    </rPh>
    <phoneticPr fontId="3"/>
  </si>
  <si>
    <t>（個別部分）機能訓練</t>
    <rPh sb="1" eb="3">
      <t>コベツ</t>
    </rPh>
    <rPh sb="3" eb="5">
      <t>ブブン</t>
    </rPh>
    <phoneticPr fontId="3"/>
  </si>
  <si>
    <t>人員に関する基準</t>
    <rPh sb="0" eb="2">
      <t>ジンイン</t>
    </rPh>
    <rPh sb="3" eb="4">
      <t>カン</t>
    </rPh>
    <rPh sb="6" eb="8">
      <t>キジュン</t>
    </rPh>
    <phoneticPr fontId="3"/>
  </si>
  <si>
    <t>　従業者及び員数は、次のとおりとしているか。</t>
    <phoneticPr fontId="3"/>
  </si>
  <si>
    <t>事業省令第156条
事業解釈第八の１</t>
    <rPh sb="0" eb="2">
      <t>ジギョウ</t>
    </rPh>
    <rPh sb="2" eb="4">
      <t>ショウレイ</t>
    </rPh>
    <rPh sb="4" eb="5">
      <t>ダイ</t>
    </rPh>
    <rPh sb="8" eb="9">
      <t>ジョウ</t>
    </rPh>
    <rPh sb="10" eb="12">
      <t>ジギョウ</t>
    </rPh>
    <rPh sb="12" eb="14">
      <t>カイシャク</t>
    </rPh>
    <rPh sb="14" eb="15">
      <t>ダイ</t>
    </rPh>
    <rPh sb="15" eb="16">
      <t>8</t>
    </rPh>
    <phoneticPr fontId="3"/>
  </si>
  <si>
    <t>イ 看護職員の数
　 １以上（１人以上は常勤）</t>
    <rPh sb="16" eb="17">
      <t>ヒト</t>
    </rPh>
    <rPh sb="17" eb="19">
      <t>イジョウ</t>
    </rPh>
    <rPh sb="20" eb="22">
      <t>ジョウキン</t>
    </rPh>
    <phoneticPr fontId="3"/>
  </si>
  <si>
    <t>エ 生活支援員の数 
　 １以上（１人以上は常勤）</t>
    <rPh sb="18" eb="19">
      <t>ヒト</t>
    </rPh>
    <rPh sb="19" eb="21">
      <t>イジョウ</t>
    </rPh>
    <rPh sb="22" eb="24">
      <t>ジョウキン</t>
    </rPh>
    <phoneticPr fontId="3"/>
  </si>
  <si>
    <t>指定自立訓練（機能訓練）事業所における指定自立訓練（機能訓練）に併せて、利用者の居宅を訪問することにより行う「訪問による指定自立訓練（機能訓練）」を提供する場合は、指定自立訓練（機能訓練）事業所ごとに、上記エに規定する員数の従業者に加えて、訪問による指定自立訓練（機能訓練）を提供する生活支援員を１人以上置いているか。</t>
    <rPh sb="0" eb="2">
      <t>シテイ</t>
    </rPh>
    <rPh sb="2" eb="4">
      <t>ジリツ</t>
    </rPh>
    <rPh sb="4" eb="6">
      <t>クンレン</t>
    </rPh>
    <rPh sb="7" eb="9">
      <t>キノウ</t>
    </rPh>
    <rPh sb="9" eb="10">
      <t>クン</t>
    </rPh>
    <rPh sb="101" eb="103">
      <t>ジョウキ</t>
    </rPh>
    <rPh sb="152" eb="153">
      <t>オ</t>
    </rPh>
    <phoneticPr fontId="4"/>
  </si>
  <si>
    <t>サービス管理責任者</t>
    <rPh sb="4" eb="6">
      <t>カンリ</t>
    </rPh>
    <rPh sb="6" eb="9">
      <t>セキニンシャ</t>
    </rPh>
    <phoneticPr fontId="3"/>
  </si>
  <si>
    <t>サービス管理責任者
ア又はイに掲げる利用者の数の区分に応じ、それぞれア又はイに定める数
ア 利用者の数が60以下 １以上（１人以上は常勤）
イ 利用者の数が61以上 １に、利用者の数が60を超えて40又はその端数を増すごとに
　　　　　　　　　　　１を加えて得た数以上（１人以上は常勤）</t>
    <phoneticPr fontId="3"/>
  </si>
  <si>
    <t xml:space="preserve">事業省令第162条の２
事業解釈第８の４⑴
</t>
    <phoneticPr fontId="3"/>
  </si>
  <si>
    <t>※共生型事業所のみ回答してください。</t>
    <phoneticPr fontId="3"/>
  </si>
  <si>
    <t>　指定通所介護事業所等の従業者の員数が、当該指定通所介護事業所等が提供する指定通所介護等の利用者の数を指定通所介護等の利用者の数及び共生型自立訓練（機能訓練）の利用者の数の合計数であるとした場合における当該指定通所介護事業所等として必要とされる数以上となっているか。</t>
    <phoneticPr fontId="3"/>
  </si>
  <si>
    <t>　指定小規模多機能型居宅介護事業所等の従業者の員数が、当該指定小規模多機能型居宅介護事業所等が提供する通いサービスの利用者の数を通いサービスの利用者の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phoneticPr fontId="3"/>
  </si>
  <si>
    <t xml:space="preserve">事業省令第162条の３
事業解釈第８の４⑴
</t>
    <phoneticPr fontId="3"/>
  </si>
  <si>
    <t>管理者</t>
    <rPh sb="0" eb="3">
      <t>カンリシャ</t>
    </rPh>
    <phoneticPr fontId="3"/>
  </si>
  <si>
    <t>指定の事業所ごとに専らその職務に従事する管理者を置いているか。
ただし、指定の事業所の管理上支障がない場合は、その指定事業所の他の職務に従事し、又は当該指定事業所以外の事業所、施設等の職務に従事させることができるものとする。</t>
    <rPh sb="24" eb="25">
      <t>オ</t>
    </rPh>
    <phoneticPr fontId="3"/>
  </si>
  <si>
    <r>
      <t>事業</t>
    </r>
    <r>
      <rPr>
        <sz val="8"/>
        <color indexed="8"/>
        <rFont val="ＭＳ 明朝"/>
        <family val="1"/>
        <charset val="128"/>
      </rPr>
      <t>省令</t>
    </r>
    <r>
      <rPr>
        <sz val="8"/>
        <rFont val="ＭＳ 明朝"/>
        <family val="1"/>
        <charset val="128"/>
      </rPr>
      <t>第157条で準用する第51条
事業解釈第八の１⑸</t>
    </r>
    <rPh sb="2" eb="4">
      <t>ショウレイ</t>
    </rPh>
    <rPh sb="4" eb="5">
      <t>ダイ</t>
    </rPh>
    <rPh sb="14" eb="15">
      <t>ダイ</t>
    </rPh>
    <rPh sb="17" eb="18">
      <t>ジョウ</t>
    </rPh>
    <rPh sb="19" eb="21">
      <t>ジギョウ</t>
    </rPh>
    <rPh sb="21" eb="23">
      <t>カイシャク</t>
    </rPh>
    <rPh sb="23" eb="24">
      <t>ダイ</t>
    </rPh>
    <rPh sb="24" eb="25">
      <t>8</t>
    </rPh>
    <phoneticPr fontId="3"/>
  </si>
  <si>
    <t>従たる事業所を設置する場合における特例</t>
    <phoneticPr fontId="3"/>
  </si>
  <si>
    <t>　主たる事業所と一体的に管理運営を行う従たる事業所の従業者（サービス管理責任</t>
    <rPh sb="1" eb="2">
      <t>シュ</t>
    </rPh>
    <rPh sb="4" eb="7">
      <t>ジギョウショ</t>
    </rPh>
    <rPh sb="8" eb="11">
      <t>イッタイテキ</t>
    </rPh>
    <rPh sb="12" eb="14">
      <t>カンリ</t>
    </rPh>
    <rPh sb="14" eb="16">
      <t>ウンエイ</t>
    </rPh>
    <rPh sb="17" eb="18">
      <t>オコナ</t>
    </rPh>
    <rPh sb="19" eb="20">
      <t>ジュウ</t>
    </rPh>
    <rPh sb="22" eb="25">
      <t>ジギョウショ</t>
    </rPh>
    <rPh sb="26" eb="29">
      <t>ジュウギョウシャ</t>
    </rPh>
    <rPh sb="34" eb="36">
      <t>カンリ</t>
    </rPh>
    <rPh sb="36" eb="38">
      <t>セキニン</t>
    </rPh>
    <phoneticPr fontId="3"/>
  </si>
  <si>
    <t>事業省令第157条で準用する第79条</t>
    <rPh sb="0" eb="2">
      <t>ジギョウ</t>
    </rPh>
    <rPh sb="2" eb="4">
      <t>ショウレイ</t>
    </rPh>
    <rPh sb="4" eb="5">
      <t>ダイ</t>
    </rPh>
    <rPh sb="8" eb="9">
      <t>ジョウ</t>
    </rPh>
    <phoneticPr fontId="3"/>
  </si>
  <si>
    <t>者を除く）のうち、それぞれ１人以上は、常勤かつ専ら当該主たる事業所又は従たる</t>
    <rPh sb="2" eb="3">
      <t>ノゾ</t>
    </rPh>
    <rPh sb="14" eb="15">
      <t>ヒト</t>
    </rPh>
    <rPh sb="15" eb="17">
      <t>イジョウ</t>
    </rPh>
    <rPh sb="19" eb="21">
      <t>ジョウキン</t>
    </rPh>
    <rPh sb="23" eb="24">
      <t>モッパ</t>
    </rPh>
    <rPh sb="25" eb="27">
      <t>トウガイ</t>
    </rPh>
    <rPh sb="27" eb="28">
      <t>シュ</t>
    </rPh>
    <rPh sb="30" eb="33">
      <t>ジギョウショ</t>
    </rPh>
    <rPh sb="33" eb="34">
      <t>マタ</t>
    </rPh>
    <rPh sb="35" eb="36">
      <t>ジュウ</t>
    </rPh>
    <phoneticPr fontId="3"/>
  </si>
  <si>
    <t>事業所の職務に従事する者となっているか。</t>
    <rPh sb="0" eb="3">
      <t>ジギョウショ</t>
    </rPh>
    <rPh sb="4" eb="6">
      <t>ショクム</t>
    </rPh>
    <rPh sb="7" eb="9">
      <t>ジュウジ</t>
    </rPh>
    <rPh sb="11" eb="12">
      <t>モノ</t>
    </rPh>
    <phoneticPr fontId="3"/>
  </si>
  <si>
    <t>従業者の員数等に関する特例</t>
    <rPh sb="0" eb="3">
      <t>ジュウギョウシャ</t>
    </rPh>
    <rPh sb="4" eb="5">
      <t>イン</t>
    </rPh>
    <rPh sb="5" eb="6">
      <t>スウ</t>
    </rPh>
    <rPh sb="6" eb="7">
      <t>トウ</t>
    </rPh>
    <rPh sb="8" eb="9">
      <t>カン</t>
    </rPh>
    <phoneticPr fontId="3"/>
  </si>
  <si>
    <r>
      <t>事業省令第215条
事業解釈第十</t>
    </r>
    <r>
      <rPr>
        <sz val="8"/>
        <color indexed="8"/>
        <rFont val="ＭＳ 明朝"/>
        <family val="1"/>
        <charset val="128"/>
      </rPr>
      <t>六</t>
    </r>
    <rPh sb="0" eb="2">
      <t>ジギョウ</t>
    </rPh>
    <rPh sb="2" eb="4">
      <t>ショウレイ</t>
    </rPh>
    <rPh sb="4" eb="5">
      <t>ダイ</t>
    </rPh>
    <rPh sb="8" eb="9">
      <t>ジョウ</t>
    </rPh>
    <rPh sb="10" eb="12">
      <t>ジギョウ</t>
    </rPh>
    <rPh sb="12" eb="14">
      <t>カイシャク</t>
    </rPh>
    <rPh sb="14" eb="15">
      <t>ダイ</t>
    </rPh>
    <rPh sb="15" eb="17">
      <t>ジュウロク</t>
    </rPh>
    <rPh sb="16" eb="17">
      <t>ロク</t>
    </rPh>
    <phoneticPr fontId="3"/>
  </si>
  <si>
    <t>多機能型事業所の利用定員数の合計が20人未満である場合は、上記１の規定にかかわらず医師及びサービス管理責任者を除く従業者のうち、１人以上は常勤としているか。</t>
    <rPh sb="0" eb="3">
      <t>タキノウ</t>
    </rPh>
    <rPh sb="3" eb="4">
      <t>ガタ</t>
    </rPh>
    <rPh sb="4" eb="7">
      <t>ジギョウショ</t>
    </rPh>
    <rPh sb="8" eb="10">
      <t>リヨウ</t>
    </rPh>
    <rPh sb="10" eb="12">
      <t>テイイン</t>
    </rPh>
    <rPh sb="12" eb="13">
      <t>スウ</t>
    </rPh>
    <rPh sb="14" eb="16">
      <t>ゴウケイ</t>
    </rPh>
    <rPh sb="19" eb="22">
      <t>ニンミマン</t>
    </rPh>
    <rPh sb="25" eb="27">
      <t>バアイ</t>
    </rPh>
    <rPh sb="29" eb="31">
      <t>ジョウキ</t>
    </rPh>
    <rPh sb="33" eb="35">
      <t>キテイ</t>
    </rPh>
    <phoneticPr fontId="4"/>
  </si>
  <si>
    <t>一体的に事業を行う多機能型事業所を一の事業所とみなした場合、サービス管理責任者の数を以下の区分で定める数とし、１人以上は常勤としているか。
①　利用者の数の合計が60以下　１以上
②　利用者の数の合計が61以上　１に、利用者の数の合計が60を超えて40又は
　　　　　　　　　　　　　　　その端数を増すごとに１を加えて得た数以上</t>
    <rPh sb="0" eb="3">
      <t>イッタイテキ</t>
    </rPh>
    <rPh sb="4" eb="6">
      <t>ジギョウ</t>
    </rPh>
    <rPh sb="7" eb="8">
      <t>オコナ</t>
    </rPh>
    <rPh sb="9" eb="13">
      <t>タキノウガタ</t>
    </rPh>
    <rPh sb="13" eb="16">
      <t>ジギョウショ</t>
    </rPh>
    <rPh sb="17" eb="18">
      <t>イチ</t>
    </rPh>
    <rPh sb="19" eb="22">
      <t>ジギョウショ</t>
    </rPh>
    <rPh sb="27" eb="29">
      <t>バアイ</t>
    </rPh>
    <phoneticPr fontId="3"/>
  </si>
  <si>
    <t>訓練・作業室</t>
    <rPh sb="0" eb="2">
      <t>クンレン</t>
    </rPh>
    <rPh sb="3" eb="6">
      <t>サギョウシツ</t>
    </rPh>
    <phoneticPr fontId="3"/>
  </si>
  <si>
    <t>事業省令第158条で準用する第81条
事業解釈第八の２
事業条例第５条</t>
    <rPh sb="0" eb="2">
      <t>ジギョウ</t>
    </rPh>
    <rPh sb="2" eb="4">
      <t>ショウレイ</t>
    </rPh>
    <rPh sb="4" eb="5">
      <t>ダイ</t>
    </rPh>
    <rPh sb="8" eb="9">
      <t>ジョウ</t>
    </rPh>
    <rPh sb="10" eb="12">
      <t>ジュンヨウ</t>
    </rPh>
    <rPh sb="14" eb="15">
      <t>ダイ</t>
    </rPh>
    <rPh sb="17" eb="18">
      <t>ジョウ</t>
    </rPh>
    <rPh sb="19" eb="21">
      <t>ジギョウ</t>
    </rPh>
    <rPh sb="21" eb="23">
      <t>カイシャク</t>
    </rPh>
    <rPh sb="23" eb="24">
      <t>ダイ</t>
    </rPh>
    <rPh sb="24" eb="25">
      <t>8</t>
    </rPh>
    <rPh sb="28" eb="30">
      <t>ジギョウ</t>
    </rPh>
    <rPh sb="30" eb="32">
      <t>ジョウレイ</t>
    </rPh>
    <rPh sb="32" eb="33">
      <t>ダイ</t>
    </rPh>
    <rPh sb="34" eb="35">
      <t>ジョウ</t>
    </rPh>
    <phoneticPr fontId="3"/>
  </si>
  <si>
    <t>利用者１人当たりの床面積は、おおむね３平方メートル以上としているか。</t>
    <rPh sb="0" eb="3">
      <t>リヨウシャ</t>
    </rPh>
    <rPh sb="4" eb="5">
      <t>ヒト</t>
    </rPh>
    <rPh sb="5" eb="6">
      <t>ア</t>
    </rPh>
    <rPh sb="9" eb="12">
      <t>ユカメンセキ</t>
    </rPh>
    <rPh sb="19" eb="21">
      <t>ヘイホウ</t>
    </rPh>
    <rPh sb="25" eb="27">
      <t>イジョウ</t>
    </rPh>
    <phoneticPr fontId="3"/>
  </si>
  <si>
    <t>訓練又は作業に必要な機械器具等を備えているか。</t>
    <rPh sb="0" eb="2">
      <t>クンレン</t>
    </rPh>
    <rPh sb="2" eb="3">
      <t>マタ</t>
    </rPh>
    <rPh sb="4" eb="6">
      <t>サギョウ</t>
    </rPh>
    <rPh sb="7" eb="9">
      <t>ヒツヨウ</t>
    </rPh>
    <rPh sb="10" eb="12">
      <t>キカイ</t>
    </rPh>
    <rPh sb="12" eb="14">
      <t>キグ</t>
    </rPh>
    <rPh sb="14" eb="15">
      <t>トウ</t>
    </rPh>
    <rPh sb="16" eb="17">
      <t>ソナ</t>
    </rPh>
    <phoneticPr fontId="3"/>
  </si>
  <si>
    <t>相談室</t>
    <rPh sb="0" eb="3">
      <t>ソウダンシツ</t>
    </rPh>
    <phoneticPr fontId="3"/>
  </si>
  <si>
    <t>室内における談話の漏えいを防ぐための間仕切り等を設けているか。</t>
    <phoneticPr fontId="3"/>
  </si>
  <si>
    <t>洗面所</t>
    <rPh sb="0" eb="3">
      <t>センメンジョ</t>
    </rPh>
    <phoneticPr fontId="3"/>
  </si>
  <si>
    <t>利用者の特性に応じたものとなっているか。</t>
    <phoneticPr fontId="3"/>
  </si>
  <si>
    <t>便所</t>
    <rPh sb="0" eb="2">
      <t>ベンジョ</t>
    </rPh>
    <phoneticPr fontId="3"/>
  </si>
  <si>
    <r>
      <t>多目的室</t>
    </r>
    <r>
      <rPr>
        <strike/>
        <sz val="8"/>
        <rFont val="ＭＳ 明朝"/>
        <family val="1"/>
        <charset val="128"/>
      </rPr>
      <t xml:space="preserve">
</t>
    </r>
    <r>
      <rPr>
        <sz val="8"/>
        <rFont val="ＭＳ 明朝"/>
        <family val="1"/>
        <charset val="128"/>
      </rPr>
      <t>※経過措置有り</t>
    </r>
    <rPh sb="0" eb="4">
      <t>タモクテキシツ</t>
    </rPh>
    <rPh sb="6" eb="8">
      <t>ケイカ</t>
    </rPh>
    <rPh sb="8" eb="10">
      <t>ソチ</t>
    </rPh>
    <rPh sb="10" eb="11">
      <t>ア</t>
    </rPh>
    <phoneticPr fontId="3"/>
  </si>
  <si>
    <t>多目的室を設けているか。</t>
    <rPh sb="0" eb="4">
      <t>タモクテキシツ</t>
    </rPh>
    <rPh sb="5" eb="6">
      <t>モウ</t>
    </rPh>
    <phoneticPr fontId="3"/>
  </si>
  <si>
    <t>（利用者の支援に支障がない場合は相談室と兼用することができる。）</t>
    <rPh sb="1" eb="4">
      <t>リヨウシャ</t>
    </rPh>
    <rPh sb="5" eb="7">
      <t>シエン</t>
    </rPh>
    <rPh sb="8" eb="10">
      <t>シショウ</t>
    </rPh>
    <rPh sb="13" eb="15">
      <t>バアイ</t>
    </rPh>
    <rPh sb="16" eb="19">
      <t>ソウダンシツ</t>
    </rPh>
    <rPh sb="20" eb="22">
      <t>ケンヨウ</t>
    </rPh>
    <phoneticPr fontId="3"/>
  </si>
  <si>
    <t>　指定通所介護事業所等の食堂及び機能訓練室の面積を、指定通所介護等の利用者の数と共生型自立訓練（機能訓練）の利用者の数の合計数で除して得た面積が３平方メートル以上としているか。</t>
    <phoneticPr fontId="3"/>
  </si>
  <si>
    <t>事業省令第162条の２</t>
    <phoneticPr fontId="3"/>
  </si>
  <si>
    <t xml:space="preserve">
事業省令第162条の３
</t>
    <phoneticPr fontId="3"/>
  </si>
  <si>
    <t>指定自立訓練（機能訓練）計画の作成等</t>
    <phoneticPr fontId="3"/>
  </si>
  <si>
    <t>事業省令第162条で準用する第58条
事業解釈第四の３⑺</t>
    <rPh sb="2" eb="4">
      <t>ショウレイ</t>
    </rPh>
    <rPh sb="14" eb="15">
      <t>ダイ</t>
    </rPh>
    <rPh sb="17" eb="18">
      <t>ジョウ</t>
    </rPh>
    <rPh sb="19" eb="21">
      <t>ジギョウ</t>
    </rPh>
    <rPh sb="21" eb="23">
      <t>カイシャク</t>
    </rPh>
    <rPh sb="23" eb="24">
      <t>ダイ</t>
    </rPh>
    <rPh sb="24" eb="25">
      <t>4</t>
    </rPh>
    <phoneticPr fontId="3"/>
  </si>
  <si>
    <t>管理者は、サービス管理責任者に指定自立訓練（機能訓練）に係る計画の作成に関する業務を担当させているか。</t>
    <rPh sb="0" eb="3">
      <t>カンリシャ</t>
    </rPh>
    <rPh sb="9" eb="11">
      <t>カンリ</t>
    </rPh>
    <rPh sb="11" eb="14">
      <t>セキニンシャ</t>
    </rPh>
    <phoneticPr fontId="3"/>
  </si>
  <si>
    <t>サービス管理責任者は、指定自立訓練（機能訓練）計画の作成に当たっては、利用者について、その有する能力、その置かれている環境及び日常生活全般の状況等の評価を通じて利用者の希望する生活や課題等の把握（アセスメント）を行い、利用者が自立した日常生活を営むことができるよう、適切な支援内容の検討を行っているか。</t>
    <rPh sb="4" eb="6">
      <t>カンリ</t>
    </rPh>
    <rPh sb="6" eb="9">
      <t>セキニンシャ</t>
    </rPh>
    <rPh sb="23" eb="25">
      <t>ケイカク</t>
    </rPh>
    <rPh sb="26" eb="28">
      <t>サクセイ</t>
    </rPh>
    <rPh sb="29" eb="30">
      <t>ア</t>
    </rPh>
    <phoneticPr fontId="3"/>
  </si>
  <si>
    <t>アセスメントに当たっては、サービス管理責任者は利用者に対して面接の趣旨を十分に説明し、理解を得た上で利用者に面接して行っているか。</t>
    <rPh sb="7" eb="8">
      <t>ア</t>
    </rPh>
    <rPh sb="17" eb="19">
      <t>カンリ</t>
    </rPh>
    <rPh sb="19" eb="22">
      <t>セキニンシャ</t>
    </rPh>
    <phoneticPr fontId="3"/>
  </si>
  <si>
    <t>サービス管理責任者は、アセスメント及び支援内容の検討結果に基づき、利用者及びその家族の生活に対する意向、総合的な支援の方針、生活全般の質を向上させるための課題、指定自立訓練（機能訓練）の目標及びその達成時期、指定自立訓練（機能訓練）を提供する上での留意事項等を記載した計画の原案を作成しているか。
この場合、当該事業所が提供する指定自立訓練（機能訓練）以外の保健医療サービス又はその他の福祉サービスとの連携も含めて、自立訓練（機能訓練）計画の原案に位置づけるよう努めているか。</t>
    <rPh sb="4" eb="6">
      <t>カンリ</t>
    </rPh>
    <rPh sb="6" eb="9">
      <t>セキニンシャ</t>
    </rPh>
    <rPh sb="17" eb="18">
      <t>オヨ</t>
    </rPh>
    <rPh sb="19" eb="21">
      <t>シエン</t>
    </rPh>
    <rPh sb="21" eb="23">
      <t>ナイヨウ</t>
    </rPh>
    <rPh sb="24" eb="26">
      <t>ケントウ</t>
    </rPh>
    <rPh sb="26" eb="28">
      <t>ケッカ</t>
    </rPh>
    <rPh sb="29" eb="30">
      <t>モト</t>
    </rPh>
    <phoneticPr fontId="3"/>
  </si>
  <si>
    <t>サービス管理責任者は、上記エの自立訓練（機能訓練）計画の原案の内容について利用者又はその家族に対して説明し、文書により同意を得ているか。</t>
    <rPh sb="4" eb="6">
      <t>カンリ</t>
    </rPh>
    <rPh sb="6" eb="9">
      <t>セキニンシャ</t>
    </rPh>
    <rPh sb="11" eb="13">
      <t>ジョウキ</t>
    </rPh>
    <rPh sb="25" eb="27">
      <t>ケイカク</t>
    </rPh>
    <rPh sb="28" eb="30">
      <t>ゲンアン</t>
    </rPh>
    <rPh sb="31" eb="33">
      <t>ナイヨウ</t>
    </rPh>
    <phoneticPr fontId="3"/>
  </si>
  <si>
    <t>サービス管理責任者は、自立訓練(機能訓練)計画の作成後、当該計画の実施状況の把握（利用者についての継続的なアセスメントを含む。以下「モニタリング」という。）を行うとともに、少なくとも３月に１回以上、自立訓練(機能訓練)の見直しを行い、必要に応じて自立訓練（機能訓練）計画の変更を行っているか。</t>
    <rPh sb="4" eb="6">
      <t>カンリ</t>
    </rPh>
    <rPh sb="6" eb="9">
      <t>セキニンシャ</t>
    </rPh>
    <rPh sb="21" eb="23">
      <t>ケイカク</t>
    </rPh>
    <rPh sb="24" eb="27">
      <t>サクセイゴ</t>
    </rPh>
    <rPh sb="28" eb="30">
      <t>トウガイ</t>
    </rPh>
    <rPh sb="30" eb="32">
      <t>ケイカク</t>
    </rPh>
    <rPh sb="33" eb="35">
      <t>ジッシ</t>
    </rPh>
    <rPh sb="35" eb="36">
      <t>ジョウ</t>
    </rPh>
    <phoneticPr fontId="3"/>
  </si>
  <si>
    <t>サービス管理責任者は、モニタリングに当たっては、利用者及びその家族等との連絡を継続的に行い、特段の事情がない限り、次に定めるところにより行われているか。</t>
    <rPh sb="4" eb="6">
      <t>カンリ</t>
    </rPh>
    <rPh sb="6" eb="9">
      <t>セキニンシャ</t>
    </rPh>
    <rPh sb="18" eb="19">
      <t>ア</t>
    </rPh>
    <rPh sb="24" eb="27">
      <t>リヨウシャ</t>
    </rPh>
    <rPh sb="27" eb="28">
      <t>オヨ</t>
    </rPh>
    <rPh sb="31" eb="33">
      <t>カゾク</t>
    </rPh>
    <rPh sb="33" eb="34">
      <t>トウ</t>
    </rPh>
    <phoneticPr fontId="3"/>
  </si>
  <si>
    <t>定期的に利用者に面接すること。</t>
    <rPh sb="0" eb="3">
      <t>テイキテキ</t>
    </rPh>
    <rPh sb="4" eb="7">
      <t>リヨウシャ</t>
    </rPh>
    <rPh sb="8" eb="10">
      <t>メンセツ</t>
    </rPh>
    <phoneticPr fontId="3"/>
  </si>
  <si>
    <t>定期的にモニタリングの結果を記録すること。</t>
    <rPh sb="0" eb="3">
      <t>テイキテキ</t>
    </rPh>
    <rPh sb="11" eb="13">
      <t>ケッカ</t>
    </rPh>
    <rPh sb="14" eb="16">
      <t>キロク</t>
    </rPh>
    <phoneticPr fontId="3"/>
  </si>
  <si>
    <t>別表１　従業者の員数等</t>
    <rPh sb="0" eb="2">
      <t>ベッピョウ</t>
    </rPh>
    <rPh sb="10" eb="11">
      <t>トウ</t>
    </rPh>
    <phoneticPr fontId="3"/>
  </si>
  <si>
    <t>(1)　指定障害福祉サービス事業等の利用定員</t>
    <rPh sb="4" eb="6">
      <t>シテイ</t>
    </rPh>
    <rPh sb="6" eb="8">
      <t>ショウガイ</t>
    </rPh>
    <rPh sb="8" eb="10">
      <t>フクシ</t>
    </rPh>
    <rPh sb="14" eb="16">
      <t>ジギョウ</t>
    </rPh>
    <rPh sb="16" eb="17">
      <t>トウ</t>
    </rPh>
    <rPh sb="18" eb="20">
      <t>リヨウ</t>
    </rPh>
    <rPh sb="20" eb="22">
      <t>テイイン</t>
    </rPh>
    <phoneticPr fontId="3"/>
  </si>
  <si>
    <t>（共生型の場合は本体事業所の定員数を記載）</t>
    <rPh sb="1" eb="3">
      <t>キョウセイ</t>
    </rPh>
    <rPh sb="3" eb="4">
      <t>ガタ</t>
    </rPh>
    <rPh sb="5" eb="7">
      <t>バアイ</t>
    </rPh>
    <rPh sb="8" eb="10">
      <t>ホンタイ</t>
    </rPh>
    <rPh sb="10" eb="13">
      <t>ジギョウショ</t>
    </rPh>
    <rPh sb="14" eb="17">
      <t>テイインスウ</t>
    </rPh>
    <rPh sb="18" eb="20">
      <t>キサイ</t>
    </rPh>
    <phoneticPr fontId="3"/>
  </si>
  <si>
    <t>(2)　利用者数の算定</t>
    <rPh sb="4" eb="6">
      <t>リヨウ</t>
    </rPh>
    <rPh sb="6" eb="7">
      <t>シャ</t>
    </rPh>
    <rPh sb="7" eb="8">
      <t>カズ</t>
    </rPh>
    <rPh sb="9" eb="11">
      <t>サンテイ</t>
    </rPh>
    <phoneticPr fontId="3"/>
  </si>
  <si>
    <t>５月</t>
    <phoneticPr fontId="3"/>
  </si>
  <si>
    <t>６月</t>
    <phoneticPr fontId="3"/>
  </si>
  <si>
    <t>７月</t>
    <phoneticPr fontId="3"/>
  </si>
  <si>
    <t>８月</t>
    <phoneticPr fontId="3"/>
  </si>
  <si>
    <t>９月</t>
    <phoneticPr fontId="3"/>
  </si>
  <si>
    <t>１月</t>
    <phoneticPr fontId="3"/>
  </si>
  <si>
    <t>２月</t>
    <phoneticPr fontId="3"/>
  </si>
  <si>
    <t>３月</t>
    <phoneticPr fontId="3"/>
  </si>
  <si>
    <t>合計</t>
    <rPh sb="0" eb="1">
      <t>ゴウ</t>
    </rPh>
    <rPh sb="1" eb="2">
      <t>ケイ</t>
    </rPh>
    <phoneticPr fontId="3"/>
  </si>
  <si>
    <t>前年度の
平均値</t>
    <rPh sb="0" eb="3">
      <t>ゼンネンド</t>
    </rPh>
    <rPh sb="5" eb="7">
      <t>ヘイキン</t>
    </rPh>
    <rPh sb="7" eb="8">
      <t>チ</t>
    </rPh>
    <phoneticPr fontId="3"/>
  </si>
  <si>
    <t>延べ
利用者数</t>
    <rPh sb="0" eb="1">
      <t>ノ</t>
    </rPh>
    <rPh sb="3" eb="5">
      <t>リヨウ</t>
    </rPh>
    <rPh sb="5" eb="6">
      <t>シャ</t>
    </rPh>
    <rPh sb="6" eb="7">
      <t>スウ</t>
    </rPh>
    <phoneticPr fontId="3"/>
  </si>
  <si>
    <t>開所
日数</t>
    <rPh sb="0" eb="2">
      <t>カイショ</t>
    </rPh>
    <rPh sb="3" eb="4">
      <t>ビ</t>
    </rPh>
    <rPh sb="4" eb="5">
      <t>スウ</t>
    </rPh>
    <phoneticPr fontId="3"/>
  </si>
  <si>
    <r>
      <t>（注）１　上段には資料作成日の</t>
    </r>
    <r>
      <rPr>
        <u/>
        <sz val="9"/>
        <rFont val="ＭＳ 明朝"/>
        <family val="1"/>
        <charset val="128"/>
      </rPr>
      <t>前年度の</t>
    </r>
    <r>
      <rPr>
        <sz val="9"/>
        <rFont val="ＭＳ 明朝"/>
        <family val="1"/>
        <charset val="128"/>
      </rPr>
      <t>各月における延べ利用者数を、下段には各月の開所日数を記入すること。</t>
    </r>
    <rPh sb="1" eb="2">
      <t>チュウ</t>
    </rPh>
    <rPh sb="5" eb="7">
      <t>ジョウダン</t>
    </rPh>
    <rPh sb="9" eb="11">
      <t>シリョウ</t>
    </rPh>
    <rPh sb="11" eb="14">
      <t>サクセイビ</t>
    </rPh>
    <rPh sb="19" eb="21">
      <t>カクツキ</t>
    </rPh>
    <rPh sb="25" eb="26">
      <t>ノ</t>
    </rPh>
    <rPh sb="27" eb="29">
      <t>リヨウ</t>
    </rPh>
    <rPh sb="33" eb="35">
      <t>ゲダン</t>
    </rPh>
    <rPh sb="37" eb="39">
      <t>カクツキ</t>
    </rPh>
    <rPh sb="40" eb="42">
      <t>カイショ</t>
    </rPh>
    <rPh sb="42" eb="44">
      <t>ニッスウ</t>
    </rPh>
    <rPh sb="45" eb="47">
      <t>キニュウ</t>
    </rPh>
    <phoneticPr fontId="3"/>
  </si>
  <si>
    <r>
      <t>　　　　（生活支援員の基準数を算定するため、「延べ利用者数」は『</t>
    </r>
    <r>
      <rPr>
        <u/>
        <sz val="9"/>
        <rFont val="ＭＳ 明朝"/>
        <family val="1"/>
        <charset val="128"/>
      </rPr>
      <t>宿泊型以外の延べ利用者数</t>
    </r>
    <r>
      <rPr>
        <sz val="9"/>
        <rFont val="ＭＳ 明朝"/>
        <family val="1"/>
        <charset val="128"/>
      </rPr>
      <t>』と『</t>
    </r>
    <r>
      <rPr>
        <u/>
        <sz val="9"/>
        <rFont val="ＭＳ 明朝"/>
        <family val="1"/>
        <charset val="128"/>
      </rPr>
      <t>宿泊型の延べ利用者数</t>
    </r>
    <r>
      <rPr>
        <sz val="9"/>
        <rFont val="ＭＳ 明朝"/>
        <family val="1"/>
        <charset val="128"/>
      </rPr>
      <t>』とに分けて記入すること。）</t>
    </r>
    <rPh sb="5" eb="7">
      <t>セイカツ</t>
    </rPh>
    <rPh sb="7" eb="10">
      <t>シエンイン</t>
    </rPh>
    <rPh sb="11" eb="13">
      <t>キジュン</t>
    </rPh>
    <rPh sb="13" eb="14">
      <t>スウ</t>
    </rPh>
    <rPh sb="15" eb="17">
      <t>サンテイ</t>
    </rPh>
    <rPh sb="23" eb="24">
      <t>ノ</t>
    </rPh>
    <rPh sb="25" eb="28">
      <t>リヨウシャ</t>
    </rPh>
    <rPh sb="28" eb="29">
      <t>スウ</t>
    </rPh>
    <rPh sb="32" eb="35">
      <t>シュクハクガタ</t>
    </rPh>
    <rPh sb="35" eb="37">
      <t>イガイ</t>
    </rPh>
    <rPh sb="38" eb="39">
      <t>ノ</t>
    </rPh>
    <rPh sb="40" eb="43">
      <t>リヨウシャ</t>
    </rPh>
    <rPh sb="43" eb="44">
      <t>スウ</t>
    </rPh>
    <rPh sb="47" eb="50">
      <t>シュクハクガタ</t>
    </rPh>
    <rPh sb="51" eb="52">
      <t>ノ</t>
    </rPh>
    <rPh sb="53" eb="56">
      <t>リヨウシャ</t>
    </rPh>
    <rPh sb="56" eb="57">
      <t>スウ</t>
    </rPh>
    <rPh sb="60" eb="61">
      <t>ワ</t>
    </rPh>
    <rPh sb="63" eb="65">
      <t>キニュウ</t>
    </rPh>
    <phoneticPr fontId="3"/>
  </si>
  <si>
    <r>
      <t>　　　２　「前年度の平均値」には延べ利用者数の合計を開所日数の合計で除した数（小数点第二位以下</t>
    </r>
    <r>
      <rPr>
        <u/>
        <sz val="9"/>
        <rFont val="ＭＳ 明朝"/>
        <family val="1"/>
        <charset val="128"/>
      </rPr>
      <t>切り上げ</t>
    </r>
    <r>
      <rPr>
        <sz val="9"/>
        <rFont val="ＭＳ 明朝"/>
        <family val="1"/>
        <charset val="128"/>
      </rPr>
      <t>）を記入すること。</t>
    </r>
    <rPh sb="16" eb="17">
      <t>ノ</t>
    </rPh>
    <rPh sb="18" eb="20">
      <t>リヨウ</t>
    </rPh>
    <rPh sb="23" eb="25">
      <t>ゴウケイ</t>
    </rPh>
    <rPh sb="26" eb="28">
      <t>カイショ</t>
    </rPh>
    <rPh sb="28" eb="30">
      <t>ニッスウ</t>
    </rPh>
    <rPh sb="31" eb="33">
      <t>ゴウケイ</t>
    </rPh>
    <rPh sb="43" eb="44">
      <t>ニ</t>
    </rPh>
    <rPh sb="53" eb="55">
      <t>キニュウ</t>
    </rPh>
    <phoneticPr fontId="3"/>
  </si>
  <si>
    <t>　　　３　新規指定又は定員増に当たり、前年度において１年未満の実績しかない場合（前年度の実績が全くない場合を含む。）は、指定又は定員増の時点から６か月未満の間は便宜上、利用定員の90％</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rPh sb="74" eb="75">
      <t>ガツ</t>
    </rPh>
    <rPh sb="78" eb="79">
      <t>アイダ</t>
    </rPh>
    <rPh sb="80" eb="83">
      <t>ベンギジョウ</t>
    </rPh>
    <rPh sb="84" eb="86">
      <t>リヨウ</t>
    </rPh>
    <rPh sb="86" eb="88">
      <t>テイイン</t>
    </rPh>
    <phoneticPr fontId="3"/>
  </si>
  <si>
    <t>　　　　を利用者数とし、新規指定又は定員増の時点から６か月以上１年未満の間は便宜上、直近６か月間における延べ利用者数をその６か月間の開所日数で除した数とすること。</t>
    <rPh sb="12" eb="14">
      <t>シンキ</t>
    </rPh>
    <rPh sb="14" eb="16">
      <t>シテイ</t>
    </rPh>
    <rPh sb="18" eb="21">
      <t>テイインゾウ</t>
    </rPh>
    <rPh sb="38" eb="41">
      <t>ベンギジョウ</t>
    </rPh>
    <rPh sb="47" eb="48">
      <t>カン</t>
    </rPh>
    <rPh sb="52" eb="53">
      <t>ノ</t>
    </rPh>
    <rPh sb="54" eb="56">
      <t>リヨウ</t>
    </rPh>
    <rPh sb="63" eb="64">
      <t>ツキ</t>
    </rPh>
    <rPh sb="64" eb="65">
      <t>カン</t>
    </rPh>
    <rPh sb="66" eb="68">
      <t>カイショ</t>
    </rPh>
    <rPh sb="68" eb="69">
      <t>ビ</t>
    </rPh>
    <rPh sb="69" eb="70">
      <t>スウ</t>
    </rPh>
    <phoneticPr fontId="3"/>
  </si>
  <si>
    <t>　　　４　定員減に当たり、減少後の実績が３か月以上あるときは、減少後の延べ利用者数を当該３か月間の開所日数で除した数とすること。</t>
    <rPh sb="5" eb="7">
      <t>テイイン</t>
    </rPh>
    <rPh sb="7" eb="8">
      <t>ゲン</t>
    </rPh>
    <rPh sb="9" eb="10">
      <t>ア</t>
    </rPh>
    <rPh sb="13" eb="16">
      <t>ゲンショウゴ</t>
    </rPh>
    <rPh sb="17" eb="19">
      <t>ジッセキ</t>
    </rPh>
    <rPh sb="22" eb="23">
      <t>ツキ</t>
    </rPh>
    <rPh sb="23" eb="25">
      <t>イジョウ</t>
    </rPh>
    <rPh sb="31" eb="33">
      <t>ゲンショウ</t>
    </rPh>
    <rPh sb="33" eb="34">
      <t>ゴ</t>
    </rPh>
    <rPh sb="35" eb="36">
      <t>ノ</t>
    </rPh>
    <rPh sb="37" eb="40">
      <t>リヨウシャ</t>
    </rPh>
    <rPh sb="40" eb="41">
      <t>スウ</t>
    </rPh>
    <rPh sb="42" eb="44">
      <t>トウガイ</t>
    </rPh>
    <rPh sb="46" eb="47">
      <t>ツキ</t>
    </rPh>
    <rPh sb="47" eb="48">
      <t>カン</t>
    </rPh>
    <rPh sb="49" eb="51">
      <t>カイショ</t>
    </rPh>
    <rPh sb="51" eb="52">
      <t>ビ</t>
    </rPh>
    <rPh sb="52" eb="53">
      <t>カズ</t>
    </rPh>
    <rPh sb="54" eb="55">
      <t>ジョ</t>
    </rPh>
    <rPh sb="57" eb="58">
      <t>カズ</t>
    </rPh>
    <phoneticPr fontId="3"/>
  </si>
  <si>
    <t>(3)　従業者の員数（共生型の場合は記載不要）</t>
    <rPh sb="4" eb="7">
      <t>ジュウギョウシャ</t>
    </rPh>
    <rPh sb="8" eb="10">
      <t>インスウ</t>
    </rPh>
    <phoneticPr fontId="3"/>
  </si>
  <si>
    <t>（単位：人）</t>
    <rPh sb="1" eb="3">
      <t>タンイ</t>
    </rPh>
    <rPh sb="4" eb="5">
      <t>ニン</t>
    </rPh>
    <phoneticPr fontId="3"/>
  </si>
  <si>
    <t>区　分</t>
    <rPh sb="0" eb="1">
      <t>ク</t>
    </rPh>
    <rPh sb="2" eb="3">
      <t>ブン</t>
    </rPh>
    <phoneticPr fontId="3"/>
  </si>
  <si>
    <t>看護職員
①</t>
    <rPh sb="0" eb="2">
      <t>カンゴ</t>
    </rPh>
    <rPh sb="2" eb="4">
      <t>ショクイン</t>
    </rPh>
    <phoneticPr fontId="3"/>
  </si>
  <si>
    <t>生活支援員
③</t>
    <rPh sb="0" eb="2">
      <t>セイカツ</t>
    </rPh>
    <rPh sb="2" eb="5">
      <t>シエンイン</t>
    </rPh>
    <phoneticPr fontId="3"/>
  </si>
  <si>
    <t>小計
①～③</t>
    <rPh sb="0" eb="2">
      <t>ショウケイ</t>
    </rPh>
    <phoneticPr fontId="3"/>
  </si>
  <si>
    <t>訪問によるサービスを提供する
生活支援員</t>
    <rPh sb="0" eb="2">
      <t>ホウモン</t>
    </rPh>
    <rPh sb="10" eb="12">
      <t>テイキョウ</t>
    </rPh>
    <rPh sb="15" eb="17">
      <t>セイカツ</t>
    </rPh>
    <rPh sb="17" eb="20">
      <t>シエンイン</t>
    </rPh>
    <phoneticPr fontId="3"/>
  </si>
  <si>
    <t>サービス
管理責任者</t>
    <rPh sb="5" eb="7">
      <t>カンリ</t>
    </rPh>
    <rPh sb="7" eb="10">
      <t>セキニンシャ</t>
    </rPh>
    <phoneticPr fontId="3"/>
  </si>
  <si>
    <t>その他の
従業者</t>
    <rPh sb="2" eb="3">
      <t>タ</t>
    </rPh>
    <rPh sb="5" eb="8">
      <t>ジュウギョウシャ</t>
    </rPh>
    <phoneticPr fontId="3"/>
  </si>
  <si>
    <t>合　計</t>
    <rPh sb="0" eb="1">
      <t>ゴウ</t>
    </rPh>
    <rPh sb="2" eb="3">
      <t>ケイ</t>
    </rPh>
    <phoneticPr fontId="3"/>
  </si>
  <si>
    <t>○基準数の算定</t>
    <rPh sb="1" eb="3">
      <t>キジュン</t>
    </rPh>
    <rPh sb="3" eb="4">
      <t>スウ</t>
    </rPh>
    <rPh sb="5" eb="7">
      <t>サンテイ</t>
    </rPh>
    <phoneticPr fontId="3"/>
  </si>
  <si>
    <t>(1)小計①～③の総数</t>
    <rPh sb="3" eb="6">
      <t>ショウケイ１</t>
    </rPh>
    <rPh sb="9" eb="11">
      <t>ソウスウ</t>
    </rPh>
    <phoneticPr fontId="3"/>
  </si>
  <si>
    <t>　利用者数</t>
    <rPh sb="1" eb="4">
      <t>リヨウシャ</t>
    </rPh>
    <rPh sb="4" eb="5">
      <t>スウ</t>
    </rPh>
    <phoneticPr fontId="3"/>
  </si>
  <si>
    <t>人÷６＝</t>
    <rPh sb="0" eb="1">
      <t>ニン</t>
    </rPh>
    <phoneticPr fontId="3"/>
  </si>
  <si>
    <t>常勤換算方法で</t>
    <phoneticPr fontId="3"/>
  </si>
  <si>
    <t>人以上</t>
    <rPh sb="0" eb="1">
      <t>ニン</t>
    </rPh>
    <rPh sb="1" eb="3">
      <t>イジョウ</t>
    </rPh>
    <phoneticPr fontId="3"/>
  </si>
  <si>
    <t>基準数</t>
    <rPh sb="0" eb="1">
      <t>モト</t>
    </rPh>
    <rPh sb="1" eb="2">
      <t>ジュン</t>
    </rPh>
    <rPh sb="2" eb="3">
      <t>スウ</t>
    </rPh>
    <phoneticPr fontId="3"/>
  </si>
  <si>
    <t>現
員
数</t>
    <rPh sb="0" eb="1">
      <t>ウツツ</t>
    </rPh>
    <rPh sb="2" eb="3">
      <t>イン</t>
    </rPh>
    <rPh sb="4" eb="5">
      <t>カズ</t>
    </rPh>
    <phoneticPr fontId="3"/>
  </si>
  <si>
    <t>常
勤</t>
    <rPh sb="0" eb="1">
      <t>ツネ</t>
    </rPh>
    <rPh sb="2" eb="3">
      <t>ツトム</t>
    </rPh>
    <phoneticPr fontId="3"/>
  </si>
  <si>
    <t>(2)訪問によるサービスを提供する生活支援員</t>
    <phoneticPr fontId="3"/>
  </si>
  <si>
    <t>非
常
勤</t>
    <rPh sb="0" eb="1">
      <t>ヒ</t>
    </rPh>
    <rPh sb="2" eb="3">
      <t>ツネ</t>
    </rPh>
    <rPh sb="4" eb="5">
      <t>ツトム</t>
    </rPh>
    <phoneticPr fontId="3"/>
  </si>
  <si>
    <r>
      <t>　</t>
    </r>
    <r>
      <rPr>
        <u/>
        <sz val="9"/>
        <rFont val="ＭＳ 明朝"/>
        <family val="1"/>
        <charset val="128"/>
      </rPr>
      <t>訪問によるサービス提供を行う場合、</t>
    </r>
    <r>
      <rPr>
        <sz val="9"/>
        <rFont val="ＭＳ 明朝"/>
        <family val="1"/>
        <charset val="128"/>
      </rPr>
      <t>１以上</t>
    </r>
    <phoneticPr fontId="3"/>
  </si>
  <si>
    <r>
      <t>　※</t>
    </r>
    <r>
      <rPr>
        <u/>
        <sz val="9"/>
        <rFont val="ＭＳ 明朝"/>
        <family val="1"/>
        <charset val="128"/>
      </rPr>
      <t>(1)の基準数に加え、</t>
    </r>
    <r>
      <rPr>
        <sz val="9"/>
        <rFont val="ＭＳ 明朝"/>
        <family val="1"/>
        <charset val="128"/>
      </rPr>
      <t>当該業務を担当する生活支援員を１人以上配置。</t>
    </r>
    <phoneticPr fontId="3"/>
  </si>
  <si>
    <t>(3)サービス管理責任者(常勤)</t>
    <rPh sb="7" eb="9">
      <t>カンリ</t>
    </rPh>
    <rPh sb="9" eb="11">
      <t>セキニン</t>
    </rPh>
    <rPh sb="11" eb="12">
      <t>シャ</t>
    </rPh>
    <rPh sb="13" eb="15">
      <t>ジョウキン</t>
    </rPh>
    <phoneticPr fontId="3"/>
  </si>
  <si>
    <r>
      <t>（注）１　「基準数」は前ページ(2)で算出した『前年度の平均値』をもとに、</t>
    </r>
    <r>
      <rPr>
        <u/>
        <sz val="9"/>
        <rFont val="ＭＳ 明朝"/>
        <family val="1"/>
        <charset val="128"/>
      </rPr>
      <t>現に必要な員数を改めて算出し、記入す</t>
    </r>
    <rPh sb="1" eb="2">
      <t>チュウ</t>
    </rPh>
    <rPh sb="6" eb="8">
      <t>キジュン</t>
    </rPh>
    <rPh sb="8" eb="9">
      <t>スウ</t>
    </rPh>
    <rPh sb="11" eb="12">
      <t>マエ</t>
    </rPh>
    <rPh sb="19" eb="21">
      <t>サンシュツ</t>
    </rPh>
    <rPh sb="24" eb="27">
      <t>ゼンネンド</t>
    </rPh>
    <rPh sb="28" eb="31">
      <t>ヘイキンチ</t>
    </rPh>
    <rPh sb="37" eb="38">
      <t>ゲン</t>
    </rPh>
    <rPh sb="39" eb="41">
      <t>ヒツヨウ</t>
    </rPh>
    <rPh sb="42" eb="43">
      <t>イン</t>
    </rPh>
    <rPh sb="43" eb="44">
      <t>スウ</t>
    </rPh>
    <rPh sb="45" eb="46">
      <t>アラタ</t>
    </rPh>
    <rPh sb="48" eb="50">
      <t>サンシュツ</t>
    </rPh>
    <rPh sb="52" eb="54">
      <t>キニュウ</t>
    </rPh>
    <phoneticPr fontId="3"/>
  </si>
  <si>
    <t>　利用者数が60人以下：１人以上
　利用者数が61人以上：１人に、利用者の数が60を超えて40又は
　　　　　　　　　　　その端数を増すごとに1を加えて得た数以上</t>
    <rPh sb="1" eb="4">
      <t>リヨウシャ</t>
    </rPh>
    <rPh sb="4" eb="5">
      <t>カズ</t>
    </rPh>
    <rPh sb="8" eb="9">
      <t>ニン</t>
    </rPh>
    <rPh sb="9" eb="11">
      <t>イカ</t>
    </rPh>
    <rPh sb="13" eb="14">
      <t>ニン</t>
    </rPh>
    <rPh sb="14" eb="16">
      <t>イジョウ</t>
    </rPh>
    <rPh sb="30" eb="31">
      <t>ニン</t>
    </rPh>
    <phoneticPr fontId="3"/>
  </si>
  <si>
    <r>
      <t>　　　　</t>
    </r>
    <r>
      <rPr>
        <u/>
        <sz val="9"/>
        <rFont val="ＭＳ 明朝"/>
        <family val="1"/>
        <charset val="128"/>
      </rPr>
      <t>ること。</t>
    </r>
    <phoneticPr fontId="3"/>
  </si>
  <si>
    <t>　　　２　「現員数」は、常勤換算方法により記入すること。</t>
    <rPh sb="6" eb="7">
      <t>ゲン</t>
    </rPh>
    <rPh sb="21" eb="23">
      <t>キニュウ</t>
    </rPh>
    <phoneticPr fontId="3"/>
  </si>
  <si>
    <t>　　　※『常勤換算方法』：従業者の１週間の勤務延時間数を、「当該事業所の常勤の従業者が１週間に勤務すべき時間</t>
    <rPh sb="18" eb="20">
      <t>シュウカン</t>
    </rPh>
    <rPh sb="44" eb="46">
      <t>シュウカン</t>
    </rPh>
    <rPh sb="47" eb="49">
      <t>キンム</t>
    </rPh>
    <rPh sb="52" eb="54">
      <t>ジカン</t>
    </rPh>
    <phoneticPr fontId="3"/>
  </si>
  <si>
    <t>　　　　数（勤務すべき時間が32時間を下回る場合は32時間とする。）」で除することにより、当該事業所の従業員数を</t>
    <rPh sb="45" eb="47">
      <t>トウガイ</t>
    </rPh>
    <rPh sb="47" eb="50">
      <t>ジギョウショ</t>
    </rPh>
    <rPh sb="51" eb="54">
      <t>ジュウギョウイン</t>
    </rPh>
    <rPh sb="54" eb="55">
      <t>スウ</t>
    </rPh>
    <phoneticPr fontId="3"/>
  </si>
  <si>
    <t>　　　　常勤の従業者の員数に換算する方法。（小数点第二位以下は切り捨て）</t>
    <rPh sb="22" eb="25">
      <t>ショウスウテン</t>
    </rPh>
    <rPh sb="25" eb="26">
      <t>ダイ</t>
    </rPh>
    <rPh sb="26" eb="27">
      <t>2</t>
    </rPh>
    <rPh sb="27" eb="28">
      <t>イ</t>
    </rPh>
    <rPh sb="28" eb="30">
      <t>イカ</t>
    </rPh>
    <rPh sb="31" eb="32">
      <t>キ</t>
    </rPh>
    <rPh sb="33" eb="34">
      <t>ス</t>
    </rPh>
    <phoneticPr fontId="3"/>
  </si>
  <si>
    <t>指定障害福祉サービス事業者は、指定自立訓練（機能訓練）の提供を求められた場合は、その者の提示する受給者証によって、支給決定の有無、支給決定の有効期間、支給量等を確かめているか。</t>
    <rPh sb="2" eb="6">
      <t>ショウガイフクシ</t>
    </rPh>
    <phoneticPr fontId="3"/>
  </si>
  <si>
    <t>指定障害福祉サービス事業者は、指定自立訓練（機能訓練）の提供に当たっては、利用者の心身の状況、その置かれている環境、他の保健医療サービス又は福祉サービスの利用状況等の把握に努めているか。</t>
    <rPh sb="2" eb="6">
      <t>ショウガイフクシ</t>
    </rPh>
    <phoneticPr fontId="3"/>
  </si>
  <si>
    <t>指定障害福祉サービス事業者は、指定自立訓練（機能訓練）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3"/>
  </si>
  <si>
    <t>指定障害福祉サービス事業者は、指定自立訓練（機能訓練）の提供の終了に際しては、利用者又はその家族に対して適切な援助を行うとともに、保健医療サービス又は福祉サービスを提供する者との密接な連携に努めているか。</t>
    <rPh sb="2" eb="6">
      <t>ショウガイフクシ</t>
    </rPh>
    <phoneticPr fontId="3"/>
  </si>
  <si>
    <t>生活介護</t>
    <rPh sb="0" eb="4">
      <t>セイカツカイゴ</t>
    </rPh>
    <phoneticPr fontId="3"/>
  </si>
  <si>
    <t>（Ａ→実施できている、Ｂ→実施できているが不十分、Ｃ→実施できていない、該当無し→該当する事象が無い、または対象外の項目）</t>
    <phoneticPr fontId="3"/>
  </si>
  <si>
    <t>指定自立訓練（機能訓練）（運営指導）</t>
    <rPh sb="0" eb="2">
      <t>シテイ</t>
    </rPh>
    <rPh sb="2" eb="4">
      <t>ジリツ</t>
    </rPh>
    <rPh sb="4" eb="6">
      <t>クンレン</t>
    </rPh>
    <rPh sb="7" eb="9">
      <t>キノウ</t>
    </rPh>
    <rPh sb="9" eb="11">
      <t>クンレン</t>
    </rPh>
    <rPh sb="13" eb="15">
      <t>ウンエイ</t>
    </rPh>
    <phoneticPr fontId="7"/>
  </si>
  <si>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3"/>
  </si>
  <si>
    <t>　相談省令……障害者の日常生活及び社会生活を総合的に支援するための法律に基づく指定地域相談支援の事業の人員及び運営に関する基準</t>
    <rPh sb="1" eb="3">
      <t>ソウダン</t>
    </rPh>
    <rPh sb="3" eb="5">
      <t>ショウレイ</t>
    </rPh>
    <rPh sb="41" eb="43">
      <t>チイキ</t>
    </rPh>
    <rPh sb="43" eb="45">
      <t>ソウダン</t>
    </rPh>
    <rPh sb="45" eb="47">
      <t>シエン</t>
    </rPh>
    <phoneticPr fontId="3"/>
  </si>
  <si>
    <t>運営指導の事前提出資料（事業所確認用）</t>
    <rPh sb="0" eb="2">
      <t>ウンエイ</t>
    </rPh>
    <rPh sb="12" eb="15">
      <t>ジギョウショ</t>
    </rPh>
    <rPh sb="15" eb="18">
      <t>カクニンヨウ</t>
    </rPh>
    <phoneticPr fontId="3"/>
  </si>
  <si>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3"/>
  </si>
  <si>
    <t>苦情関係
（マニュアル、苦情記録、公表したことがわかる資料）</t>
    <rPh sb="27" eb="29">
      <t>シリョウ</t>
    </rPh>
    <phoneticPr fontId="3"/>
  </si>
  <si>
    <t>事故防止関係
（マニュアル、事故記録、ヒヤリハット記録、市町村等への事故報告）</t>
    <rPh sb="28" eb="32">
      <t>シチョウソントウ</t>
    </rPh>
    <rPh sb="34" eb="38">
      <t>ジコホウコク</t>
    </rPh>
    <phoneticPr fontId="3"/>
  </si>
  <si>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3"/>
  </si>
  <si>
    <t>預り金関係（該当者がいる場合）
（管理規程、契約書、個人別出納台帳、管理者の例月点検の記録、親族等への収支報告の記録、現金受領書）</t>
    <rPh sb="17" eb="21">
      <t>カンリキテイ</t>
    </rPh>
    <rPh sb="59" eb="61">
      <t>ゲンキン</t>
    </rPh>
    <phoneticPr fontId="3"/>
  </si>
  <si>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3"/>
  </si>
  <si>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3"/>
  </si>
  <si>
    <t>○非常災害に係る業務継続計画</t>
    <rPh sb="1" eb="3">
      <t>ヒジョウ</t>
    </rPh>
    <rPh sb="3" eb="5">
      <t>サイガイ</t>
    </rPh>
    <phoneticPr fontId="3"/>
  </si>
  <si>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3"/>
  </si>
  <si>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3"/>
  </si>
  <si>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3"/>
  </si>
  <si>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3"/>
  </si>
  <si>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3"/>
  </si>
  <si>
    <t>※アからオは、災害、虐待その他やむを得ない事情がある場合はこの限りでない。</t>
    <phoneticPr fontId="3"/>
  </si>
  <si>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3"/>
  </si>
  <si>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rPh sb="71" eb="75">
      <t>ショウガイフクシ</t>
    </rPh>
    <rPh sb="142" eb="146">
      <t>ショウガイフクシ</t>
    </rPh>
    <phoneticPr fontId="3"/>
  </si>
  <si>
    <t>指定障害福祉サービス事業者は、利用者の意思及び人格を尊重して、常に当該利用者の立場に立った指定障害福祉サービスの提供に努めているか。</t>
    <rPh sb="47" eb="51">
      <t>ショウガイフクシ</t>
    </rPh>
    <phoneticPr fontId="3"/>
  </si>
  <si>
    <t>指定障害福祉サービス事業者は、利用者の人権の擁護、虐待の防止等のため、必要な体制の整備を行うとともに、その従業者に対し、研修を実施する等の措置を講ずるよう講じているか。</t>
    <phoneticPr fontId="3"/>
  </si>
  <si>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3"/>
  </si>
  <si>
    <t>事業省令第53条
事業解釈第四の３⑴、(3)</t>
    <rPh sb="4" eb="5">
      <t>ダイ</t>
    </rPh>
    <rPh sb="7" eb="8">
      <t>ジョウ</t>
    </rPh>
    <rPh sb="9" eb="11">
      <t>ジギョウ</t>
    </rPh>
    <rPh sb="11" eb="13">
      <t>カイシャク</t>
    </rPh>
    <rPh sb="13" eb="14">
      <t>ダイ</t>
    </rPh>
    <rPh sb="14" eb="15">
      <t>4</t>
    </rPh>
    <phoneticPr fontId="3"/>
  </si>
  <si>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3"/>
  </si>
  <si>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</si>
  <si>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</si>
  <si>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3"/>
  </si>
  <si>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3"/>
  </si>
  <si>
    <t>施設省令第47条
施設解釈第三の３(44)</t>
    <rPh sb="0" eb="2">
      <t>シセツ</t>
    </rPh>
    <rPh sb="2" eb="4">
      <t>ショウレイ</t>
    </rPh>
    <rPh sb="4" eb="5">
      <t>ダイ</t>
    </rPh>
    <rPh sb="7" eb="8">
      <t>ジョウ</t>
    </rPh>
    <phoneticPr fontId="3"/>
  </si>
  <si>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3"/>
  </si>
  <si>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3"/>
  </si>
  <si>
    <t>左記イ、ウ</t>
    <phoneticPr fontId="3"/>
  </si>
  <si>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3"/>
  </si>
  <si>
    <t>施設省令第52条
施設解釈第三の３(48)</t>
    <phoneticPr fontId="3"/>
  </si>
  <si>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3"/>
  </si>
  <si>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3"/>
  </si>
  <si>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3"/>
  </si>
  <si>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3"/>
  </si>
  <si>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3"/>
  </si>
  <si>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3"/>
  </si>
  <si>
    <t>エ</t>
    <phoneticPr fontId="7"/>
  </si>
  <si>
    <t>オ</t>
    <phoneticPr fontId="7"/>
  </si>
  <si>
    <t>カ</t>
    <phoneticPr fontId="7"/>
  </si>
  <si>
    <t>キ</t>
    <phoneticPr fontId="7"/>
  </si>
  <si>
    <t>ク</t>
    <phoneticPr fontId="7"/>
  </si>
  <si>
    <t>ケ</t>
    <phoneticPr fontId="7"/>
  </si>
  <si>
    <t>コ</t>
    <phoneticPr fontId="7"/>
  </si>
  <si>
    <t>第４</t>
    <rPh sb="0" eb="1">
      <t>ダイ</t>
    </rPh>
    <phoneticPr fontId="3"/>
  </si>
  <si>
    <t>看護職員、理学療法士、作業療法士又は言語聴覚士及び生活支援員</t>
    <rPh sb="0" eb="2">
      <t>カンゴ</t>
    </rPh>
    <rPh sb="2" eb="4">
      <t>ショクイン</t>
    </rPh>
    <rPh sb="5" eb="7">
      <t>リガク</t>
    </rPh>
    <rPh sb="7" eb="10">
      <t>リョウホウシ</t>
    </rPh>
    <rPh sb="16" eb="17">
      <t>マタ</t>
    </rPh>
    <rPh sb="18" eb="23">
      <t>ゲンゴチョウカクシ</t>
    </rPh>
    <phoneticPr fontId="7"/>
  </si>
  <si>
    <t>ア 看護職員、理学療法士、作業療法士又は言語聴覚士及び生活支援員の総数 
　　常勤換算方法で、利用者の数を６で除した数以上</t>
    <phoneticPr fontId="3"/>
  </si>
  <si>
    <t>ウ 理学療法士、作業療法士又は言語聴覚士の数 
　 １以上</t>
    <rPh sb="7" eb="9">
      <t>サギョウ</t>
    </rPh>
    <phoneticPr fontId="3"/>
  </si>
  <si>
    <t>理学療法士、作業療法士又は言語聴覚士を確保することが困難な場合には、これらの者に代えて、日常生活を営むに必要な機能の減退を防止するための訓練を行う能力を有する看護師その他の者を、機能訓練指導員として置いているか。</t>
    <phoneticPr fontId="3"/>
  </si>
  <si>
    <r>
      <t>第</t>
    </r>
    <r>
      <rPr>
        <strike/>
        <sz val="8"/>
        <rFont val="ＭＳ 明朝"/>
        <family val="1"/>
        <charset val="128"/>
      </rPr>
      <t>４</t>
    </r>
    <r>
      <rPr>
        <sz val="8"/>
        <rFont val="ＭＳ 明朝"/>
        <family val="1"/>
        <charset val="128"/>
      </rPr>
      <t>５　設備に関する基準</t>
    </r>
    <rPh sb="0" eb="1">
      <t>ダイ</t>
    </rPh>
    <rPh sb="4" eb="6">
      <t>セツビ</t>
    </rPh>
    <rPh sb="7" eb="8">
      <t>カン</t>
    </rPh>
    <rPh sb="10" eb="12">
      <t>キジュン</t>
    </rPh>
    <phoneticPr fontId="3"/>
  </si>
  <si>
    <t>第６　運営に関する基準</t>
    <rPh sb="0" eb="1">
      <t>ダイ</t>
    </rPh>
    <rPh sb="3" eb="5">
      <t>ウンエイ</t>
    </rPh>
    <rPh sb="6" eb="7">
      <t>カン</t>
    </rPh>
    <rPh sb="9" eb="11">
      <t>キジュン</t>
    </rPh>
    <phoneticPr fontId="3"/>
  </si>
  <si>
    <t>サービス管理責任者は、自立訓練（機能訓練）計画の作成に当たり、利用者に対して自立訓練（機能訓練）の提供を行う担当者等を招集して会議（テレビ電話装置等を活用可能。）を開催し、当該利用者の生活に対する意向等を改めて確認するとともに、計画の原案について意見を求めているか。</t>
    <rPh sb="4" eb="6">
      <t>カンリ</t>
    </rPh>
    <rPh sb="21" eb="23">
      <t>ケイカク</t>
    </rPh>
    <rPh sb="24" eb="26">
      <t>サクセイ</t>
    </rPh>
    <rPh sb="27" eb="28">
      <t>ア</t>
    </rPh>
    <rPh sb="31" eb="34">
      <t>リヨウシャ</t>
    </rPh>
    <rPh sb="35" eb="36">
      <t>タイ</t>
    </rPh>
    <phoneticPr fontId="3"/>
  </si>
  <si>
    <t>サービス管理責任者は、自立訓練（機能訓練）計画を作成した際は、当該計画を利用者及び指定特定相談支援事業者等に交付しているか。</t>
    <rPh sb="4" eb="6">
      <t>カンリ</t>
    </rPh>
    <rPh sb="6" eb="9">
      <t>セキニンシャ</t>
    </rPh>
    <rPh sb="21" eb="23">
      <t>ケイカク</t>
    </rPh>
    <rPh sb="24" eb="26">
      <t>サクセイ</t>
    </rPh>
    <rPh sb="28" eb="29">
      <t>サイ</t>
    </rPh>
    <rPh sb="31" eb="33">
      <t>トウガイ</t>
    </rPh>
    <rPh sb="33" eb="35">
      <t>ケイカク</t>
    </rPh>
    <phoneticPr fontId="3"/>
  </si>
  <si>
    <t>イからクまでの規定は、ケに規定する自立訓練(機能訓練)計画の変更を行う際も準用して行っているか。</t>
    <phoneticPr fontId="3"/>
  </si>
  <si>
    <t>　※看護職員　：１人以上(常勤)
　　理学療法士、作業療法士又は言語聴覚士（機能訓練指導員）：１人以上
　　生活支援員：１人以上(常勤)</t>
    <rPh sb="2" eb="4">
      <t>カンゴ</t>
    </rPh>
    <rPh sb="4" eb="6">
      <t>ショクイン</t>
    </rPh>
    <rPh sb="9" eb="10">
      <t>ニン</t>
    </rPh>
    <rPh sb="10" eb="12">
      <t>イジョウ</t>
    </rPh>
    <rPh sb="13" eb="15">
      <t>ジョウキン</t>
    </rPh>
    <rPh sb="19" eb="21">
      <t>リガク</t>
    </rPh>
    <rPh sb="21" eb="24">
      <t>リョウホウシ</t>
    </rPh>
    <rPh sb="25" eb="27">
      <t>サギョウ</t>
    </rPh>
    <rPh sb="27" eb="30">
      <t>リョウホウシ</t>
    </rPh>
    <rPh sb="30" eb="31">
      <t>マタ</t>
    </rPh>
    <rPh sb="32" eb="37">
      <t>ゲンゴチョウカクシ</t>
    </rPh>
    <rPh sb="65" eb="67">
      <t>ジョウキン</t>
    </rPh>
    <phoneticPr fontId="3"/>
  </si>
  <si>
    <t>理学療法士
作業療法士
言語聴覚士
（機能訓練指導員）
②</t>
    <rPh sb="0" eb="2">
      <t>リガク</t>
    </rPh>
    <rPh sb="2" eb="5">
      <t>リョウホウシ</t>
    </rPh>
    <rPh sb="6" eb="8">
      <t>サギョウ</t>
    </rPh>
    <rPh sb="8" eb="11">
      <t>リョウホウシ</t>
    </rPh>
    <rPh sb="12" eb="17">
      <t>ゲンゴチョウカクシ</t>
    </rPh>
    <rPh sb="19" eb="21">
      <t>キノウ</t>
    </rPh>
    <rPh sb="21" eb="23">
      <t>クンレン</t>
    </rPh>
    <rPh sb="23" eb="26">
      <t>シドウイン</t>
    </rPh>
    <phoneticPr fontId="3"/>
  </si>
  <si>
    <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3"/>
  </si>
  <si>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3"/>
  </si>
  <si>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3"/>
  </si>
  <si>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3"/>
  </si>
  <si>
    <r>
      <t>(1)　介護給付費・訓練等給付費及</t>
    </r>
    <r>
      <rPr>
        <sz val="11"/>
        <rFont val="ＭＳ Ｐゴシック"/>
        <family val="3"/>
        <charset val="128"/>
      </rPr>
      <t>び地域相談支援給付費（加算及び減算）の請求状況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3"/>
  </si>
  <si>
    <t>（４）身体拘束等の実施状況</t>
    <rPh sb="9" eb="11">
      <t>ジッシ</t>
    </rPh>
    <phoneticPr fontId="3"/>
  </si>
  <si>
    <t>身体拘束等の方法</t>
    <rPh sb="0" eb="2">
      <t>シンタイ</t>
    </rPh>
    <rPh sb="2" eb="4">
      <t>コウソク</t>
    </rPh>
    <rPh sb="4" eb="5">
      <t>トウ</t>
    </rPh>
    <rPh sb="6" eb="8">
      <t>ホウホウ</t>
    </rPh>
    <phoneticPr fontId="3"/>
  </si>
  <si>
    <t>身体拘束等の必要な理由</t>
    <rPh sb="0" eb="2">
      <t>シンタイ</t>
    </rPh>
    <rPh sb="2" eb="4">
      <t>コウソク</t>
    </rPh>
    <rPh sb="4" eb="5">
      <t>トウ</t>
    </rPh>
    <rPh sb="6" eb="8">
      <t>ヒツヨウ</t>
    </rPh>
    <rPh sb="9" eb="11">
      <t>リユウ</t>
    </rPh>
    <phoneticPr fontId="3"/>
  </si>
  <si>
    <t>非常災害に関する訓練</t>
    <rPh sb="0" eb="2">
      <t>ヒジョウ</t>
    </rPh>
    <rPh sb="2" eb="4">
      <t>サイガイ</t>
    </rPh>
    <rPh sb="5" eb="6">
      <t>カン</t>
    </rPh>
    <rPh sb="8" eb="10">
      <t>クンレン</t>
    </rPh>
    <phoneticPr fontId="3"/>
  </si>
  <si>
    <t>感染症及び食中毒の予防及びまん延防止のための対策を検討する委員会の開催状況　</t>
    <rPh sb="33" eb="35">
      <t>カイサイ</t>
    </rPh>
    <rPh sb="35" eb="37">
      <t>ジョウキョウ</t>
    </rPh>
    <phoneticPr fontId="3"/>
  </si>
  <si>
    <t>開催年月日</t>
    <rPh sb="0" eb="2">
      <t>カイサイ</t>
    </rPh>
    <rPh sb="2" eb="5">
      <t>ネンガッピ</t>
    </rPh>
    <phoneticPr fontId="3"/>
  </si>
  <si>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3"/>
  </si>
  <si>
    <t>（２）苦情解決の仕組みの周知方法</t>
    <rPh sb="3" eb="5">
      <t>クジョウ</t>
    </rPh>
    <rPh sb="5" eb="7">
      <t>カイケツ</t>
    </rPh>
    <rPh sb="8" eb="10">
      <t>シク</t>
    </rPh>
    <rPh sb="12" eb="14">
      <t>シュウチ</t>
    </rPh>
    <rPh sb="14" eb="16">
      <t>ホウホウ</t>
    </rPh>
    <phoneticPr fontId="3"/>
  </si>
  <si>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3"/>
  </si>
  <si>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3"/>
  </si>
  <si>
    <t>第２</t>
    <rPh sb="0" eb="1">
      <t>ダイ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</si>
</sst>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60">
    <font>
      <sz val="11"/>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12"/>
      <name val="ＭＳ 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9"/>
      <name val="ＭＳ 明朝"/>
      <family val="1"/>
      <charset val="128"/>
    </font>
    <font>
      <strike/>
      <sz val="9"/>
      <name val="ＭＳ 明朝"/>
      <family val="1"/>
      <charset val="128"/>
    </font>
    <font>
      <sz val="10"/>
      <name val="ＭＳ 明朝"/>
      <family val="1"/>
      <charset val="128"/>
    </font>
    <font>
      <sz val="12"/>
      <name val="ＭＳ 明朝"/>
      <family val="1"/>
      <charset val="128"/>
    </font>
    <font>
      <sz val="11"/>
      <name val="ＭＳ ゴシック"/>
      <family val="3"/>
      <charset val="128"/>
    </font>
    <font>
      <u/>
      <sz val="9"/>
      <name val="ＭＳ 明朝"/>
      <family val="1"/>
      <charset val="128"/>
    </font>
    <font>
      <sz val="9"/>
      <name val="ＭＳ Ｐ明朝"/>
      <family val="1"/>
      <charset val="128"/>
    </font>
    <font>
      <sz val="10"/>
      <name val="ＭＳ Ｐゴシック"/>
      <family val="3"/>
      <charset val="128"/>
    </font>
    <font>
      <sz val="9"/>
      <name val="ＭＳ Ｐゴシック"/>
      <family val="3"/>
      <charset val="128"/>
    </font>
    <font>
      <u/>
      <sz val="10"/>
      <name val="ＭＳ 明朝"/>
      <family val="1"/>
      <charset val="128"/>
    </font>
    <font>
      <sz val="7"/>
      <name val="ＭＳ 明朝"/>
      <family val="1"/>
      <charset val="128"/>
    </font>
    <font>
      <sz val="9"/>
      <name val="ＭＳ ゴシック"/>
      <family val="3"/>
      <charset val="128"/>
    </font>
    <font>
      <u/>
      <sz val="11"/>
      <name val="ＭＳ 明朝"/>
      <family val="1"/>
      <charset val="128"/>
    </font>
    <font>
      <u/>
      <sz val="9"/>
      <name val="ＭＳ ゴシック"/>
      <family val="3"/>
      <charset val="128"/>
    </font>
    <font>
      <u/>
      <sz val="12"/>
      <name val="ＭＳ ゴシック"/>
      <family val="3"/>
      <charset val="128"/>
    </font>
    <font>
      <sz val="6"/>
      <name val="明朝"/>
      <family val="3"/>
      <charset val="128"/>
    </font>
    <font>
      <strike/>
      <sz val="8"/>
      <name val="ＭＳ 明朝"/>
      <family val="1"/>
      <charset val="128"/>
    </font>
    <font>
      <sz val="10"/>
      <name val="ＭＳ ゴシック"/>
      <family val="3"/>
      <charset val="128"/>
    </font>
    <font>
      <sz val="11"/>
      <color indexed="8"/>
      <name val="ＭＳ 明朝"/>
      <family val="1"/>
      <charset val="128"/>
    </font>
    <font>
      <sz val="8"/>
      <color indexed="8"/>
      <name val="ＭＳ 明朝"/>
      <family val="1"/>
      <charset val="128"/>
    </font>
    <font>
      <b/>
      <sz val="16"/>
      <name val="ＭＳ Ｐゴシック"/>
      <family val="3"/>
      <charset val="128"/>
    </font>
    <font>
      <sz val="18"/>
      <name val="ＭＳ 明朝"/>
      <family val="1"/>
      <charset val="128"/>
    </font>
    <font>
      <sz val="18"/>
      <name val="ＭＳ Ｐゴシック"/>
      <family val="3"/>
      <charset val="128"/>
    </font>
    <font>
      <strike/>
      <sz val="11"/>
      <color indexed="10"/>
      <name val="ＭＳ 明朝"/>
      <family val="1"/>
      <charset val="128"/>
    </font>
    <font>
      <strike/>
      <sz val="8"/>
      <color indexed="10"/>
      <name val="ＭＳ 明朝"/>
      <family val="1"/>
      <charset val="128"/>
    </font>
    <font>
      <sz val="8"/>
      <color indexed="10"/>
      <name val="ＭＳ 明朝"/>
      <family val="1"/>
      <charset val="128"/>
    </font>
    <font>
      <sz val="8"/>
      <color indexed="8"/>
      <name val="ＭＳ 明朝"/>
      <family val="1"/>
      <charset val="128"/>
    </font>
    <font>
      <sz val="11"/>
      <color indexed="8"/>
      <name val="ＭＳ Ｐゴシック"/>
      <family val="3"/>
      <charset val="128"/>
    </font>
    <font>
      <sz val="11"/>
      <color indexed="8"/>
      <name val="ＭＳ 明朝"/>
      <family val="1"/>
      <charset val="128"/>
    </font>
    <font>
      <sz val="9"/>
      <color indexed="8"/>
      <name val="ＭＳ 明朝"/>
      <family val="1"/>
      <charset val="128"/>
    </font>
    <font>
      <sz val="11"/>
      <color indexed="8"/>
      <name val="ＭＳ ゴシック"/>
      <family val="3"/>
      <charset val="128"/>
    </font>
    <font>
      <sz val="12"/>
      <color indexed="8"/>
      <name val="ＭＳ ゴシック"/>
      <family val="3"/>
      <charset val="128"/>
    </font>
    <font>
      <b/>
      <sz val="14"/>
      <color indexed="8"/>
      <name val="ＭＳ ゴシック"/>
      <family val="3"/>
      <charset val="128"/>
    </font>
    <font>
      <u/>
      <sz val="11"/>
      <color indexed="10"/>
      <name val="ＭＳ 明朝"/>
      <family val="1"/>
      <charset val="128"/>
    </font>
    <font>
      <sz val="10"/>
      <color indexed="10"/>
      <name val="ＭＳ 明朝"/>
      <family val="1"/>
      <charset val="128"/>
    </font>
    <font>
      <b/>
      <sz val="9"/>
      <color indexed="81"/>
      <name val="MS P ゴシック"/>
      <family val="3"/>
      <charset val="128"/>
    </font>
    <font>
      <sz val="10"/>
      <color indexed="8"/>
      <name val="ＭＳ 明朝"/>
      <family val="1"/>
      <charset val="128"/>
    </font>
    <font>
      <b/>
      <sz val="14"/>
      <color indexed="8"/>
      <name val="ＭＳ 明朝"/>
      <family val="1"/>
      <charset val="128"/>
    </font>
    <font>
      <sz val="7.5"/>
      <name val="ＭＳ 明朝"/>
      <family val="1"/>
      <charset val="128"/>
    </font>
    <font>
      <strike/>
      <sz val="8"/>
      <name val="ＭＳ Ｐゴシック"/>
      <family val="3"/>
      <charset val="128"/>
    </font>
    <font>
      <sz val="8"/>
      <color rgb="FFFF0000"/>
      <name val="ＭＳ 明朝"/>
      <family val="1"/>
      <charset val="128"/>
    </font>
    <font>
      <sz val="8"/>
      <color theme="1"/>
      <name val="ＭＳ 明朝"/>
      <family val="1"/>
      <charset val="128"/>
    </font>
    <font>
      <sz val="11"/>
      <color theme="1"/>
      <name val="ＭＳ Ｐゴシック"/>
      <family val="3"/>
      <charset val="128"/>
    </font>
    <font>
      <strike/>
      <sz val="11"/>
      <color rgb="FFFF0000"/>
      <name val="ＭＳ Ｐゴシック"/>
      <family val="3"/>
      <charset val="128"/>
    </font>
    <font>
      <sz val="20"/>
      <name val="ＭＳ 明朝"/>
      <family val="1"/>
      <charset val="128"/>
    </font>
    <font>
      <sz val="20"/>
      <name val="ＭＳ Ｐゴシック"/>
      <family val="3"/>
      <charset val="128"/>
    </font>
    <font>
      <b/>
      <sz val="11"/>
      <name val="ＭＳ Ｐゴシック"/>
      <family val="3"/>
      <charset val="128"/>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theme="0" tint="-0.14999847407452621"/>
        <bgColor indexed="64"/>
      </patternFill>
    </fill>
    <fill>
      <patternFill patternType="solid">
        <fgColor rgb="FFFFFFCC"/>
        <bgColor indexed="64"/>
      </patternFill>
    </fill>
    <fill>
      <patternFill patternType="solid">
        <fgColor theme="2" tint="-9.9978637043366805E-2"/>
        <bgColor indexed="64"/>
      </patternFill>
    </fill>
    <fill>
      <patternFill patternType="solid">
        <fgColor rgb="FFFFFF99"/>
        <bgColor indexed="64"/>
      </patternFill>
    </fill>
    <fill>
      <patternFill patternType="solid">
        <fgColor theme="0"/>
        <bgColor indexed="64"/>
      </patternFill>
    </fill>
  </fills>
  <borders count="9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hair">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diagonal/>
    </border>
    <border>
      <left/>
      <right style="hair">
        <color indexed="64"/>
      </right>
      <top/>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22">
    <xf numFmtId="0" fontId="0" fillId="0" borderId="0">
      <alignment vertical="center"/>
    </xf>
    <xf numFmtId="38" fontId="5" fillId="0" borderId="0" applyFont="0" applyFill="0" applyBorder="0" applyAlignment="0" applyProtection="0">
      <alignment vertical="center"/>
    </xf>
    <xf numFmtId="6" fontId="5" fillId="0" borderId="0" applyFont="0" applyFill="0" applyBorder="0" applyAlignment="0" applyProtection="0"/>
    <xf numFmtId="6"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5" fillId="0" borderId="0"/>
    <xf numFmtId="0" fontId="5" fillId="0" borderId="0"/>
    <xf numFmtId="0" fontId="5" fillId="0" borderId="0">
      <alignment vertical="center"/>
    </xf>
    <xf numFmtId="0" fontId="5" fillId="0" borderId="0">
      <alignment vertical="center"/>
    </xf>
    <xf numFmtId="0" fontId="1" fillId="0" borderId="0"/>
  </cellStyleXfs>
  <cellXfs count="1971">
    <xf numFmtId="0" fontId="0" fillId="0" borderId="0" xfId="0">
      <alignment vertical="center"/>
    </xf>
    <xf numFmtId="0" fontId="2" fillId="0" borderId="0" xfId="15" applyFont="1" applyAlignment="1">
      <alignment vertical="center"/>
    </xf>
    <xf numFmtId="49" fontId="6" fillId="0" borderId="0" xfId="0" applyNumberFormat="1" applyFont="1">
      <alignment vertical="center"/>
    </xf>
    <xf numFmtId="0" fontId="6" fillId="0" borderId="0" xfId="0" applyFont="1">
      <alignment vertical="center"/>
    </xf>
    <xf numFmtId="0" fontId="6" fillId="0" borderId="0" xfId="0" applyFont="1" applyAlignment="1">
      <alignment horizontal="left" vertical="center"/>
    </xf>
    <xf numFmtId="0" fontId="6" fillId="0" borderId="1" xfId="0" applyFont="1" applyBorder="1">
      <alignment vertical="center"/>
    </xf>
    <xf numFmtId="0" fontId="6" fillId="0" borderId="2" xfId="0" applyFont="1" applyBorder="1">
      <alignment vertical="center"/>
    </xf>
    <xf numFmtId="0" fontId="6" fillId="0" borderId="1" xfId="18"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0" borderId="4" xfId="18" applyFont="1" applyBorder="1" applyAlignment="1">
      <alignment vertical="center"/>
    </xf>
    <xf numFmtId="0" fontId="6" fillId="0" borderId="0" xfId="18" applyFont="1" applyAlignment="1">
      <alignment vertical="center"/>
    </xf>
    <xf numFmtId="0" fontId="6" fillId="0" borderId="5" xfId="0" applyFont="1" applyBorder="1">
      <alignment vertical="center"/>
    </xf>
    <xf numFmtId="0" fontId="6" fillId="0" borderId="4" xfId="18" applyFont="1" applyBorder="1" applyAlignment="1" applyProtection="1">
      <alignment vertical="center"/>
      <protection locked="0"/>
    </xf>
    <xf numFmtId="0" fontId="6" fillId="0" borderId="7" xfId="0" applyFont="1" applyBorder="1">
      <alignment vertical="center"/>
    </xf>
    <xf numFmtId="0" fontId="6" fillId="0" borderId="8" xfId="18" applyFont="1" applyBorder="1" applyAlignment="1">
      <alignment vertical="center"/>
    </xf>
    <xf numFmtId="0" fontId="6" fillId="0" borderId="9" xfId="0" applyFont="1" applyBorder="1">
      <alignment vertical="center"/>
    </xf>
    <xf numFmtId="0" fontId="6" fillId="0" borderId="0" xfId="18" applyFont="1" applyAlignment="1">
      <alignment horizontal="center" vertical="center"/>
    </xf>
    <xf numFmtId="0" fontId="6" fillId="0" borderId="4" xfId="18" applyFont="1" applyBorder="1" applyAlignment="1">
      <alignment horizontal="left" vertical="center"/>
    </xf>
    <xf numFmtId="0" fontId="6" fillId="0" borderId="13" xfId="0" applyFont="1" applyBorder="1">
      <alignment vertical="center"/>
    </xf>
    <xf numFmtId="0" fontId="6" fillId="0" borderId="12" xfId="18" applyFont="1" applyBorder="1" applyAlignment="1">
      <alignment vertical="center"/>
    </xf>
    <xf numFmtId="0" fontId="6" fillId="0" borderId="12" xfId="0" applyFont="1" applyBorder="1">
      <alignment vertical="center"/>
    </xf>
    <xf numFmtId="0" fontId="6" fillId="0" borderId="10" xfId="0" applyFont="1" applyBorder="1">
      <alignment vertical="center"/>
    </xf>
    <xf numFmtId="0" fontId="6" fillId="0" borderId="18" xfId="0" applyFont="1" applyBorder="1">
      <alignment vertical="center"/>
    </xf>
    <xf numFmtId="0" fontId="6" fillId="0" borderId="12" xfId="18" applyFont="1" applyBorder="1" applyAlignment="1" applyProtection="1">
      <alignment vertical="center"/>
      <protection locked="0"/>
    </xf>
    <xf numFmtId="0" fontId="6" fillId="0" borderId="4" xfId="0" applyFont="1" applyBorder="1" applyAlignment="1">
      <alignment horizontal="left" vertical="center"/>
    </xf>
    <xf numFmtId="0" fontId="6" fillId="0" borderId="4" xfId="18" applyFont="1" applyBorder="1" applyAlignment="1">
      <alignment horizontal="center" vertical="center"/>
    </xf>
    <xf numFmtId="0" fontId="6" fillId="0" borderId="0" xfId="18" applyFont="1" applyAlignment="1" applyProtection="1">
      <alignment vertical="center"/>
      <protection locked="0"/>
    </xf>
    <xf numFmtId="0" fontId="6" fillId="0" borderId="0" xfId="18" applyFont="1" applyAlignment="1">
      <alignment horizontal="left" vertical="center"/>
    </xf>
    <xf numFmtId="0" fontId="6" fillId="0" borderId="13" xfId="18" applyFont="1" applyBorder="1" applyAlignment="1" applyProtection="1">
      <alignment vertical="center"/>
      <protection locked="0"/>
    </xf>
    <xf numFmtId="0" fontId="6" fillId="0" borderId="8" xfId="0" applyFont="1" applyBorder="1">
      <alignment vertical="center"/>
    </xf>
    <xf numFmtId="0" fontId="6" fillId="0" borderId="21" xfId="18" applyFont="1" applyBorder="1" applyAlignment="1">
      <alignment vertical="center"/>
    </xf>
    <xf numFmtId="0" fontId="6" fillId="0" borderId="22" xfId="0" applyFont="1" applyBorder="1">
      <alignment vertical="center"/>
    </xf>
    <xf numFmtId="0" fontId="6" fillId="0" borderId="0" xfId="0" applyFont="1" applyAlignment="1">
      <alignment vertical="center" wrapText="1"/>
    </xf>
    <xf numFmtId="0" fontId="6" fillId="0" borderId="5" xfId="0" applyFont="1" applyBorder="1" applyAlignment="1">
      <alignment vertical="center" wrapText="1"/>
    </xf>
    <xf numFmtId="0" fontId="6" fillId="0" borderId="13" xfId="0" applyFont="1" applyBorder="1" applyAlignment="1">
      <alignment vertical="center" wrapText="1"/>
    </xf>
    <xf numFmtId="0" fontId="6" fillId="0" borderId="18" xfId="0" applyFont="1" applyBorder="1" applyAlignment="1">
      <alignment vertical="center" wrapText="1"/>
    </xf>
    <xf numFmtId="0" fontId="6" fillId="0" borderId="13" xfId="0" applyFont="1" applyBorder="1" applyAlignment="1">
      <alignment vertical="top" wrapText="1"/>
    </xf>
    <xf numFmtId="0" fontId="6" fillId="0" borderId="18" xfId="0" applyFont="1" applyBorder="1" applyAlignment="1">
      <alignment vertical="top" wrapText="1"/>
    </xf>
    <xf numFmtId="0" fontId="6" fillId="0" borderId="5" xfId="0" applyFont="1" applyBorder="1" applyAlignment="1">
      <alignment horizontal="left" vertical="center"/>
    </xf>
    <xf numFmtId="0" fontId="6" fillId="0" borderId="2" xfId="18" applyFont="1" applyBorder="1" applyAlignment="1">
      <alignment vertical="center"/>
    </xf>
    <xf numFmtId="0" fontId="6" fillId="0" borderId="24" xfId="0" applyFont="1" applyBorder="1">
      <alignment vertical="center"/>
    </xf>
    <xf numFmtId="56" fontId="6" fillId="0" borderId="4" xfId="0" applyNumberFormat="1" applyFont="1" applyBorder="1">
      <alignment vertical="center"/>
    </xf>
    <xf numFmtId="0" fontId="6" fillId="0" borderId="4" xfId="18" applyFont="1" applyBorder="1" applyAlignment="1">
      <alignment vertical="center" wrapText="1"/>
    </xf>
    <xf numFmtId="0" fontId="6" fillId="0" borderId="0" xfId="18" applyFont="1" applyAlignment="1">
      <alignment vertical="center" wrapText="1"/>
    </xf>
    <xf numFmtId="0" fontId="6" fillId="0" borderId="12" xfId="18" applyFont="1" applyBorder="1" applyAlignment="1">
      <alignment horizontal="center" vertical="center"/>
    </xf>
    <xf numFmtId="0" fontId="6" fillId="0" borderId="8" xfId="18" applyFont="1" applyBorder="1" applyAlignment="1">
      <alignment horizontal="center" vertical="center"/>
    </xf>
    <xf numFmtId="0" fontId="6" fillId="0" borderId="5" xfId="18" applyFont="1" applyBorder="1" applyAlignment="1">
      <alignment vertical="center"/>
    </xf>
    <xf numFmtId="0" fontId="6" fillId="0" borderId="13" xfId="18" applyFont="1" applyBorder="1" applyAlignment="1">
      <alignment vertical="center"/>
    </xf>
    <xf numFmtId="0" fontId="6" fillId="0" borderId="13" xfId="18" applyFont="1" applyBorder="1" applyAlignment="1">
      <alignment horizontal="left" vertical="center"/>
    </xf>
    <xf numFmtId="0" fontId="6" fillId="0" borderId="1" xfId="18" applyFont="1" applyBorder="1" applyAlignment="1">
      <alignment vertical="center"/>
    </xf>
    <xf numFmtId="0" fontId="6" fillId="0" borderId="27" xfId="0" applyFont="1" applyBorder="1">
      <alignmen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2" xfId="18" applyFont="1" applyBorder="1" applyAlignment="1" applyProtection="1">
      <alignment vertical="center"/>
      <protection locked="0"/>
    </xf>
    <xf numFmtId="0" fontId="13" fillId="0" borderId="0" xfId="0" applyFont="1">
      <alignment vertical="center"/>
    </xf>
    <xf numFmtId="0" fontId="13" fillId="0" borderId="0" xfId="17" applyFont="1"/>
    <xf numFmtId="0" fontId="9" fillId="0" borderId="0" xfId="15" applyFont="1" applyAlignment="1">
      <alignment horizontal="left" vertical="center"/>
    </xf>
    <xf numFmtId="0" fontId="12" fillId="0" borderId="0" xfId="17" applyFont="1"/>
    <xf numFmtId="0" fontId="13" fillId="0" borderId="0" xfId="17" applyFont="1" applyAlignment="1">
      <alignment horizontal="center" vertical="center"/>
    </xf>
    <xf numFmtId="49" fontId="12" fillId="0" borderId="0" xfId="17" applyNumberFormat="1" applyFont="1"/>
    <xf numFmtId="0" fontId="12" fillId="0" borderId="0" xfId="17" quotePrefix="1" applyFont="1"/>
    <xf numFmtId="0" fontId="6" fillId="2" borderId="26" xfId="17" applyFont="1" applyFill="1" applyBorder="1" applyAlignment="1">
      <alignment horizontal="left"/>
    </xf>
    <xf numFmtId="0" fontId="12" fillId="2" borderId="28" xfId="17" applyFont="1" applyFill="1" applyBorder="1" applyAlignment="1">
      <alignment horizontal="left"/>
    </xf>
    <xf numFmtId="0" fontId="12" fillId="0" borderId="0" xfId="0" applyFont="1">
      <alignment vertical="center"/>
    </xf>
    <xf numFmtId="49" fontId="13" fillId="0" borderId="0" xfId="17" applyNumberFormat="1" applyFont="1"/>
    <xf numFmtId="0" fontId="14" fillId="0" borderId="0" xfId="17" applyFont="1"/>
    <xf numFmtId="0" fontId="14" fillId="0" borderId="0" xfId="17" applyFont="1" applyAlignment="1">
      <alignment horizontal="center" vertical="center"/>
    </xf>
    <xf numFmtId="0" fontId="12" fillId="0" borderId="1" xfId="0" applyFont="1" applyBorder="1">
      <alignment vertical="center"/>
    </xf>
    <xf numFmtId="0" fontId="12" fillId="0" borderId="3" xfId="0" applyFont="1" applyBorder="1">
      <alignment vertical="center"/>
    </xf>
    <xf numFmtId="0" fontId="13" fillId="0" borderId="4" xfId="17" applyFont="1" applyBorder="1" applyAlignment="1">
      <alignment vertical="center"/>
    </xf>
    <xf numFmtId="0" fontId="13" fillId="0" borderId="0" xfId="17" applyFont="1" applyAlignment="1">
      <alignment vertical="center"/>
    </xf>
    <xf numFmtId="0" fontId="12" fillId="0" borderId="18" xfId="0" applyFont="1" applyBorder="1">
      <alignment vertical="center"/>
    </xf>
    <xf numFmtId="0" fontId="13" fillId="0" borderId="4" xfId="0" applyFont="1" applyBorder="1">
      <alignment vertical="center"/>
    </xf>
    <xf numFmtId="0" fontId="13" fillId="0" borderId="3" xfId="17" applyFont="1" applyBorder="1"/>
    <xf numFmtId="0" fontId="13" fillId="0" borderId="18" xfId="17" applyFont="1" applyBorder="1"/>
    <xf numFmtId="0" fontId="13" fillId="0" borderId="0" xfId="15" applyFont="1" applyAlignment="1">
      <alignment vertical="center"/>
    </xf>
    <xf numFmtId="0" fontId="12" fillId="0" borderId="0" xfId="0" applyFont="1" applyAlignment="1">
      <alignment horizontal="left" vertical="center"/>
    </xf>
    <xf numFmtId="0" fontId="17" fillId="0" borderId="0" xfId="0" applyFont="1">
      <alignment vertical="center"/>
    </xf>
    <xf numFmtId="0" fontId="0" fillId="0" borderId="0" xfId="0" applyAlignment="1"/>
    <xf numFmtId="0" fontId="12" fillId="0" borderId="0" xfId="0" applyFont="1" applyAlignment="1"/>
    <xf numFmtId="0" fontId="13" fillId="0" borderId="0" xfId="0" applyFont="1" applyAlignment="1">
      <alignment horizontal="left" vertical="center"/>
    </xf>
    <xf numFmtId="0" fontId="13" fillId="0" borderId="0" xfId="0" applyFont="1" applyAlignment="1">
      <alignment vertical="top"/>
    </xf>
    <xf numFmtId="0" fontId="12" fillId="0" borderId="0" xfId="0" applyFont="1" applyAlignment="1">
      <alignment horizontal="center" vertical="center"/>
    </xf>
    <xf numFmtId="0" fontId="15" fillId="0" borderId="0" xfId="0" applyFont="1">
      <alignment vertical="center"/>
    </xf>
    <xf numFmtId="0" fontId="0" fillId="0" borderId="0" xfId="0" applyAlignment="1">
      <alignment horizontal="left" vertical="center"/>
    </xf>
    <xf numFmtId="0" fontId="8" fillId="0" borderId="0" xfId="0" applyFont="1">
      <alignment vertical="center"/>
    </xf>
    <xf numFmtId="0" fontId="17" fillId="0" borderId="0" xfId="0" applyFont="1" applyAlignment="1"/>
    <xf numFmtId="0" fontId="12" fillId="3" borderId="2" xfId="0" applyFont="1" applyFill="1" applyBorder="1">
      <alignment vertical="center"/>
    </xf>
    <xf numFmtId="0" fontId="12" fillId="3" borderId="3" xfId="0" applyFont="1" applyFill="1" applyBorder="1">
      <alignment vertical="center"/>
    </xf>
    <xf numFmtId="0" fontId="17" fillId="3" borderId="0" xfId="0" applyFont="1" applyFill="1">
      <alignment vertical="center"/>
    </xf>
    <xf numFmtId="0" fontId="12" fillId="3" borderId="1" xfId="0" applyFont="1" applyFill="1" applyBorder="1" applyAlignment="1">
      <alignment horizontal="right" vertical="center"/>
    </xf>
    <xf numFmtId="0" fontId="17" fillId="3" borderId="2" xfId="0" applyFont="1" applyFill="1" applyBorder="1">
      <alignment vertical="center"/>
    </xf>
    <xf numFmtId="0" fontId="12" fillId="3" borderId="2" xfId="0" applyFont="1" applyFill="1" applyBorder="1" applyAlignment="1">
      <alignment horizontal="right" vertical="center"/>
    </xf>
    <xf numFmtId="0" fontId="6" fillId="3" borderId="3" xfId="0" applyFont="1" applyFill="1" applyBorder="1" applyAlignment="1">
      <alignment horizontal="right" vertical="top"/>
    </xf>
    <xf numFmtId="0" fontId="6" fillId="3" borderId="1" xfId="0" applyFont="1" applyFill="1" applyBorder="1" applyAlignment="1">
      <alignment horizontal="right" vertical="center"/>
    </xf>
    <xf numFmtId="0" fontId="12" fillId="0" borderId="1" xfId="0" applyFont="1" applyBorder="1" applyAlignment="1">
      <alignment horizontal="right" vertical="center"/>
    </xf>
    <xf numFmtId="0" fontId="17" fillId="0" borderId="2" xfId="0" applyFont="1" applyBorder="1">
      <alignment vertical="center"/>
    </xf>
    <xf numFmtId="0" fontId="12" fillId="0" borderId="2" xfId="0" applyFont="1" applyBorder="1" applyAlignment="1">
      <alignment horizontal="right" vertical="center"/>
    </xf>
    <xf numFmtId="0" fontId="6" fillId="0" borderId="3" xfId="0" applyFont="1" applyBorder="1" applyAlignment="1">
      <alignment horizontal="right" vertical="top"/>
    </xf>
    <xf numFmtId="0" fontId="6" fillId="0" borderId="1" xfId="0" applyFont="1" applyBorder="1" applyAlignment="1">
      <alignment horizontal="right" vertical="center"/>
    </xf>
    <xf numFmtId="0" fontId="6" fillId="0" borderId="13" xfId="0" applyFont="1" applyBorder="1" applyAlignment="1">
      <alignment horizontal="center" vertical="center"/>
    </xf>
    <xf numFmtId="0" fontId="12" fillId="0" borderId="2" xfId="0" applyFont="1" applyBorder="1">
      <alignment vertical="center"/>
    </xf>
    <xf numFmtId="0" fontId="12" fillId="0" borderId="3" xfId="0" applyFont="1" applyBorder="1" applyAlignment="1">
      <alignment horizontal="right" vertical="center"/>
    </xf>
    <xf numFmtId="0" fontId="13" fillId="0" borderId="0" xfId="0" applyFont="1" applyAlignment="1">
      <alignment horizontal="right" vertical="center"/>
    </xf>
    <xf numFmtId="0" fontId="18" fillId="0" borderId="0" xfId="0" applyFont="1">
      <alignment vertical="center"/>
    </xf>
    <xf numFmtId="0" fontId="13" fillId="0" borderId="0" xfId="0" quotePrefix="1" applyFont="1" applyAlignment="1">
      <alignment horizontal="right" vertical="center"/>
    </xf>
    <xf numFmtId="0" fontId="16" fillId="0" borderId="0" xfId="0" applyFont="1" applyAlignment="1"/>
    <xf numFmtId="0" fontId="6" fillId="0" borderId="32" xfId="0" applyFont="1" applyBorder="1" applyAlignment="1">
      <alignment horizontal="center" vertical="center" shrinkToFit="1"/>
    </xf>
    <xf numFmtId="0" fontId="12" fillId="0" borderId="30" xfId="0" quotePrefix="1" applyFont="1" applyBorder="1" applyAlignment="1">
      <alignment horizontal="center" vertical="center"/>
    </xf>
    <xf numFmtId="0" fontId="6" fillId="0" borderId="33" xfId="0" applyFont="1" applyBorder="1" applyAlignment="1">
      <alignment horizontal="center" vertical="center" shrinkToFit="1"/>
    </xf>
    <xf numFmtId="0" fontId="12" fillId="0" borderId="30" xfId="0" applyFont="1" applyBorder="1" applyAlignment="1">
      <alignment horizontal="center" vertical="center"/>
    </xf>
    <xf numFmtId="0" fontId="6" fillId="3" borderId="31" xfId="0" applyFont="1" applyFill="1" applyBorder="1" applyAlignment="1">
      <alignment horizontal="left"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176" fontId="12" fillId="3" borderId="31" xfId="0" applyNumberFormat="1" applyFont="1" applyFill="1" applyBorder="1" applyAlignment="1">
      <alignment horizontal="center" vertical="center" wrapText="1"/>
    </xf>
    <xf numFmtId="0" fontId="15" fillId="3" borderId="25" xfId="0" applyFont="1" applyFill="1" applyBorder="1" applyAlignment="1">
      <alignment horizontal="center" vertical="center"/>
    </xf>
    <xf numFmtId="176" fontId="15" fillId="3" borderId="25" xfId="0" applyNumberFormat="1" applyFont="1" applyFill="1" applyBorder="1" applyAlignment="1">
      <alignment horizontal="center" vertical="center"/>
    </xf>
    <xf numFmtId="0" fontId="15" fillId="3" borderId="31" xfId="0" applyFont="1" applyFill="1" applyBorder="1" applyAlignment="1">
      <alignment horizontal="center" vertical="center" shrinkToFit="1"/>
    </xf>
    <xf numFmtId="0" fontId="15" fillId="3" borderId="31" xfId="0" applyFont="1" applyFill="1" applyBorder="1" applyAlignment="1">
      <alignment horizontal="center" vertical="center"/>
    </xf>
    <xf numFmtId="176" fontId="15" fillId="3" borderId="31" xfId="0" applyNumberFormat="1" applyFont="1" applyFill="1" applyBorder="1" applyAlignment="1">
      <alignment horizontal="center" vertical="center"/>
    </xf>
    <xf numFmtId="0" fontId="15" fillId="3" borderId="25" xfId="0" applyFont="1" applyFill="1" applyBorder="1" applyAlignment="1">
      <alignment horizontal="center" vertical="center" shrinkToFit="1"/>
    </xf>
    <xf numFmtId="0" fontId="15" fillId="0" borderId="30" xfId="0" applyFont="1" applyBorder="1" applyAlignment="1">
      <alignment horizontal="center" shrinkToFit="1"/>
    </xf>
    <xf numFmtId="0" fontId="15" fillId="0" borderId="25" xfId="0" applyFont="1" applyBorder="1" applyAlignment="1">
      <alignment horizontal="center" shrinkToFit="1"/>
    </xf>
    <xf numFmtId="176" fontId="15" fillId="0" borderId="30" xfId="0" applyNumberFormat="1" applyFont="1" applyBorder="1" applyAlignment="1">
      <alignment horizontal="center" shrinkToFit="1"/>
    </xf>
    <xf numFmtId="0" fontId="15" fillId="0" borderId="0" xfId="0" applyFont="1" applyAlignment="1">
      <alignment horizontal="left" vertical="center"/>
    </xf>
    <xf numFmtId="0" fontId="15" fillId="0" borderId="0" xfId="0" applyFont="1" applyAlignment="1">
      <alignment horizontal="center" vertical="center"/>
    </xf>
    <xf numFmtId="0" fontId="17" fillId="0" borderId="0" xfId="11" applyFont="1" applyAlignment="1">
      <alignment vertical="center"/>
    </xf>
    <xf numFmtId="0" fontId="12" fillId="0" borderId="0" xfId="11" applyFont="1" applyAlignment="1">
      <alignment vertical="center"/>
    </xf>
    <xf numFmtId="0" fontId="13" fillId="0" borderId="0" xfId="11" applyFont="1" applyAlignment="1">
      <alignment vertical="center"/>
    </xf>
    <xf numFmtId="0" fontId="5" fillId="0" borderId="0" xfId="11"/>
    <xf numFmtId="0" fontId="12" fillId="0" borderId="0" xfId="11" applyFont="1" applyAlignment="1">
      <alignment vertical="center" shrinkToFit="1"/>
    </xf>
    <xf numFmtId="0" fontId="23" fillId="0" borderId="0" xfId="11" applyFont="1" applyAlignment="1">
      <alignment horizontal="center" vertical="center" wrapText="1" shrinkToFit="1"/>
    </xf>
    <xf numFmtId="0" fontId="12" fillId="0" borderId="0" xfId="11" applyFont="1" applyAlignment="1">
      <alignment horizontal="center" vertical="center" shrinkToFit="1"/>
    </xf>
    <xf numFmtId="0" fontId="6" fillId="0" borderId="0" xfId="11" applyFont="1" applyAlignment="1">
      <alignment vertical="center"/>
    </xf>
    <xf numFmtId="0" fontId="15" fillId="0" borderId="0" xfId="11" applyFont="1" applyAlignment="1">
      <alignment vertical="center"/>
    </xf>
    <xf numFmtId="0" fontId="24" fillId="0" borderId="0" xfId="11" applyFont="1" applyAlignment="1">
      <alignment vertical="center"/>
    </xf>
    <xf numFmtId="0" fontId="12" fillId="0" borderId="0" xfId="11" applyFont="1" applyAlignment="1">
      <alignment horizontal="center" vertical="center"/>
    </xf>
    <xf numFmtId="0" fontId="12" fillId="0" borderId="0" xfId="11" applyFont="1"/>
    <xf numFmtId="0" fontId="6" fillId="0" borderId="0" xfId="11" applyFont="1" applyAlignment="1">
      <alignment vertical="center" wrapText="1" shrinkToFit="1"/>
    </xf>
    <xf numFmtId="0" fontId="6" fillId="0" borderId="0" xfId="11" applyFont="1" applyAlignment="1">
      <alignment vertical="center" shrinkToFit="1"/>
    </xf>
    <xf numFmtId="0" fontId="17" fillId="0" borderId="0" xfId="11" applyFont="1"/>
    <xf numFmtId="0" fontId="27" fillId="0" borderId="0" xfId="0" applyFont="1">
      <alignment vertical="center"/>
    </xf>
    <xf numFmtId="0" fontId="13" fillId="0" borderId="0" xfId="0" applyFont="1" applyAlignment="1">
      <alignment horizontal="center" vertical="top"/>
    </xf>
    <xf numFmtId="0" fontId="8" fillId="0" borderId="0" xfId="0" applyFont="1" applyAlignment="1"/>
    <xf numFmtId="0" fontId="17" fillId="0" borderId="0" xfId="0" applyFont="1" applyAlignment="1">
      <alignment horizontal="left" vertical="center"/>
    </xf>
    <xf numFmtId="0" fontId="15" fillId="0" borderId="0" xfId="0" applyFont="1" applyAlignment="1"/>
    <xf numFmtId="0" fontId="15" fillId="0" borderId="0" xfId="0" applyFont="1" applyAlignment="1">
      <alignment horizontal="center"/>
    </xf>
    <xf numFmtId="58" fontId="15" fillId="0" borderId="0" xfId="0" applyNumberFormat="1" applyFont="1" applyAlignment="1">
      <alignment horizontal="left"/>
    </xf>
    <xf numFmtId="0" fontId="15" fillId="0" borderId="0" xfId="0" applyFont="1" applyAlignment="1">
      <alignment horizontal="right"/>
    </xf>
    <xf numFmtId="0" fontId="15" fillId="0" borderId="34" xfId="0" applyFont="1" applyBorder="1">
      <alignment vertical="center"/>
    </xf>
    <xf numFmtId="0" fontId="15" fillId="0" borderId="0" xfId="0" applyFont="1" applyAlignment="1">
      <alignment vertical="center" shrinkToFit="1"/>
    </xf>
    <xf numFmtId="0" fontId="15" fillId="0" borderId="35" xfId="0" applyFont="1" applyBorder="1">
      <alignment vertical="center"/>
    </xf>
    <xf numFmtId="0" fontId="15" fillId="0" borderId="18" xfId="0" applyFont="1" applyBorder="1" applyAlignment="1">
      <alignment horizontal="center" vertical="center" shrinkToFit="1"/>
    </xf>
    <xf numFmtId="0" fontId="16" fillId="0" borderId="36" xfId="0" applyFont="1" applyBorder="1" applyAlignment="1">
      <alignment horizontal="center" vertical="center" shrinkToFit="1"/>
    </xf>
    <xf numFmtId="0" fontId="15" fillId="0" borderId="37" xfId="0" applyFont="1" applyBorder="1">
      <alignment vertical="center"/>
    </xf>
    <xf numFmtId="0" fontId="15" fillId="0" borderId="28" xfId="0" applyFont="1" applyBorder="1" applyAlignment="1">
      <alignment horizontal="center" vertical="center" shrinkToFit="1"/>
    </xf>
    <xf numFmtId="0" fontId="16" fillId="0" borderId="38" xfId="0" applyFont="1" applyBorder="1" applyAlignment="1">
      <alignment horizontal="center" vertical="center" shrinkToFit="1"/>
    </xf>
    <xf numFmtId="0" fontId="15" fillId="0" borderId="39" xfId="0" applyFont="1" applyBorder="1">
      <alignment vertical="center"/>
    </xf>
    <xf numFmtId="0" fontId="15" fillId="0" borderId="3" xfId="0" applyFont="1" applyBorder="1" applyAlignment="1">
      <alignment horizontal="center" vertical="center" shrinkToFit="1"/>
    </xf>
    <xf numFmtId="0" fontId="16" fillId="0" borderId="40" xfId="0" applyFont="1" applyBorder="1" applyAlignment="1">
      <alignment horizontal="center" vertical="center" shrinkToFit="1"/>
    </xf>
    <xf numFmtId="0" fontId="15" fillId="0" borderId="0" xfId="0" applyFont="1" applyAlignment="1">
      <alignment horizontal="center" vertical="center" shrinkToFit="1"/>
    </xf>
    <xf numFmtId="0" fontId="15" fillId="0" borderId="0" xfId="0" applyFont="1" applyAlignment="1">
      <alignment shrinkToFit="1"/>
    </xf>
    <xf numFmtId="0" fontId="15" fillId="0" borderId="27" xfId="0" applyFont="1" applyBorder="1">
      <alignment vertical="center"/>
    </xf>
    <xf numFmtId="0" fontId="15" fillId="0" borderId="41" xfId="0" applyFont="1" applyBorder="1">
      <alignment vertical="center"/>
    </xf>
    <xf numFmtId="0" fontId="15" fillId="0" borderId="42" xfId="0" applyFont="1" applyBorder="1">
      <alignment vertical="center"/>
    </xf>
    <xf numFmtId="0" fontId="15" fillId="0" borderId="43" xfId="0" applyFont="1" applyBorder="1">
      <alignment vertical="center"/>
    </xf>
    <xf numFmtId="0" fontId="15" fillId="0" borderId="44" xfId="0" applyFont="1" applyBorder="1">
      <alignment vertical="center"/>
    </xf>
    <xf numFmtId="0" fontId="15" fillId="0" borderId="45" xfId="0" applyFont="1" applyBorder="1" applyAlignment="1">
      <alignment horizontal="center" vertical="center" shrinkToFit="1"/>
    </xf>
    <xf numFmtId="0" fontId="16" fillId="0" borderId="46" xfId="0" applyFont="1" applyBorder="1" applyAlignment="1">
      <alignment horizontal="center" vertical="center" shrinkToFit="1"/>
    </xf>
    <xf numFmtId="0" fontId="15" fillId="0" borderId="47" xfId="0" applyFont="1" applyBorder="1">
      <alignment vertical="center"/>
    </xf>
    <xf numFmtId="0" fontId="15" fillId="0" borderId="1" xfId="0" applyFont="1" applyBorder="1">
      <alignment vertical="center"/>
    </xf>
    <xf numFmtId="0" fontId="15" fillId="0" borderId="41" xfId="0" applyFont="1" applyBorder="1" applyAlignment="1"/>
    <xf numFmtId="0" fontId="15" fillId="0" borderId="42" xfId="0" applyFont="1" applyBorder="1" applyAlignment="1"/>
    <xf numFmtId="0" fontId="15" fillId="0" borderId="34" xfId="0" applyFont="1" applyBorder="1" applyAlignment="1"/>
    <xf numFmtId="0" fontId="15" fillId="0" borderId="42" xfId="0" applyFont="1" applyBorder="1" applyAlignment="1">
      <alignment horizontal="center" vertical="center" shrinkToFit="1"/>
    </xf>
    <xf numFmtId="0" fontId="15" fillId="0" borderId="42"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5"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5" fillId="0" borderId="5" xfId="0" applyFont="1" applyBorder="1">
      <alignment vertical="center"/>
    </xf>
    <xf numFmtId="0" fontId="15" fillId="0" borderId="48" xfId="0" applyFont="1" applyBorder="1">
      <alignment vertical="center"/>
    </xf>
    <xf numFmtId="0" fontId="15" fillId="0" borderId="49" xfId="0" applyFont="1" applyBorder="1">
      <alignment vertical="center"/>
    </xf>
    <xf numFmtId="0" fontId="15" fillId="0" borderId="50" xfId="0" applyFont="1" applyBorder="1">
      <alignment vertical="center"/>
    </xf>
    <xf numFmtId="0" fontId="15" fillId="0" borderId="12" xfId="0" applyFont="1" applyBorder="1">
      <alignment vertical="center"/>
    </xf>
    <xf numFmtId="0" fontId="15" fillId="0" borderId="13" xfId="0" applyFont="1" applyBorder="1">
      <alignment vertical="center"/>
    </xf>
    <xf numFmtId="0" fontId="15" fillId="0" borderId="18" xfId="0" applyFont="1" applyBorder="1">
      <alignment vertical="center"/>
    </xf>
    <xf numFmtId="0" fontId="6" fillId="0" borderId="2" xfId="18" applyFont="1" applyBorder="1" applyAlignment="1">
      <alignment horizontal="center" vertical="center"/>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2" xfId="0" applyFont="1" applyBorder="1" applyAlignment="1">
      <alignment horizontal="center" vertical="center"/>
    </xf>
    <xf numFmtId="0" fontId="6" fillId="0" borderId="0" xfId="0" applyFont="1" applyAlignment="1">
      <alignment vertical="top" wrapText="1"/>
    </xf>
    <xf numFmtId="0" fontId="6" fillId="0" borderId="5" xfId="0" applyFont="1" applyBorder="1" applyAlignment="1">
      <alignment vertical="top" wrapText="1"/>
    </xf>
    <xf numFmtId="0" fontId="6" fillId="0" borderId="5" xfId="18" applyFont="1" applyBorder="1" applyAlignment="1">
      <alignment horizontal="center" vertical="center"/>
    </xf>
    <xf numFmtId="0" fontId="12" fillId="0" borderId="4" xfId="0" applyFont="1" applyBorder="1">
      <alignment vertical="center"/>
    </xf>
    <xf numFmtId="0" fontId="19" fillId="0" borderId="0" xfId="15" applyFont="1" applyAlignment="1">
      <alignment vertical="center"/>
    </xf>
    <xf numFmtId="0" fontId="6" fillId="0" borderId="52" xfId="0" applyFont="1" applyBorder="1">
      <alignment vertical="center"/>
    </xf>
    <xf numFmtId="0" fontId="18" fillId="0" borderId="0" xfId="0" applyFont="1" applyAlignment="1">
      <alignment horizontal="left" vertical="top"/>
    </xf>
    <xf numFmtId="0" fontId="6" fillId="0" borderId="51" xfId="18"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left" vertical="top" wrapText="1"/>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12" fillId="0" borderId="8" xfId="0" applyFont="1" applyBorder="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6" fillId="0" borderId="0" xfId="0" applyFont="1" applyAlignment="1">
      <alignment horizontal="left" vertical="center" wrapText="1"/>
    </xf>
    <xf numFmtId="0" fontId="6" fillId="0" borderId="4" xfId="18" applyFont="1" applyBorder="1" applyAlignment="1">
      <alignment horizontal="left" vertical="center" wrapText="1"/>
    </xf>
    <xf numFmtId="0" fontId="6" fillId="0" borderId="0" xfId="18" applyFont="1" applyAlignment="1">
      <alignment horizontal="left" vertical="center" wrapText="1"/>
    </xf>
    <xf numFmtId="0" fontId="6" fillId="0" borderId="5" xfId="18" applyFont="1" applyBorder="1"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0" xfId="18" applyFont="1" applyAlignment="1">
      <alignment vertical="top" wrapText="1"/>
    </xf>
    <xf numFmtId="0" fontId="6" fillId="0" borderId="5" xfId="18" applyFont="1" applyBorder="1" applyAlignment="1">
      <alignment vertical="top" wrapText="1"/>
    </xf>
    <xf numFmtId="0" fontId="6" fillId="0" borderId="12" xfId="18" applyFont="1" applyBorder="1" applyAlignment="1">
      <alignment vertical="top" wrapText="1"/>
    </xf>
    <xf numFmtId="0" fontId="6" fillId="0" borderId="13" xfId="18" applyFont="1" applyBorder="1" applyAlignment="1">
      <alignment vertical="top" wrapText="1"/>
    </xf>
    <xf numFmtId="0" fontId="6" fillId="0" borderId="18" xfId="18" applyFont="1" applyBorder="1" applyAlignment="1">
      <alignment vertical="top" wrapText="1"/>
    </xf>
    <xf numFmtId="0" fontId="6" fillId="0" borderId="12" xfId="0" applyFont="1" applyBorder="1" applyAlignment="1">
      <alignment vertical="top" wrapText="1"/>
    </xf>
    <xf numFmtId="0" fontId="6" fillId="0" borderId="4" xfId="18" applyFont="1" applyBorder="1" applyAlignment="1">
      <alignment vertical="top" wrapText="1"/>
    </xf>
    <xf numFmtId="0" fontId="6" fillId="0" borderId="4" xfId="0" applyFont="1" applyBorder="1" applyAlignment="1">
      <alignment vertical="top" wrapText="1"/>
    </xf>
    <xf numFmtId="0" fontId="6" fillId="0" borderId="4" xfId="18" applyFont="1" applyBorder="1" applyAlignment="1">
      <alignment horizontal="left" vertical="top" wrapText="1"/>
    </xf>
    <xf numFmtId="0" fontId="6" fillId="0" borderId="0" xfId="18" applyFont="1" applyAlignment="1">
      <alignment horizontal="left" vertical="top" wrapText="1"/>
    </xf>
    <xf numFmtId="0" fontId="6" fillId="0" borderId="5" xfId="18" applyFont="1" applyBorder="1" applyAlignment="1">
      <alignment horizontal="left" vertical="top"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29" fillId="0" borderId="4" xfId="18" applyFont="1" applyBorder="1" applyAlignment="1">
      <alignment vertical="center"/>
    </xf>
    <xf numFmtId="0" fontId="5" fillId="0" borderId="0" xfId="0" applyFont="1">
      <alignment vertical="center"/>
    </xf>
    <xf numFmtId="49" fontId="2" fillId="0" borderId="0" xfId="0" applyNumberFormat="1" applyFont="1">
      <alignment vertical="center"/>
    </xf>
    <xf numFmtId="0" fontId="6" fillId="0" borderId="21" xfId="18" applyFont="1" applyBorder="1" applyAlignment="1">
      <alignment horizontal="center" vertical="center"/>
    </xf>
    <xf numFmtId="0" fontId="6" fillId="0" borderId="12" xfId="18" applyFont="1" applyBorder="1" applyAlignment="1">
      <alignment horizontal="left" vertical="center" wrapText="1"/>
    </xf>
    <xf numFmtId="0" fontId="6" fillId="0" borderId="13" xfId="18" applyFont="1" applyBorder="1" applyAlignment="1">
      <alignment horizontal="left" vertical="center" wrapText="1"/>
    </xf>
    <xf numFmtId="0" fontId="6" fillId="0" borderId="18" xfId="18" applyFont="1" applyBorder="1" applyAlignment="1">
      <alignment horizontal="left" vertical="center" wrapText="1"/>
    </xf>
    <xf numFmtId="0" fontId="12" fillId="0" borderId="3" xfId="0" applyFont="1" applyBorder="1" applyAlignment="1">
      <alignment horizontal="center" vertical="center"/>
    </xf>
    <xf numFmtId="0" fontId="12" fillId="0" borderId="18" xfId="0" applyFont="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wrapText="1"/>
    </xf>
    <xf numFmtId="0" fontId="12" fillId="0" borderId="0" xfId="0" applyFont="1" applyAlignment="1">
      <alignment vertical="top"/>
    </xf>
    <xf numFmtId="0" fontId="12" fillId="0" borderId="5" xfId="0" applyFont="1" applyBorder="1" applyAlignment="1">
      <alignment horizontal="center" vertical="center"/>
    </xf>
    <xf numFmtId="0" fontId="6" fillId="0" borderId="18" xfId="18" applyFont="1" applyBorder="1" applyAlignment="1">
      <alignment vertical="center"/>
    </xf>
    <xf numFmtId="0" fontId="38" fillId="0" borderId="4" xfId="18" applyFont="1" applyBorder="1" applyAlignment="1">
      <alignment vertical="center"/>
    </xf>
    <xf numFmtId="0" fontId="38" fillId="0" borderId="0" xfId="0" applyFont="1">
      <alignment vertical="center"/>
    </xf>
    <xf numFmtId="0" fontId="38" fillId="0" borderId="4" xfId="18" applyFont="1" applyBorder="1" applyAlignment="1" applyProtection="1">
      <alignment vertical="center"/>
      <protection locked="0"/>
    </xf>
    <xf numFmtId="0" fontId="38" fillId="0" borderId="21" xfId="18" applyFont="1" applyBorder="1" applyAlignment="1">
      <alignment vertical="center"/>
    </xf>
    <xf numFmtId="0" fontId="38" fillId="0" borderId="10" xfId="0" applyFont="1" applyBorder="1">
      <alignment vertical="center"/>
    </xf>
    <xf numFmtId="0" fontId="38" fillId="0" borderId="22" xfId="0" applyFont="1" applyBorder="1">
      <alignment vertical="center"/>
    </xf>
    <xf numFmtId="0" fontId="38" fillId="0" borderId="5" xfId="0" applyFont="1" applyBorder="1">
      <alignment vertical="center"/>
    </xf>
    <xf numFmtId="0" fontId="6" fillId="0" borderId="0" xfId="0" applyFont="1" applyAlignment="1">
      <alignment horizontal="center" vertical="center" shrinkToFit="1"/>
    </xf>
    <xf numFmtId="0" fontId="6" fillId="0" borderId="4" xfId="0" applyFont="1" applyBorder="1" applyAlignment="1">
      <alignment horizontal="center" vertical="center" shrinkToFit="1"/>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vertical="center" wrapText="1"/>
    </xf>
    <xf numFmtId="0" fontId="5" fillId="0" borderId="13" xfId="0" applyFont="1" applyBorder="1" applyAlignment="1">
      <alignment vertical="center" wrapText="1"/>
    </xf>
    <xf numFmtId="0" fontId="39" fillId="0" borderId="0" xfId="0" applyFont="1">
      <alignment vertical="center"/>
    </xf>
    <xf numFmtId="49" fontId="12" fillId="0" borderId="0" xfId="17" applyNumberFormat="1" applyFont="1" applyAlignment="1">
      <alignment horizontal="left" vertical="top" wrapText="1"/>
    </xf>
    <xf numFmtId="0" fontId="39" fillId="0" borderId="8" xfId="18" applyFont="1" applyBorder="1" applyAlignment="1">
      <alignment horizontal="center" vertical="center"/>
    </xf>
    <xf numFmtId="0" fontId="40" fillId="0" borderId="7" xfId="0" applyFont="1" applyBorder="1" applyAlignment="1">
      <alignment horizontal="center" vertical="center"/>
    </xf>
    <xf numFmtId="0" fontId="40" fillId="0" borderId="9" xfId="0" applyFont="1" applyBorder="1" applyAlignment="1">
      <alignment horizontal="center" vertical="center"/>
    </xf>
    <xf numFmtId="0" fontId="39" fillId="0" borderId="4" xfId="18" applyFont="1" applyBorder="1" applyAlignment="1">
      <alignment horizontal="center" vertical="center"/>
    </xf>
    <xf numFmtId="0" fontId="40" fillId="0" borderId="0" xfId="0" applyFont="1" applyAlignment="1">
      <alignment horizontal="center" vertical="center"/>
    </xf>
    <xf numFmtId="0" fontId="40" fillId="0" borderId="5" xfId="0" applyFont="1" applyBorder="1" applyAlignment="1">
      <alignment horizontal="center" vertical="center"/>
    </xf>
    <xf numFmtId="0" fontId="10" fillId="0" borderId="13" xfId="0" applyFont="1" applyBorder="1" applyAlignment="1">
      <alignment horizontal="center" vertical="center"/>
    </xf>
    <xf numFmtId="0" fontId="10" fillId="0" borderId="18" xfId="0" applyFont="1" applyBorder="1" applyAlignment="1">
      <alignment horizontal="center" vertical="center"/>
    </xf>
    <xf numFmtId="0" fontId="12" fillId="0" borderId="0" xfId="15" applyFont="1" applyAlignment="1">
      <alignment horizontal="center" vertical="center" shrinkToFit="1"/>
    </xf>
    <xf numFmtId="0" fontId="41" fillId="0" borderId="0" xfId="0" applyFont="1">
      <alignment vertical="center"/>
    </xf>
    <xf numFmtId="0" fontId="43" fillId="0" borderId="0" xfId="0" applyFont="1" applyAlignment="1"/>
    <xf numFmtId="0" fontId="41" fillId="0" borderId="0" xfId="0" applyFont="1" applyAlignment="1"/>
    <xf numFmtId="0" fontId="5" fillId="0" borderId="5" xfId="0" applyFont="1" applyBorder="1" applyAlignment="1">
      <alignment vertical="center" wrapText="1"/>
    </xf>
    <xf numFmtId="0" fontId="5" fillId="0" borderId="0" xfId="0" applyFont="1" applyAlignment="1">
      <alignment horizontal="left" vertical="center" wrapText="1"/>
    </xf>
    <xf numFmtId="0" fontId="10" fillId="0" borderId="0" xfId="0" applyFont="1" applyAlignment="1">
      <alignment vertical="center" wrapText="1"/>
    </xf>
    <xf numFmtId="0" fontId="9" fillId="2" borderId="0" xfId="0" applyFont="1" applyFill="1" applyAlignment="1">
      <alignment horizontal="left" vertical="center"/>
    </xf>
    <xf numFmtId="0" fontId="5" fillId="0" borderId="0" xfId="0" applyFont="1" applyAlignment="1">
      <alignment vertical="top" wrapText="1"/>
    </xf>
    <xf numFmtId="0" fontId="5" fillId="0" borderId="24" xfId="0" applyFont="1" applyBorder="1" applyAlignment="1">
      <alignment horizontal="center" vertical="center"/>
    </xf>
    <xf numFmtId="0" fontId="5" fillId="0" borderId="52" xfId="0" applyFont="1" applyBorder="1" applyAlignment="1">
      <alignment horizontal="center" vertical="center"/>
    </xf>
    <xf numFmtId="0" fontId="5" fillId="0" borderId="4" xfId="0" applyFont="1" applyBorder="1">
      <alignment vertical="center"/>
    </xf>
    <xf numFmtId="0" fontId="5" fillId="0" borderId="0" xfId="0" applyFont="1" applyAlignment="1">
      <alignment vertical="top"/>
    </xf>
    <xf numFmtId="0" fontId="0" fillId="0" borderId="0" xfId="0" applyAlignment="1">
      <alignment vertical="center" wrapText="1"/>
    </xf>
    <xf numFmtId="0" fontId="5" fillId="0" borderId="5" xfId="0" applyFont="1" applyBorder="1" applyAlignment="1">
      <alignment vertical="top" wrapText="1"/>
    </xf>
    <xf numFmtId="0" fontId="5" fillId="0" borderId="4" xfId="0" applyFont="1" applyBorder="1" applyAlignment="1">
      <alignment vertical="top"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8" xfId="0" applyFont="1" applyBorder="1" applyAlignment="1">
      <alignment vertical="center" wrapText="1"/>
    </xf>
    <xf numFmtId="0" fontId="6" fillId="4" borderId="4" xfId="18" applyFont="1" applyFill="1" applyBorder="1" applyAlignment="1">
      <alignment horizontal="center" vertical="center"/>
    </xf>
    <xf numFmtId="0" fontId="6" fillId="4" borderId="0" xfId="18" applyFont="1" applyFill="1" applyAlignment="1">
      <alignment horizontal="center" vertical="center"/>
    </xf>
    <xf numFmtId="0" fontId="6" fillId="4" borderId="5" xfId="18" applyFont="1" applyFill="1" applyBorder="1" applyAlignment="1">
      <alignment horizontal="center" vertical="center"/>
    </xf>
    <xf numFmtId="0" fontId="39" fillId="4" borderId="4" xfId="18" applyFont="1" applyFill="1" applyBorder="1" applyAlignment="1">
      <alignment horizontal="center" vertical="center"/>
    </xf>
    <xf numFmtId="0" fontId="39" fillId="4" borderId="0" xfId="18" applyFont="1" applyFill="1" applyAlignment="1">
      <alignment horizontal="center" vertical="center"/>
    </xf>
    <xf numFmtId="0" fontId="39" fillId="4" borderId="5" xfId="18" applyFont="1" applyFill="1" applyBorder="1" applyAlignment="1">
      <alignment horizontal="center" vertical="center"/>
    </xf>
    <xf numFmtId="0" fontId="0" fillId="0" borderId="0" xfId="0" applyAlignment="1">
      <alignment vertical="top" wrapText="1"/>
    </xf>
    <xf numFmtId="0" fontId="37" fillId="0" borderId="4" xfId="18" applyFont="1" applyBorder="1" applyAlignment="1">
      <alignment vertical="center"/>
    </xf>
    <xf numFmtId="0" fontId="37" fillId="0" borderId="0" xfId="18" applyFont="1" applyAlignment="1">
      <alignment vertical="center"/>
    </xf>
    <xf numFmtId="0" fontId="37" fillId="0" borderId="5" xfId="18" applyFont="1" applyBorder="1" applyAlignment="1">
      <alignment vertical="center"/>
    </xf>
    <xf numFmtId="0" fontId="37" fillId="0" borderId="4" xfId="18" applyFont="1" applyBorder="1" applyAlignment="1">
      <alignment horizontal="center" vertical="center"/>
    </xf>
    <xf numFmtId="0" fontId="36" fillId="0" borderId="0" xfId="0" applyFont="1" applyAlignment="1">
      <alignment horizontal="center" vertical="center"/>
    </xf>
    <xf numFmtId="0" fontId="37" fillId="0" borderId="0" xfId="0" applyFont="1">
      <alignment vertical="center"/>
    </xf>
    <xf numFmtId="0" fontId="36" fillId="0" borderId="5" xfId="0" applyFont="1" applyBorder="1" applyAlignment="1">
      <alignment horizontal="center" vertical="center"/>
    </xf>
    <xf numFmtId="0" fontId="39" fillId="0" borderId="0" xfId="0" applyFont="1" applyAlignment="1">
      <alignment horizontal="left" vertical="center"/>
    </xf>
    <xf numFmtId="0" fontId="13" fillId="4" borderId="0" xfId="15" applyFont="1" applyFill="1" applyAlignment="1">
      <alignment vertical="center"/>
    </xf>
    <xf numFmtId="0" fontId="13" fillId="4" borderId="0" xfId="18" applyFont="1" applyFill="1" applyAlignment="1">
      <alignment vertical="center"/>
    </xf>
    <xf numFmtId="0" fontId="13" fillId="4" borderId="0" xfId="17" applyFont="1" applyFill="1"/>
    <xf numFmtId="49" fontId="13" fillId="4" borderId="0" xfId="17" applyNumberFormat="1" applyFont="1" applyFill="1"/>
    <xf numFmtId="0" fontId="5" fillId="4" borderId="0" xfId="0" applyFont="1" applyFill="1">
      <alignment vertical="center"/>
    </xf>
    <xf numFmtId="56" fontId="6" fillId="0" borderId="0" xfId="0" applyNumberFormat="1" applyFont="1">
      <alignment vertical="center"/>
    </xf>
    <xf numFmtId="0" fontId="29" fillId="0" borderId="0" xfId="18" applyFont="1" applyAlignment="1">
      <alignment vertical="center"/>
    </xf>
    <xf numFmtId="0" fontId="6" fillId="0" borderId="12" xfId="0" applyFont="1" applyBorder="1" applyAlignment="1">
      <alignment vertical="center" wrapText="1"/>
    </xf>
    <xf numFmtId="0" fontId="37" fillId="0" borderId="12" xfId="18" applyFont="1" applyBorder="1" applyAlignment="1">
      <alignment vertical="center"/>
    </xf>
    <xf numFmtId="0" fontId="37" fillId="0" borderId="13" xfId="0" applyFont="1" applyBorder="1">
      <alignment vertical="center"/>
    </xf>
    <xf numFmtId="0" fontId="37" fillId="0" borderId="18" xfId="0" applyFont="1" applyBorder="1">
      <alignment vertical="center"/>
    </xf>
    <xf numFmtId="0" fontId="39" fillId="0" borderId="4" xfId="0" applyFont="1" applyBorder="1" applyAlignment="1">
      <alignment vertical="top" wrapText="1"/>
    </xf>
    <xf numFmtId="0" fontId="39" fillId="0" borderId="8" xfId="0" applyFont="1" applyBorder="1" applyAlignment="1">
      <alignment vertical="top" wrapText="1"/>
    </xf>
    <xf numFmtId="0" fontId="6" fillId="0" borderId="1" xfId="0" applyFont="1" applyBorder="1" applyAlignment="1">
      <alignment vertical="top" wrapText="1"/>
    </xf>
    <xf numFmtId="0" fontId="6" fillId="0" borderId="3" xfId="0" applyFont="1" applyBorder="1" applyAlignment="1">
      <alignment vertical="top" wrapText="1"/>
    </xf>
    <xf numFmtId="0" fontId="6" fillId="0" borderId="2" xfId="0" applyFont="1" applyBorder="1" applyAlignment="1">
      <alignment vertical="top" wrapText="1"/>
    </xf>
    <xf numFmtId="0" fontId="6" fillId="0" borderId="2" xfId="18" applyFont="1" applyBorder="1" applyAlignment="1">
      <alignment horizontal="left" vertical="top" wrapText="1"/>
    </xf>
    <xf numFmtId="0" fontId="6" fillId="0" borderId="1" xfId="18" applyFont="1" applyBorder="1" applyAlignment="1">
      <alignment horizontal="left" vertical="top" wrapText="1"/>
    </xf>
    <xf numFmtId="0" fontId="6" fillId="0" borderId="3" xfId="18" applyFont="1" applyBorder="1" applyAlignment="1">
      <alignment horizontal="left" vertical="top" wrapText="1"/>
    </xf>
    <xf numFmtId="0" fontId="6" fillId="0" borderId="12" xfId="18" applyFont="1" applyBorder="1" applyAlignment="1">
      <alignment horizontal="left" vertical="top" wrapText="1"/>
    </xf>
    <xf numFmtId="0" fontId="6" fillId="0" borderId="13" xfId="18" applyFont="1" applyBorder="1" applyAlignment="1">
      <alignment horizontal="left" vertical="top" wrapText="1"/>
    </xf>
    <xf numFmtId="0" fontId="6" fillId="0" borderId="18" xfId="18" applyFont="1" applyBorder="1" applyAlignment="1">
      <alignment horizontal="left" vertical="top" wrapText="1"/>
    </xf>
    <xf numFmtId="0" fontId="13" fillId="0" borderId="3" xfId="14" applyFont="1" applyBorder="1" applyAlignment="1">
      <alignment vertical="center"/>
    </xf>
    <xf numFmtId="0" fontId="5" fillId="0" borderId="0" xfId="14"/>
    <xf numFmtId="0" fontId="13" fillId="0" borderId="0" xfId="14" applyFont="1" applyAlignment="1">
      <alignment vertical="center"/>
    </xf>
    <xf numFmtId="0" fontId="24" fillId="0" borderId="0" xfId="14" applyFont="1" applyAlignment="1">
      <alignment vertical="center"/>
    </xf>
    <xf numFmtId="0" fontId="0" fillId="0" borderId="0" xfId="14" applyFont="1"/>
    <xf numFmtId="0" fontId="13" fillId="0" borderId="2" xfId="14" applyFont="1" applyBorder="1" applyAlignment="1">
      <alignment vertical="center"/>
    </xf>
    <xf numFmtId="0" fontId="13" fillId="0" borderId="1" xfId="14" applyFont="1" applyBorder="1" applyAlignment="1">
      <alignment vertical="center"/>
    </xf>
    <xf numFmtId="0" fontId="13" fillId="0" borderId="4" xfId="14" applyFont="1" applyBorder="1" applyAlignment="1">
      <alignment vertical="center"/>
    </xf>
    <xf numFmtId="0" fontId="13" fillId="0" borderId="5" xfId="14" applyFont="1" applyBorder="1" applyAlignment="1">
      <alignment vertical="center"/>
    </xf>
    <xf numFmtId="0" fontId="30" fillId="0" borderId="0" xfId="0" applyFont="1">
      <alignment vertical="center"/>
    </xf>
    <xf numFmtId="0" fontId="9" fillId="4" borderId="0" xfId="0" applyFont="1" applyFill="1" applyAlignment="1">
      <alignment horizontal="left" vertical="center"/>
    </xf>
    <xf numFmtId="0" fontId="39" fillId="0" borderId="4" xfId="18" applyFont="1" applyBorder="1" applyAlignment="1">
      <alignment vertical="center"/>
    </xf>
    <xf numFmtId="0" fontId="39" fillId="0" borderId="5" xfId="0" applyFont="1" applyBorder="1">
      <alignment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44" fillId="0" borderId="0" xfId="5" applyFont="1">
      <alignment vertical="center"/>
    </xf>
    <xf numFmtId="0" fontId="41" fillId="0" borderId="0" xfId="5" applyFont="1">
      <alignment vertical="center"/>
    </xf>
    <xf numFmtId="0" fontId="43" fillId="0" borderId="0" xfId="5" applyFont="1">
      <alignment vertical="center"/>
    </xf>
    <xf numFmtId="0" fontId="42" fillId="0" borderId="0" xfId="5" applyFont="1" applyAlignment="1">
      <alignment vertical="top" wrapText="1"/>
    </xf>
    <xf numFmtId="0" fontId="42" fillId="0" borderId="0" xfId="5" applyFont="1" applyAlignment="1">
      <alignment vertical="top"/>
    </xf>
    <xf numFmtId="0" fontId="41" fillId="0" borderId="31" xfId="5" applyFont="1" applyBorder="1" applyAlignment="1">
      <alignment horizontal="center" vertical="center" textRotation="255" shrinkToFit="1"/>
    </xf>
    <xf numFmtId="0" fontId="41" fillId="0" borderId="11" xfId="5" applyFont="1" applyBorder="1" applyAlignment="1">
      <alignment horizontal="center" vertical="center" shrinkToFit="1"/>
    </xf>
    <xf numFmtId="0" fontId="41" fillId="0" borderId="11" xfId="5" applyFont="1" applyBorder="1" applyAlignment="1">
      <alignment horizontal="center" vertical="center" textRotation="255" shrinkToFit="1"/>
    </xf>
    <xf numFmtId="0" fontId="41" fillId="0" borderId="25" xfId="5" applyFont="1" applyBorder="1" applyAlignment="1">
      <alignment horizontal="center" vertical="center" textRotation="255" shrinkToFit="1"/>
    </xf>
    <xf numFmtId="177" fontId="41" fillId="0" borderId="26" xfId="5" applyNumberFormat="1" applyFont="1" applyBorder="1" applyAlignment="1">
      <alignment horizontal="center" vertical="center"/>
    </xf>
    <xf numFmtId="177" fontId="41" fillId="0" borderId="30" xfId="5" applyNumberFormat="1" applyFont="1" applyBorder="1" applyAlignment="1">
      <alignment horizontal="center" vertical="center"/>
    </xf>
    <xf numFmtId="0" fontId="40" fillId="0" borderId="0" xfId="5" applyFont="1" applyAlignment="1">
      <alignment vertical="top"/>
    </xf>
    <xf numFmtId="0" fontId="41" fillId="0" borderId="30" xfId="5" applyFont="1" applyBorder="1" applyAlignment="1">
      <alignment horizontal="center" vertical="center"/>
    </xf>
    <xf numFmtId="177" fontId="41" fillId="3" borderId="26" xfId="5" applyNumberFormat="1" applyFont="1" applyFill="1" applyBorder="1" applyAlignment="1">
      <alignment horizontal="center" vertical="center"/>
    </xf>
    <xf numFmtId="177" fontId="41" fillId="3" borderId="30" xfId="5" applyNumberFormat="1" applyFont="1" applyFill="1" applyBorder="1" applyAlignment="1">
      <alignment horizontal="center" vertical="center"/>
    </xf>
    <xf numFmtId="0" fontId="45" fillId="0" borderId="0" xfId="5" applyFont="1">
      <alignment vertical="center"/>
    </xf>
    <xf numFmtId="0" fontId="41" fillId="0" borderId="0" xfId="5" applyFont="1" applyAlignment="1">
      <alignment horizontal="center" vertical="center" shrinkToFit="1"/>
    </xf>
    <xf numFmtId="177" fontId="41" fillId="0" borderId="13" xfId="5" applyNumberFormat="1" applyFont="1" applyBorder="1" applyAlignment="1">
      <alignment horizontal="center" vertical="center"/>
    </xf>
    <xf numFmtId="177" fontId="41" fillId="0" borderId="0" xfId="5" applyNumberFormat="1" applyFont="1" applyAlignment="1">
      <alignment horizontal="center" vertical="center"/>
    </xf>
    <xf numFmtId="0" fontId="41" fillId="0" borderId="29" xfId="5" applyFont="1" applyBorder="1" applyAlignment="1">
      <alignment horizontal="center" vertical="center" shrinkToFit="1"/>
    </xf>
    <xf numFmtId="0" fontId="41" fillId="0" borderId="4" xfId="5" applyFont="1" applyBorder="1" applyAlignment="1">
      <alignment horizontal="center" vertical="center"/>
    </xf>
    <xf numFmtId="177" fontId="41" fillId="0" borderId="4" xfId="5" applyNumberFormat="1" applyFont="1" applyBorder="1">
      <alignment vertical="center"/>
    </xf>
    <xf numFmtId="0" fontId="33" fillId="0" borderId="0" xfId="0" applyFont="1" applyAlignment="1">
      <alignment horizontal="center" vertical="center"/>
    </xf>
    <xf numFmtId="0" fontId="17" fillId="0" borderId="30" xfId="0" applyFont="1" applyBorder="1" applyAlignment="1">
      <alignment horizontal="center" vertical="center"/>
    </xf>
    <xf numFmtId="0" fontId="12" fillId="0" borderId="30" xfId="0" applyFont="1" applyBorder="1">
      <alignment vertical="center"/>
    </xf>
    <xf numFmtId="0" fontId="43" fillId="0" borderId="0" xfId="0" applyFont="1">
      <alignment vertical="center"/>
    </xf>
    <xf numFmtId="0" fontId="25" fillId="0" borderId="0" xfId="0" applyFont="1">
      <alignment vertical="center"/>
    </xf>
    <xf numFmtId="0" fontId="46" fillId="0" borderId="0" xfId="0" applyFont="1">
      <alignment vertical="center"/>
    </xf>
    <xf numFmtId="0" fontId="5" fillId="0" borderId="1" xfId="0" applyFont="1" applyBorder="1">
      <alignment vertical="center"/>
    </xf>
    <xf numFmtId="0" fontId="6" fillId="0" borderId="7" xfId="18" applyFont="1" applyBorder="1" applyAlignment="1">
      <alignment horizontal="center" vertical="center"/>
    </xf>
    <xf numFmtId="0" fontId="6" fillId="0" borderId="10" xfId="18" applyFont="1" applyBorder="1" applyAlignment="1">
      <alignment vertical="center"/>
    </xf>
    <xf numFmtId="0" fontId="6" fillId="4" borderId="4" xfId="18" applyFont="1" applyFill="1" applyBorder="1" applyAlignment="1">
      <alignment horizontal="left" vertical="center" wrapText="1"/>
    </xf>
    <xf numFmtId="0" fontId="6" fillId="4" borderId="0" xfId="18" applyFont="1" applyFill="1" applyAlignment="1">
      <alignment horizontal="left" vertical="center" wrapText="1"/>
    </xf>
    <xf numFmtId="0" fontId="6" fillId="4" borderId="5" xfId="18" applyFont="1" applyFill="1" applyBorder="1" applyAlignment="1">
      <alignment horizontal="left" vertical="center" wrapText="1"/>
    </xf>
    <xf numFmtId="0" fontId="6" fillId="0" borderId="51" xfId="0" applyFont="1" applyBorder="1">
      <alignment vertical="center"/>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0" borderId="3" xfId="0" applyFont="1" applyBorder="1">
      <alignment vertical="center"/>
    </xf>
    <xf numFmtId="0" fontId="10" fillId="0" borderId="10" xfId="0" applyFont="1" applyBorder="1" applyAlignment="1">
      <alignment horizontal="center" vertical="center"/>
    </xf>
    <xf numFmtId="0" fontId="10" fillId="0" borderId="22"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39" fillId="0" borderId="1" xfId="0" applyFont="1" applyBorder="1">
      <alignment vertical="center"/>
    </xf>
    <xf numFmtId="0" fontId="38" fillId="0" borderId="2" xfId="18" applyFont="1" applyBorder="1" applyAlignment="1">
      <alignment vertical="center"/>
    </xf>
    <xf numFmtId="0" fontId="38" fillId="0" borderId="1" xfId="0" applyFont="1" applyBorder="1">
      <alignment vertical="center"/>
    </xf>
    <xf numFmtId="0" fontId="39" fillId="0" borderId="2" xfId="18" applyFont="1" applyBorder="1" applyAlignment="1">
      <alignment vertical="center"/>
    </xf>
    <xf numFmtId="0" fontId="24" fillId="4" borderId="0" xfId="14" applyFont="1" applyFill="1" applyAlignment="1">
      <alignment vertical="center"/>
    </xf>
    <xf numFmtId="0" fontId="13" fillId="4" borderId="0" xfId="14" applyFont="1" applyFill="1" applyAlignment="1">
      <alignment vertical="center"/>
    </xf>
    <xf numFmtId="0" fontId="21" fillId="4" borderId="0" xfId="14" applyFont="1" applyFill="1"/>
    <xf numFmtId="0" fontId="24" fillId="0" borderId="0" xfId="7" applyFont="1" applyAlignment="1">
      <alignment vertical="center"/>
    </xf>
    <xf numFmtId="0" fontId="13" fillId="0" borderId="0" xfId="7" applyFont="1" applyAlignment="1">
      <alignment vertical="center"/>
    </xf>
    <xf numFmtId="0" fontId="24" fillId="4" borderId="0" xfId="7" applyFont="1" applyFill="1" applyAlignment="1">
      <alignment vertical="center"/>
    </xf>
    <xf numFmtId="0" fontId="13" fillId="4" borderId="0" xfId="7" applyFont="1" applyFill="1" applyAlignment="1">
      <alignment vertical="center"/>
    </xf>
    <xf numFmtId="0" fontId="13" fillId="0" borderId="0" xfId="4" applyFont="1">
      <alignment vertical="center"/>
    </xf>
    <xf numFmtId="0" fontId="6" fillId="0" borderId="5" xfId="18" applyFont="1" applyBorder="1" applyAlignment="1">
      <alignment vertical="center" wrapText="1"/>
    </xf>
    <xf numFmtId="0" fontId="6" fillId="0" borderId="21" xfId="0" applyFont="1" applyBorder="1">
      <alignment vertical="center"/>
    </xf>
    <xf numFmtId="0" fontId="39" fillId="0" borderId="0" xfId="0" applyFont="1" applyAlignment="1">
      <alignment vertical="top" wrapText="1"/>
    </xf>
    <xf numFmtId="0" fontId="39" fillId="0" borderId="5" xfId="0" applyFont="1" applyBorder="1" applyAlignment="1">
      <alignment vertical="top" wrapText="1"/>
    </xf>
    <xf numFmtId="0" fontId="39" fillId="0" borderId="0" xfId="0" applyFont="1" applyAlignment="1">
      <alignment horizontal="left" vertical="center" wrapText="1"/>
    </xf>
    <xf numFmtId="0" fontId="39" fillId="0" borderId="0" xfId="0" applyFont="1" applyAlignment="1">
      <alignment vertical="center" wrapText="1"/>
    </xf>
    <xf numFmtId="0" fontId="6"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26" xfId="18" applyFont="1" applyBorder="1" applyAlignment="1">
      <alignment horizontal="center" vertical="center"/>
    </xf>
    <xf numFmtId="0" fontId="6" fillId="0" borderId="27" xfId="18" applyFont="1" applyBorder="1" applyAlignment="1">
      <alignment horizontal="center" vertical="center"/>
    </xf>
    <xf numFmtId="0" fontId="6" fillId="0" borderId="28" xfId="18"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Border="1" applyAlignment="1">
      <alignment horizontal="center" vertical="center"/>
    </xf>
    <xf numFmtId="0" fontId="13" fillId="0" borderId="0" xfId="4" applyFont="1" applyAlignment="1">
      <alignment wrapText="1"/>
    </xf>
    <xf numFmtId="0" fontId="17" fillId="5" borderId="30" xfId="0" applyFont="1" applyFill="1" applyBorder="1">
      <alignment vertical="center"/>
    </xf>
    <xf numFmtId="0" fontId="17" fillId="2" borderId="30" xfId="0" applyFont="1" applyFill="1" applyBorder="1">
      <alignment vertical="center"/>
    </xf>
    <xf numFmtId="0" fontId="17" fillId="6" borderId="30" xfId="0" applyFont="1" applyFill="1" applyBorder="1">
      <alignment vertical="center"/>
    </xf>
    <xf numFmtId="0" fontId="17" fillId="6" borderId="25" xfId="0" applyFont="1" applyFill="1" applyBorder="1">
      <alignment vertical="center"/>
    </xf>
    <xf numFmtId="0" fontId="17" fillId="6" borderId="31" xfId="0" applyFont="1" applyFill="1" applyBorder="1">
      <alignment vertical="center"/>
    </xf>
    <xf numFmtId="0" fontId="17" fillId="6" borderId="11" xfId="0" applyFont="1" applyFill="1" applyBorder="1">
      <alignment vertical="center"/>
    </xf>
    <xf numFmtId="0" fontId="17" fillId="0" borderId="0" xfId="5" applyFont="1">
      <alignment vertical="center"/>
    </xf>
    <xf numFmtId="0" fontId="12" fillId="2" borderId="0" xfId="0" applyFont="1" applyFill="1" applyAlignment="1"/>
    <xf numFmtId="0" fontId="13" fillId="0" borderId="0" xfId="14" applyFont="1" applyAlignment="1">
      <alignment horizontal="right" vertical="center"/>
    </xf>
    <xf numFmtId="0" fontId="52" fillId="0" borderId="0" xfId="0" applyFont="1">
      <alignment vertical="center"/>
    </xf>
    <xf numFmtId="0" fontId="12" fillId="0" borderId="0" xfId="17" applyFont="1" applyAlignment="1">
      <alignment shrinkToFit="1"/>
    </xf>
    <xf numFmtId="0" fontId="12" fillId="0" borderId="0" xfId="17" applyFont="1" applyAlignment="1">
      <alignment horizontal="left"/>
    </xf>
    <xf numFmtId="0" fontId="0" fillId="0" borderId="0" xfId="0" quotePrefix="1">
      <alignment vertical="center"/>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12" fillId="0" borderId="2" xfId="17" applyFont="1" applyBorder="1" applyAlignment="1">
      <alignment vertical="top"/>
    </xf>
    <xf numFmtId="0" fontId="13" fillId="0" borderId="1" xfId="17" applyFont="1" applyBorder="1"/>
    <xf numFmtId="0" fontId="12" fillId="0" borderId="1" xfId="17" applyFont="1" applyBorder="1"/>
    <xf numFmtId="0" fontId="13" fillId="0" borderId="1" xfId="17" applyFont="1" applyBorder="1" applyAlignment="1">
      <alignment horizontal="center" vertical="center"/>
    </xf>
    <xf numFmtId="49" fontId="12" fillId="0" borderId="4" xfId="17" applyNumberFormat="1" applyFont="1" applyBorder="1"/>
    <xf numFmtId="0" fontId="5" fillId="0" borderId="0" xfId="0" applyFont="1" applyAlignment="1"/>
    <xf numFmtId="0" fontId="13" fillId="0" borderId="0" xfId="17" applyFont="1" applyAlignment="1">
      <alignment horizontal="center"/>
    </xf>
    <xf numFmtId="0" fontId="5" fillId="0" borderId="5" xfId="0" applyFont="1" applyBorder="1">
      <alignment vertical="center"/>
    </xf>
    <xf numFmtId="0" fontId="15" fillId="0" borderId="0" xfId="17" applyFont="1" applyAlignment="1">
      <alignment horizontal="left"/>
    </xf>
    <xf numFmtId="0" fontId="13" fillId="0" borderId="0" xfId="17" applyFont="1" applyAlignment="1">
      <alignment horizontal="left"/>
    </xf>
    <xf numFmtId="0" fontId="13" fillId="0" borderId="5" xfId="17" applyFont="1" applyBorder="1"/>
    <xf numFmtId="0" fontId="15" fillId="0" borderId="0" xfId="17" applyFont="1"/>
    <xf numFmtId="0" fontId="6" fillId="0" borderId="0" xfId="17" applyFont="1" applyAlignment="1">
      <alignment vertical="top" wrapText="1"/>
    </xf>
    <xf numFmtId="0" fontId="12" fillId="0" borderId="13" xfId="17" applyFont="1" applyBorder="1"/>
    <xf numFmtId="0" fontId="13" fillId="0" borderId="13" xfId="17" applyFont="1" applyBorder="1"/>
    <xf numFmtId="0" fontId="12" fillId="0" borderId="13" xfId="17" applyFont="1" applyBorder="1" applyAlignment="1">
      <alignment shrinkToFit="1"/>
    </xf>
    <xf numFmtId="0" fontId="14" fillId="0" borderId="0" xfId="17" quotePrefix="1" applyFont="1"/>
    <xf numFmtId="0" fontId="13" fillId="0" borderId="0" xfId="15" applyFont="1" applyAlignment="1">
      <alignment vertical="center" shrinkToFit="1"/>
    </xf>
    <xf numFmtId="0" fontId="13" fillId="0" borderId="5" xfId="15" applyFont="1" applyBorder="1" applyAlignment="1">
      <alignment vertical="center" shrinkToFit="1"/>
    </xf>
    <xf numFmtId="0" fontId="17" fillId="0" borderId="0" xfId="6" applyFont="1">
      <alignment vertical="center"/>
    </xf>
    <xf numFmtId="0" fontId="5" fillId="0" borderId="0" xfId="14" applyAlignment="1">
      <alignment vertical="center" wrapText="1"/>
    </xf>
    <xf numFmtId="0" fontId="5" fillId="0" borderId="0" xfId="14" applyAlignment="1">
      <alignment vertical="center"/>
    </xf>
    <xf numFmtId="0" fontId="13" fillId="0" borderId="0" xfId="14" applyFont="1" applyAlignment="1">
      <alignment vertical="top"/>
    </xf>
    <xf numFmtId="0" fontId="24" fillId="4" borderId="0" xfId="6" applyFont="1" applyFill="1" applyAlignment="1">
      <alignment wrapText="1"/>
    </xf>
    <xf numFmtId="0" fontId="13" fillId="0" borderId="0" xfId="14" applyFont="1" applyAlignment="1">
      <alignment vertical="center" shrinkToFit="1"/>
    </xf>
    <xf numFmtId="0" fontId="13" fillId="0" borderId="0" xfId="14" applyFont="1" applyAlignment="1">
      <alignment horizontal="center" vertical="center"/>
    </xf>
    <xf numFmtId="0" fontId="13" fillId="0" borderId="0" xfId="14" applyFont="1" applyAlignment="1">
      <alignment horizontal="center" vertical="top"/>
    </xf>
    <xf numFmtId="0" fontId="13" fillId="0" borderId="0" xfId="14" applyFont="1"/>
    <xf numFmtId="0" fontId="13" fillId="0" borderId="0" xfId="14" applyFont="1" applyAlignment="1">
      <alignment vertical="center" wrapText="1"/>
    </xf>
    <xf numFmtId="49" fontId="13" fillId="0" borderId="0" xfId="14" applyNumberFormat="1" applyFont="1" applyAlignment="1">
      <alignment vertical="center"/>
    </xf>
    <xf numFmtId="0" fontId="13" fillId="0" borderId="0" xfId="14" applyFont="1" applyAlignment="1">
      <alignment horizontal="left" vertical="center"/>
    </xf>
    <xf numFmtId="0" fontId="24" fillId="0" borderId="0" xfId="4" applyFont="1">
      <alignment vertical="center"/>
    </xf>
    <xf numFmtId="0" fontId="13" fillId="0" borderId="0" xfId="7" applyFont="1" applyAlignment="1">
      <alignment horizontal="center" vertical="center"/>
    </xf>
    <xf numFmtId="0" fontId="13" fillId="0" borderId="0" xfId="7" applyFont="1" applyAlignment="1">
      <alignment vertical="center" wrapText="1"/>
    </xf>
    <xf numFmtId="0" fontId="13" fillId="4" borderId="0" xfId="7" applyFont="1" applyFill="1" applyAlignment="1">
      <alignment vertical="center" wrapText="1"/>
    </xf>
    <xf numFmtId="0" fontId="13" fillId="0" borderId="0" xfId="4" applyFont="1" applyAlignment="1">
      <alignment horizontal="center" vertical="center" textRotation="255" wrapText="1"/>
    </xf>
    <xf numFmtId="0" fontId="13" fillId="0" borderId="0" xfId="4" applyFont="1" applyAlignment="1">
      <alignment horizontal="center" vertical="center" wrapText="1"/>
    </xf>
    <xf numFmtId="0" fontId="13" fillId="0" borderId="0" xfId="4" applyFont="1" applyAlignment="1">
      <alignment horizontal="center" vertical="center"/>
    </xf>
    <xf numFmtId="0" fontId="21" fillId="0" borderId="0" xfId="19" applyFont="1">
      <alignment vertical="center"/>
    </xf>
    <xf numFmtId="0" fontId="41" fillId="7" borderId="31" xfId="5" applyFont="1" applyFill="1" applyBorder="1" applyAlignment="1">
      <alignment horizontal="center" vertical="center" textRotation="255" wrapText="1" shrinkToFit="1"/>
    </xf>
    <xf numFmtId="0" fontId="41" fillId="7" borderId="11" xfId="5" applyFont="1" applyFill="1" applyBorder="1" applyAlignment="1">
      <alignment horizontal="center" vertical="center" shrinkToFit="1"/>
    </xf>
    <xf numFmtId="0" fontId="41" fillId="7" borderId="11" xfId="5" applyFont="1" applyFill="1" applyBorder="1" applyAlignment="1">
      <alignment horizontal="center" vertical="center" textRotation="255" shrinkToFit="1"/>
    </xf>
    <xf numFmtId="0" fontId="41" fillId="7" borderId="25" xfId="5" applyFont="1" applyFill="1" applyBorder="1" applyAlignment="1">
      <alignment horizontal="center" vertical="center" textRotation="255" shrinkToFit="1"/>
    </xf>
    <xf numFmtId="177" fontId="41" fillId="7" borderId="26" xfId="5" applyNumberFormat="1" applyFont="1" applyFill="1" applyBorder="1" applyAlignment="1">
      <alignment horizontal="center" vertical="center"/>
    </xf>
    <xf numFmtId="177" fontId="12" fillId="7" borderId="26" xfId="5" applyNumberFormat="1" applyFont="1" applyFill="1" applyBorder="1" applyAlignment="1">
      <alignment horizontal="center" vertical="center"/>
    </xf>
    <xf numFmtId="177" fontId="12" fillId="7" borderId="30" xfId="5" applyNumberFormat="1" applyFont="1" applyFill="1" applyBorder="1" applyAlignment="1">
      <alignment horizontal="center" vertical="center"/>
    </xf>
    <xf numFmtId="0" fontId="53" fillId="0" borderId="2" xfId="0" applyFont="1" applyBorder="1">
      <alignment vertical="center"/>
    </xf>
    <xf numFmtId="0" fontId="37" fillId="0" borderId="7" xfId="18"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12" fillId="0" borderId="0" xfId="17" applyFont="1">
      <extLst>
        <ext xmlns:xfpb="http://schemas.microsoft.com/office/spreadsheetml/2022/featurepropertybag" uri="{C7286773-470A-42A8-94C5-96B5CB345126}">
          <xfpb:xfComplement i="0"/>
        </ext>
      </extLst>
    </xf>
    <xf numFmtId="0" fontId="17" fillId="0" borderId="30" xfId="0" applyFont="1" applyBorder="1" applyAlignment="1"/>
    <xf numFmtId="0" fontId="53" fillId="0" borderId="1" xfId="18" applyFont="1" applyBorder="1" applyAlignment="1">
      <alignment horizontal="left" vertical="center"/>
    </xf>
    <xf numFmtId="0" fontId="53" fillId="0" borderId="4" xfId="18" applyFont="1" applyBorder="1" applyAlignment="1">
      <alignment vertical="center"/>
    </xf>
    <xf numFmtId="0" fontId="53" fillId="0" borderId="0" xfId="18" applyFont="1" applyAlignment="1">
      <alignment vertical="center"/>
    </xf>
    <xf numFmtId="0" fontId="53" fillId="0" borderId="12" xfId="18" applyFont="1" applyBorder="1" applyAlignment="1">
      <alignment vertical="center"/>
    </xf>
    <xf numFmtId="0" fontId="54" fillId="0" borderId="0" xfId="0" applyFont="1">
      <alignment vertical="center"/>
    </xf>
    <xf numFmtId="0" fontId="9" fillId="9" borderId="26" xfId="0" applyFont="1" applyFill="1" applyBorder="1" applyAlignment="1">
      <alignment horizontal="left" vertical="center"/>
    </xf>
    <xf numFmtId="0" fontId="9" fillId="9" borderId="27" xfId="0" applyFont="1" applyFill="1" applyBorder="1" applyAlignment="1">
      <alignment horizontal="left" vertical="center"/>
    </xf>
    <xf numFmtId="0" fontId="9" fillId="9" borderId="28" xfId="0" applyFont="1" applyFill="1" applyBorder="1" applyAlignment="1">
      <alignment horizontal="left" vertical="center"/>
    </xf>
    <xf numFmtId="0" fontId="54" fillId="11" borderId="51" xfId="18" applyFont="1" applyFill="1" applyBorder="1" applyAlignment="1">
      <alignment vertical="center"/>
    </xf>
    <xf numFmtId="0" fontId="54" fillId="11" borderId="24" xfId="0" applyFont="1" applyFill="1" applyBorder="1">
      <alignment vertical="center"/>
    </xf>
    <xf numFmtId="0" fontId="54" fillId="11" borderId="52" xfId="0" applyFont="1" applyFill="1" applyBorder="1">
      <alignment vertical="center"/>
    </xf>
    <xf numFmtId="0" fontId="53" fillId="0" borderId="2" xfId="18" applyFont="1" applyBorder="1" applyAlignment="1" applyProtection="1">
      <alignment vertical="center"/>
      <protection locked="0"/>
    </xf>
    <xf numFmtId="0" fontId="53" fillId="0" borderId="1" xfId="0" applyFont="1" applyBorder="1">
      <alignment vertical="center"/>
    </xf>
    <xf numFmtId="0" fontId="53" fillId="0" borderId="3" xfId="0" applyFont="1" applyBorder="1">
      <alignment vertical="center"/>
    </xf>
    <xf numFmtId="0" fontId="54" fillId="11" borderId="5" xfId="0" applyFont="1" applyFill="1" applyBorder="1">
      <alignment vertical="center"/>
    </xf>
    <xf numFmtId="0" fontId="53" fillId="0" borderId="4" xfId="18" applyFont="1" applyBorder="1" applyAlignment="1" applyProtection="1">
      <alignment vertical="center"/>
      <protection locked="0"/>
    </xf>
    <xf numFmtId="0" fontId="53" fillId="0" borderId="0" xfId="0" applyFont="1">
      <alignment vertical="center"/>
    </xf>
    <xf numFmtId="0" fontId="53" fillId="0" borderId="4" xfId="0" applyFont="1" applyBorder="1">
      <alignment vertical="center"/>
    </xf>
    <xf numFmtId="0" fontId="54" fillId="11" borderId="4" xfId="18" applyFont="1" applyFill="1" applyBorder="1" applyAlignment="1">
      <alignment vertical="center"/>
    </xf>
    <xf numFmtId="0" fontId="54" fillId="11" borderId="0" xfId="0" applyFont="1" applyFill="1">
      <alignment vertical="center"/>
    </xf>
    <xf numFmtId="0" fontId="6" fillId="0" borderId="27" xfId="18" applyFont="1" applyBorder="1" applyAlignment="1" applyProtection="1">
      <alignment vertical="center"/>
      <protection locked="0"/>
    </xf>
    <xf numFmtId="0" fontId="6" fillId="0" borderId="26" xfId="0" applyFont="1" applyBorder="1" applyAlignment="1">
      <alignment vertical="center" wrapText="1"/>
    </xf>
    <xf numFmtId="0" fontId="6" fillId="0" borderId="27" xfId="0" applyFont="1" applyBorder="1" applyAlignment="1">
      <alignment vertical="center" wrapText="1"/>
    </xf>
    <xf numFmtId="0" fontId="6" fillId="0" borderId="28" xfId="0" applyFont="1" applyBorder="1" applyAlignment="1">
      <alignment vertical="center" wrapText="1"/>
    </xf>
    <xf numFmtId="0" fontId="53" fillId="0" borderId="51" xfId="18" applyFont="1" applyBorder="1" applyAlignment="1">
      <alignment vertical="center"/>
    </xf>
    <xf numFmtId="0" fontId="53" fillId="0" borderId="24" xfId="0" applyFont="1" applyBorder="1">
      <alignment vertical="center"/>
    </xf>
    <xf numFmtId="0" fontId="53" fillId="0" borderId="52" xfId="0" applyFont="1" applyBorder="1">
      <alignment vertical="center"/>
    </xf>
    <xf numFmtId="0" fontId="53" fillId="0" borderId="2" xfId="0" applyFont="1" applyBorder="1" applyAlignment="1">
      <alignment horizontal="left" vertical="center"/>
    </xf>
    <xf numFmtId="0" fontId="53" fillId="0" borderId="1" xfId="0" applyFont="1" applyBorder="1" applyAlignment="1">
      <alignment horizontal="left" vertical="center"/>
    </xf>
    <xf numFmtId="0" fontId="53" fillId="0" borderId="3" xfId="0" applyFont="1" applyBorder="1" applyAlignment="1">
      <alignment horizontal="left" vertical="center"/>
    </xf>
    <xf numFmtId="0" fontId="53" fillId="0" borderId="5" xfId="0" applyFont="1" applyBorder="1">
      <alignment vertical="center"/>
    </xf>
    <xf numFmtId="0" fontId="53" fillId="0" borderId="13" xfId="0" applyFont="1" applyBorder="1">
      <alignment vertical="center"/>
    </xf>
    <xf numFmtId="0" fontId="53" fillId="0" borderId="18" xfId="0" applyFont="1" applyBorder="1">
      <alignment vertical="center"/>
    </xf>
    <xf numFmtId="0" fontId="53" fillId="0" borderId="12" xfId="18" applyFont="1" applyBorder="1" applyAlignment="1" applyProtection="1">
      <alignment vertical="center"/>
      <protection locked="0"/>
    </xf>
    <xf numFmtId="0" fontId="53" fillId="0" borderId="12" xfId="0" applyFont="1" applyBorder="1">
      <alignment vertical="center"/>
    </xf>
    <xf numFmtId="0" fontId="17" fillId="0" borderId="0" xfId="12" applyFont="1" applyAlignment="1">
      <alignment vertical="center"/>
    </xf>
    <xf numFmtId="0" fontId="0" fillId="0" borderId="0" xfId="12" applyFont="1" applyAlignment="1">
      <alignment vertical="center"/>
    </xf>
    <xf numFmtId="0" fontId="0" fillId="0" borderId="0" xfId="12" applyFont="1"/>
    <xf numFmtId="0" fontId="56" fillId="0" borderId="0" xfId="12" applyFont="1"/>
    <xf numFmtId="0" fontId="12" fillId="0" borderId="0" xfId="12" applyFont="1" applyAlignment="1">
      <alignment vertical="center"/>
    </xf>
    <xf numFmtId="0" fontId="12" fillId="0" borderId="0" xfId="12" applyFont="1" applyAlignment="1">
      <alignment horizontal="left" vertical="center"/>
    </xf>
    <xf numFmtId="0" fontId="12" fillId="0" borderId="0" xfId="12" applyFont="1"/>
    <xf numFmtId="0" fontId="15" fillId="0" borderId="29" xfId="12" applyFont="1" applyBorder="1"/>
    <xf numFmtId="0" fontId="11" fillId="0" borderId="25" xfId="12" applyFont="1" applyBorder="1" applyAlignment="1">
      <alignment horizontal="center" vertical="center" wrapText="1"/>
    </xf>
    <xf numFmtId="0" fontId="12" fillId="0" borderId="12" xfId="12" applyFont="1" applyBorder="1" applyAlignment="1">
      <alignment horizontal="center" vertical="center"/>
    </xf>
    <xf numFmtId="0" fontId="13" fillId="0" borderId="18" xfId="12" applyFont="1" applyBorder="1" applyAlignment="1">
      <alignment horizontal="right" vertical="top"/>
    </xf>
    <xf numFmtId="0" fontId="12" fillId="0" borderId="4" xfId="12" applyFont="1" applyBorder="1" applyAlignment="1">
      <alignment horizontal="center" vertical="center" shrinkToFit="1"/>
    </xf>
    <xf numFmtId="0" fontId="12" fillId="0" borderId="4" xfId="12" applyFont="1" applyBorder="1" applyAlignment="1">
      <alignment vertical="center" shrinkToFit="1"/>
    </xf>
    <xf numFmtId="0" fontId="13" fillId="0" borderId="5" xfId="12" applyFont="1" applyBorder="1" applyAlignment="1">
      <alignment horizontal="right" vertical="top"/>
    </xf>
    <xf numFmtId="0" fontId="13" fillId="0" borderId="25" xfId="12" applyFont="1" applyBorder="1" applyAlignment="1">
      <alignment horizontal="center" vertical="center" wrapText="1"/>
    </xf>
    <xf numFmtId="0" fontId="13" fillId="0" borderId="28" xfId="12" applyFont="1" applyBorder="1" applyAlignment="1">
      <alignment horizontal="right" vertical="top"/>
    </xf>
    <xf numFmtId="0" fontId="12" fillId="0" borderId="26" xfId="12" applyFont="1" applyBorder="1" applyAlignment="1">
      <alignment horizontal="center" vertical="center" shrinkToFit="1"/>
    </xf>
    <xf numFmtId="0" fontId="13" fillId="0" borderId="0" xfId="12" applyFont="1" applyAlignment="1">
      <alignment vertical="center"/>
    </xf>
    <xf numFmtId="0" fontId="19" fillId="0" borderId="0" xfId="12" applyFont="1" applyAlignment="1">
      <alignment vertical="center"/>
    </xf>
    <xf numFmtId="0" fontId="5" fillId="0" borderId="0" xfId="12" applyAlignment="1">
      <alignment vertical="center"/>
    </xf>
    <xf numFmtId="0" fontId="20" fillId="0" borderId="0" xfId="12" applyFont="1" applyAlignment="1">
      <alignment vertical="center"/>
    </xf>
    <xf numFmtId="0" fontId="20" fillId="0" borderId="0" xfId="12" applyFont="1"/>
    <xf numFmtId="0" fontId="13" fillId="0" borderId="0" xfId="12" applyFont="1" applyAlignment="1">
      <alignment horizontal="right"/>
    </xf>
    <xf numFmtId="6" fontId="13" fillId="0" borderId="0" xfId="2" applyFont="1" applyBorder="1" applyAlignment="1">
      <alignment horizontal="center" vertical="center" wrapText="1"/>
    </xf>
    <xf numFmtId="6" fontId="13" fillId="0" borderId="0" xfId="2" applyFont="1" applyBorder="1" applyAlignment="1">
      <alignment vertical="center"/>
    </xf>
    <xf numFmtId="0" fontId="15" fillId="0" borderId="0" xfId="12" applyFont="1" applyAlignment="1">
      <alignment vertical="center"/>
    </xf>
    <xf numFmtId="0" fontId="13" fillId="0" borderId="0" xfId="12" applyFont="1" applyAlignment="1">
      <alignment horizontal="left" vertical="center"/>
    </xf>
    <xf numFmtId="0" fontId="21" fillId="0" borderId="0" xfId="12" applyFont="1"/>
    <xf numFmtId="0" fontId="0" fillId="0" borderId="0" xfId="12" applyFont="1" applyAlignment="1">
      <alignment vertical="top"/>
    </xf>
    <xf numFmtId="0" fontId="12" fillId="0" borderId="0" xfId="12" applyFont="1" applyAlignment="1">
      <alignment horizontal="center" vertical="center" wrapText="1"/>
    </xf>
    <xf numFmtId="0" fontId="13" fillId="0" borderId="0" xfId="12" applyFont="1" applyAlignment="1">
      <alignment vertical="top"/>
    </xf>
    <xf numFmtId="0" fontId="13" fillId="0" borderId="0" xfId="12" applyFont="1" applyAlignment="1">
      <alignment horizontal="left" vertical="center" wrapText="1"/>
    </xf>
    <xf numFmtId="0" fontId="12" fillId="0" borderId="0" xfId="12" applyFont="1" applyAlignment="1">
      <alignment horizontal="center" vertical="center"/>
    </xf>
    <xf numFmtId="0" fontId="13" fillId="0" borderId="0" xfId="12" applyFont="1"/>
    <xf numFmtId="0" fontId="6" fillId="0" borderId="13" xfId="18" applyFont="1" applyBorder="1" applyAlignment="1">
      <alignment horizontal="center" vertical="center"/>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5" fillId="0" borderId="5" xfId="0" applyFont="1" applyBorder="1" applyAlignment="1">
      <alignment horizontal="left" vertical="center" wrapText="1"/>
    </xf>
    <xf numFmtId="0" fontId="6" fillId="0" borderId="2" xfId="18" applyFont="1" applyBorder="1" applyAlignment="1">
      <alignment horizontal="left" vertical="center" wrapText="1"/>
    </xf>
    <xf numFmtId="0" fontId="6" fillId="0" borderId="21" xfId="18" applyFont="1" applyBorder="1" applyAlignment="1">
      <alignment horizontal="left" vertical="center" wrapText="1"/>
    </xf>
    <xf numFmtId="0" fontId="6" fillId="0" borderId="10" xfId="18" applyFont="1" applyBorder="1" applyAlignment="1">
      <alignment horizontal="left" vertical="center" wrapText="1"/>
    </xf>
    <xf numFmtId="0" fontId="6" fillId="0" borderId="22" xfId="18" applyFont="1" applyBorder="1" applyAlignment="1">
      <alignment horizontal="left" vertical="center" wrapText="1"/>
    </xf>
    <xf numFmtId="0" fontId="6" fillId="0" borderId="1" xfId="18" applyFont="1" applyBorder="1" applyAlignment="1">
      <alignment horizontal="left" vertical="center" wrapText="1"/>
    </xf>
    <xf numFmtId="0" fontId="6" fillId="0" borderId="3" xfId="18" applyFont="1" applyBorder="1" applyAlignment="1">
      <alignment horizontal="left" vertical="center" wrapText="1"/>
    </xf>
    <xf numFmtId="0" fontId="5" fillId="0" borderId="4" xfId="0" applyFont="1" applyBorder="1" applyAlignment="1">
      <alignment horizontal="left" vertical="center" wrapText="1"/>
    </xf>
    <xf numFmtId="0" fontId="6" fillId="0" borderId="26" xfId="0" applyFont="1" applyBorder="1">
      <alignment vertical="center"/>
    </xf>
    <xf numFmtId="0" fontId="6" fillId="0" borderId="27" xfId="18" applyFont="1" applyBorder="1" applyAlignment="1">
      <alignment vertical="center"/>
    </xf>
    <xf numFmtId="0" fontId="6" fillId="0" borderId="28" xfId="0" applyFont="1" applyBorder="1">
      <alignment vertical="center"/>
    </xf>
    <xf numFmtId="0" fontId="6" fillId="0" borderId="27" xfId="0" applyFont="1" applyBorder="1" applyAlignment="1">
      <alignment vertical="top" wrapText="1"/>
    </xf>
    <xf numFmtId="0" fontId="6" fillId="0" borderId="1" xfId="0" applyFont="1" applyBorder="1" applyAlignment="1">
      <alignmen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6" fillId="0" borderId="10"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6" fillId="0" borderId="3" xfId="0" applyFont="1" applyBorder="1" applyAlignment="1">
      <alignment vertical="center" wrapText="1"/>
    </xf>
    <xf numFmtId="0" fontId="5" fillId="0" borderId="0" xfId="0" applyFont="1" applyAlignment="1">
      <alignment vertical="center" shrinkToFit="1"/>
    </xf>
    <xf numFmtId="49" fontId="12" fillId="0" borderId="0" xfId="17" applyNumberFormat="1" applyFont="1" applyAlignment="1">
      <alignment horizontal="left" vertical="top"/>
    </xf>
    <xf numFmtId="0" fontId="12" fillId="0" borderId="0" xfId="17" applyFont="1" applyAlignment="1">
      <alignment vertical="top" wrapText="1"/>
    </xf>
    <xf numFmtId="0" fontId="12" fillId="0" borderId="0" xfId="17" applyFont="1" applyAlignment="1">
      <alignment vertical="top"/>
    </xf>
    <xf numFmtId="0" fontId="12" fillId="0" borderId="4" xfId="17" applyFont="1" applyBorder="1"/>
    <xf numFmtId="49" fontId="12" fillId="0" borderId="0" xfId="17" applyNumberFormat="1" applyFont="1" applyAlignment="1">
      <alignment vertical="top" wrapText="1"/>
    </xf>
    <xf numFmtId="0" fontId="12" fillId="0" borderId="12" xfId="17" quotePrefix="1" applyFont="1" applyBorder="1" applyAlignment="1">
      <alignment wrapText="1"/>
    </xf>
    <xf numFmtId="0" fontId="12" fillId="0" borderId="13" xfId="17" quotePrefix="1" applyFont="1" applyBorder="1" applyAlignment="1">
      <alignment wrapText="1"/>
    </xf>
    <xf numFmtId="0" fontId="5" fillId="0" borderId="13" xfId="0" applyFont="1" applyBorder="1" applyAlignment="1">
      <alignment vertical="center" wrapText="1" shrinkToFit="1"/>
    </xf>
    <xf numFmtId="0" fontId="5" fillId="0" borderId="0" xfId="0" applyFont="1" applyAlignment="1">
      <alignment horizontal="left" vertical="top" wrapText="1"/>
    </xf>
    <xf numFmtId="0" fontId="13" fillId="4" borderId="0" xfId="0" applyFont="1" applyFill="1">
      <alignment vertical="center"/>
    </xf>
    <xf numFmtId="0" fontId="59" fillId="0" borderId="0" xfId="0" applyFont="1" applyAlignment="1">
      <alignment horizontal="right" vertical="center"/>
    </xf>
    <xf numFmtId="0" fontId="59" fillId="0" borderId="0" xfId="0" applyFont="1" applyAlignment="1">
      <alignment horizontal="left" vertical="center"/>
    </xf>
    <xf numFmtId="49" fontId="6" fillId="0" borderId="1" xfId="18" applyNumberFormat="1" applyFont="1" applyBorder="1" applyAlignment="1">
      <alignment horizontal="center" vertical="center"/>
    </xf>
    <xf numFmtId="49" fontId="6" fillId="0" borderId="0" xfId="18" applyNumberFormat="1" applyFont="1" applyAlignment="1">
      <alignment horizontal="center" vertical="center"/>
    </xf>
    <xf numFmtId="49" fontId="6" fillId="0" borderId="8" xfId="18" applyNumberFormat="1" applyFont="1" applyBorder="1" applyAlignment="1">
      <alignment horizontal="center" vertical="center"/>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22" xfId="0" applyFont="1" applyBorder="1" applyAlignment="1">
      <alignment horizontal="left" vertical="top" wrapText="1"/>
    </xf>
    <xf numFmtId="49" fontId="6" fillId="0" borderId="21" xfId="18" applyNumberFormat="1" applyFont="1" applyBorder="1" applyAlignment="1">
      <alignment horizontal="center" vertical="center"/>
    </xf>
    <xf numFmtId="49" fontId="6" fillId="0" borderId="4" xfId="18" applyNumberFormat="1" applyFont="1" applyBorder="1" applyAlignment="1">
      <alignment horizontal="center" vertical="center"/>
    </xf>
    <xf numFmtId="49" fontId="6" fillId="0" borderId="12" xfId="18" applyNumberFormat="1" applyFont="1" applyBorder="1" applyAlignment="1">
      <alignment horizontal="center" vertical="center"/>
    </xf>
    <xf numFmtId="49" fontId="6" fillId="0" borderId="2" xfId="18" applyNumberFormat="1" applyFont="1" applyBorder="1" applyAlignment="1">
      <alignment vertical="center"/>
    </xf>
    <xf numFmtId="49" fontId="6" fillId="0" borderId="13" xfId="0" applyNumberFormat="1" applyFont="1" applyBorder="1">
      <alignment vertical="center"/>
    </xf>
    <xf numFmtId="49" fontId="6" fillId="0" borderId="13" xfId="18" applyNumberFormat="1" applyFont="1" applyBorder="1" applyAlignment="1">
      <alignment vertical="center"/>
    </xf>
    <xf numFmtId="49" fontId="6" fillId="0" borderId="24" xfId="18" applyNumberFormat="1" applyFont="1" applyBorder="1" applyAlignment="1">
      <alignment vertical="center"/>
    </xf>
    <xf numFmtId="0" fontId="0" fillId="0" borderId="24" xfId="0" applyBorder="1">
      <alignment vertical="center"/>
    </xf>
    <xf numFmtId="0" fontId="0" fillId="0" borderId="52" xfId="0" applyBorder="1">
      <alignment vertical="center"/>
    </xf>
    <xf numFmtId="0" fontId="0" fillId="0" borderId="4" xfId="0" applyBorder="1">
      <alignment vertical="center"/>
    </xf>
    <xf numFmtId="49" fontId="6" fillId="0" borderId="6" xfId="18" applyNumberFormat="1" applyFont="1" applyBorder="1" applyAlignment="1">
      <alignment vertical="center"/>
    </xf>
    <xf numFmtId="49" fontId="6" fillId="0" borderId="0" xfId="18" applyNumberFormat="1" applyFont="1" applyAlignment="1">
      <alignment vertical="center"/>
    </xf>
    <xf numFmtId="0" fontId="6" fillId="0" borderId="10" xfId="0" applyFont="1" applyBorder="1" applyAlignment="1">
      <alignment vertical="top" wrapText="1"/>
    </xf>
    <xf numFmtId="0" fontId="6" fillId="0" borderId="22" xfId="0" applyFont="1" applyBorder="1" applyAlignment="1">
      <alignment vertical="top" wrapText="1"/>
    </xf>
    <xf numFmtId="49" fontId="6" fillId="0" borderId="4" xfId="18" applyNumberFormat="1" applyFont="1" applyBorder="1" applyAlignment="1">
      <alignment vertical="center"/>
    </xf>
    <xf numFmtId="49" fontId="6" fillId="0" borderId="10" xfId="18" applyNumberFormat="1" applyFont="1" applyBorder="1" applyAlignment="1">
      <alignment vertical="top"/>
    </xf>
    <xf numFmtId="0" fontId="0" fillId="0" borderId="0" xfId="0" applyAlignment="1">
      <alignment vertical="top"/>
    </xf>
    <xf numFmtId="0" fontId="6" fillId="0" borderId="0" xfId="0" applyFont="1" applyAlignment="1">
      <alignment vertical="top"/>
    </xf>
    <xf numFmtId="49" fontId="6" fillId="0" borderId="12" xfId="18" applyNumberFormat="1" applyFont="1" applyBorder="1" applyAlignment="1">
      <alignment vertical="center"/>
    </xf>
    <xf numFmtId="0" fontId="6" fillId="0" borderId="14" xfId="0" applyFont="1" applyBorder="1" applyAlignment="1">
      <alignment vertical="top"/>
    </xf>
    <xf numFmtId="49" fontId="6" fillId="0" borderId="7" xfId="18" applyNumberFormat="1" applyFont="1" applyBorder="1" applyAlignment="1">
      <alignment vertical="center"/>
    </xf>
    <xf numFmtId="49" fontId="6" fillId="0" borderId="16" xfId="18" applyNumberFormat="1" applyFont="1" applyBorder="1" applyAlignment="1">
      <alignment vertical="center"/>
    </xf>
    <xf numFmtId="0" fontId="0" fillId="0" borderId="19" xfId="0" applyBorder="1">
      <alignment vertical="center"/>
    </xf>
    <xf numFmtId="49" fontId="6" fillId="0" borderId="4" xfId="18" applyNumberFormat="1" applyFont="1" applyBorder="1" applyAlignment="1">
      <alignment vertical="center" shrinkToFit="1"/>
    </xf>
    <xf numFmtId="0" fontId="0" fillId="0" borderId="5" xfId="0" applyBorder="1">
      <alignment vertical="center"/>
    </xf>
    <xf numFmtId="0" fontId="6" fillId="0" borderId="16" xfId="0" applyFont="1" applyBorder="1">
      <alignment vertical="center"/>
    </xf>
    <xf numFmtId="0" fontId="6" fillId="0" borderId="20" xfId="0" applyFont="1" applyBorder="1">
      <alignment vertical="center"/>
    </xf>
    <xf numFmtId="0" fontId="6" fillId="0" borderId="11" xfId="0" applyFont="1" applyBorder="1">
      <alignment vertical="center"/>
    </xf>
    <xf numFmtId="0" fontId="6" fillId="0" borderId="14" xfId="0" applyFont="1" applyBorder="1">
      <alignment vertical="center"/>
    </xf>
    <xf numFmtId="0" fontId="6" fillId="0" borderId="53" xfId="0" applyFont="1" applyBorder="1">
      <alignment vertical="center"/>
    </xf>
    <xf numFmtId="49" fontId="6" fillId="0" borderId="4" xfId="18" applyNumberFormat="1" applyFont="1" applyBorder="1" applyAlignment="1">
      <alignment horizontal="left" vertical="top" wrapText="1"/>
    </xf>
    <xf numFmtId="49" fontId="6" fillId="0" borderId="0" xfId="18" applyNumberFormat="1" applyFont="1" applyAlignment="1">
      <alignment horizontal="left" vertical="top" wrapText="1"/>
    </xf>
    <xf numFmtId="49" fontId="6" fillId="0" borderId="16" xfId="18" applyNumberFormat="1" applyFont="1" applyBorder="1" applyAlignment="1">
      <alignment vertical="center" wrapText="1"/>
    </xf>
    <xf numFmtId="0" fontId="0" fillId="0" borderId="20" xfId="0" applyBorder="1" applyAlignment="1">
      <alignment vertical="center" wrapText="1"/>
    </xf>
    <xf numFmtId="0" fontId="0" fillId="0" borderId="19" xfId="0" applyBorder="1" applyAlignment="1">
      <alignment vertical="center" wrapText="1"/>
    </xf>
    <xf numFmtId="49" fontId="6" fillId="0" borderId="20" xfId="18" applyNumberFormat="1" applyFont="1" applyBorder="1" applyAlignment="1">
      <alignment vertical="center"/>
    </xf>
    <xf numFmtId="0" fontId="0" fillId="0" borderId="20" xfId="0" applyBorder="1">
      <alignment vertical="center"/>
    </xf>
    <xf numFmtId="0" fontId="6" fillId="0" borderId="25" xfId="0" applyFont="1" applyBorder="1">
      <alignment vertical="center"/>
    </xf>
    <xf numFmtId="0" fontId="0" fillId="0" borderId="13" xfId="0" applyBorder="1">
      <alignment vertical="center"/>
    </xf>
    <xf numFmtId="0" fontId="0" fillId="0" borderId="14" xfId="0" applyBorder="1">
      <alignment vertical="center"/>
    </xf>
    <xf numFmtId="0" fontId="0" fillId="0" borderId="1" xfId="0" applyBorder="1" applyAlignment="1">
      <alignment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49" fontId="6" fillId="0" borderId="20" xfId="18" applyNumberFormat="1" applyFont="1" applyBorder="1" applyAlignment="1">
      <alignment vertical="center" wrapText="1"/>
    </xf>
    <xf numFmtId="0" fontId="6" fillId="0" borderId="14" xfId="0" applyFont="1" applyBorder="1" applyAlignment="1">
      <alignment vertical="center" wrapText="1"/>
    </xf>
    <xf numFmtId="0" fontId="6" fillId="0" borderId="53" xfId="0" applyFont="1" applyBorder="1" applyAlignment="1">
      <alignment vertical="center" wrapText="1"/>
    </xf>
    <xf numFmtId="0" fontId="6" fillId="0" borderId="19" xfId="0" applyFont="1" applyBorder="1">
      <alignment vertical="center"/>
    </xf>
    <xf numFmtId="0" fontId="6" fillId="0" borderId="16" xfId="0" applyFont="1" applyBorder="1" applyAlignment="1">
      <alignment vertical="center" wrapText="1"/>
    </xf>
    <xf numFmtId="49" fontId="6" fillId="0" borderId="16" xfId="18" applyNumberFormat="1" applyFont="1" applyBorder="1" applyAlignment="1">
      <alignment horizontal="left" vertical="top" wrapText="1"/>
    </xf>
    <xf numFmtId="49" fontId="6" fillId="0" borderId="20" xfId="18" applyNumberFormat="1" applyFont="1" applyBorder="1" applyAlignment="1">
      <alignment horizontal="left" vertical="top" wrapText="1"/>
    </xf>
    <xf numFmtId="0" fontId="6" fillId="0" borderId="16" xfId="0" applyFont="1" applyBorder="1" applyAlignment="1">
      <alignment vertical="top"/>
    </xf>
    <xf numFmtId="0" fontId="6" fillId="0" borderId="20" xfId="0" applyFont="1" applyBorder="1" applyAlignment="1">
      <alignment vertical="top"/>
    </xf>
    <xf numFmtId="0" fontId="6" fillId="0" borderId="19" xfId="0" applyFont="1" applyBorder="1" applyAlignment="1">
      <alignment vertical="top"/>
    </xf>
    <xf numFmtId="49" fontId="6" fillId="0" borderId="24" xfId="18" applyNumberFormat="1" applyFont="1" applyBorder="1" applyAlignment="1">
      <alignment vertical="center" wrapText="1"/>
    </xf>
    <xf numFmtId="0" fontId="0" fillId="0" borderId="3" xfId="0" applyBorder="1" applyAlignment="1">
      <alignment vertical="center" wrapText="1"/>
    </xf>
    <xf numFmtId="49" fontId="6" fillId="0" borderId="5" xfId="18" applyNumberFormat="1" applyFont="1" applyBorder="1" applyAlignment="1">
      <alignment horizontal="left" vertical="top" wrapText="1"/>
    </xf>
    <xf numFmtId="0" fontId="6" fillId="0" borderId="16" xfId="0" applyFont="1"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6" fillId="0" borderId="20" xfId="0" applyFont="1" applyBorder="1" applyAlignment="1">
      <alignment vertical="top" wrapText="1"/>
    </xf>
    <xf numFmtId="0" fontId="6" fillId="0" borderId="19" xfId="0" applyFont="1" applyBorder="1" applyAlignment="1">
      <alignment vertical="top" wrapText="1"/>
    </xf>
    <xf numFmtId="49" fontId="6" fillId="0" borderId="14" xfId="18" applyNumberFormat="1" applyFont="1" applyBorder="1" applyAlignment="1">
      <alignment vertical="center"/>
    </xf>
    <xf numFmtId="49" fontId="6" fillId="0" borderId="53" xfId="18" applyNumberFormat="1" applyFont="1" applyBorder="1" applyAlignment="1">
      <alignment vertical="center" wrapText="1"/>
    </xf>
    <xf numFmtId="0" fontId="0" fillId="0" borderId="5" xfId="0" applyBorder="1" applyAlignment="1">
      <alignment vertical="center" wrapText="1"/>
    </xf>
    <xf numFmtId="0" fontId="0" fillId="0" borderId="5" xfId="0" applyBorder="1" applyAlignment="1">
      <alignment vertical="top" wrapText="1"/>
    </xf>
    <xf numFmtId="0" fontId="0" fillId="0" borderId="0" xfId="0"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6" fillId="0" borderId="0" xfId="0" quotePrefix="1" applyFont="1" applyAlignment="1">
      <alignment vertical="top" wrapText="1"/>
    </xf>
    <xf numFmtId="0" fontId="6" fillId="0" borderId="5" xfId="0" quotePrefix="1" applyFont="1" applyBorder="1" applyAlignment="1">
      <alignment vertical="top" wrapText="1"/>
    </xf>
    <xf numFmtId="49" fontId="6" fillId="0" borderId="17" xfId="18" applyNumberFormat="1" applyFont="1" applyBorder="1" applyAlignment="1">
      <alignment vertical="center"/>
    </xf>
    <xf numFmtId="0" fontId="6" fillId="0" borderId="15" xfId="0" applyFont="1" applyBorder="1">
      <alignment vertical="center"/>
    </xf>
    <xf numFmtId="49" fontId="6" fillId="0" borderId="2" xfId="18" applyNumberFormat="1" applyFont="1" applyBorder="1" applyAlignment="1">
      <alignment vertical="top" wrapText="1"/>
    </xf>
    <xf numFmtId="49" fontId="6" fillId="0" borderId="1" xfId="18" applyNumberFormat="1" applyFont="1" applyBorder="1" applyAlignment="1">
      <alignment vertical="top" wrapText="1"/>
    </xf>
    <xf numFmtId="49" fontId="6" fillId="0" borderId="3" xfId="18" applyNumberFormat="1" applyFont="1" applyBorder="1" applyAlignment="1">
      <alignment vertical="top" wrapText="1"/>
    </xf>
    <xf numFmtId="49" fontId="6" fillId="0" borderId="4" xfId="18" applyNumberFormat="1" applyFont="1" applyBorder="1" applyAlignment="1">
      <alignment vertical="top" wrapText="1"/>
    </xf>
    <xf numFmtId="49" fontId="6" fillId="0" borderId="16" xfId="18" applyNumberFormat="1" applyFont="1" applyBorder="1" applyAlignment="1">
      <alignment vertical="top" wrapText="1"/>
    </xf>
    <xf numFmtId="49" fontId="6" fillId="0" borderId="20" xfId="18" applyNumberFormat="1" applyFont="1" applyBorder="1" applyAlignment="1">
      <alignment vertical="top" wrapText="1"/>
    </xf>
    <xf numFmtId="49" fontId="6" fillId="0" borderId="0" xfId="18" applyNumberFormat="1" applyFont="1" applyAlignment="1">
      <alignment vertical="top" wrapText="1"/>
    </xf>
    <xf numFmtId="49" fontId="6" fillId="0" borderId="5" xfId="18" applyNumberFormat="1" applyFont="1" applyBorder="1" applyAlignment="1">
      <alignment vertical="top" wrapText="1"/>
    </xf>
    <xf numFmtId="0" fontId="0" fillId="0" borderId="13" xfId="0" applyBorder="1" applyAlignment="1">
      <alignment vertical="center" wrapText="1"/>
    </xf>
    <xf numFmtId="0" fontId="6" fillId="0" borderId="31" xfId="0" applyFont="1" applyBorder="1">
      <alignment vertical="center"/>
    </xf>
    <xf numFmtId="0" fontId="21" fillId="0" borderId="1" xfId="0" applyFont="1" applyBorder="1" applyAlignment="1">
      <alignment vertical="center" wrapText="1"/>
    </xf>
    <xf numFmtId="0" fontId="0" fillId="0" borderId="1" xfId="0" applyBorder="1">
      <alignment vertical="center"/>
    </xf>
    <xf numFmtId="49" fontId="6" fillId="0" borderId="4" xfId="18" applyNumberFormat="1" applyFont="1" applyBorder="1" applyAlignment="1">
      <alignment horizontal="left" vertical="center" wrapText="1"/>
    </xf>
    <xf numFmtId="49" fontId="6" fillId="0" borderId="0" xfId="18" applyNumberFormat="1" applyFont="1" applyAlignment="1">
      <alignment horizontal="left" vertical="center" wrapText="1"/>
    </xf>
    <xf numFmtId="49" fontId="6" fillId="0" borderId="5" xfId="18" applyNumberFormat="1" applyFont="1" applyBorder="1" applyAlignment="1">
      <alignment horizontal="left" vertical="center" wrapText="1"/>
    </xf>
    <xf numFmtId="0" fontId="12" fillId="0" borderId="20" xfId="0" applyFont="1" applyBorder="1" applyAlignment="1">
      <alignment vertical="top"/>
    </xf>
    <xf numFmtId="0" fontId="12" fillId="0" borderId="19" xfId="0" applyFont="1" applyBorder="1" applyAlignment="1">
      <alignment vertical="top"/>
    </xf>
    <xf numFmtId="49" fontId="6" fillId="0" borderId="20" xfId="18" applyNumberFormat="1" applyFont="1" applyBorder="1" applyAlignment="1">
      <alignment vertical="top"/>
    </xf>
    <xf numFmtId="49" fontId="6" fillId="0" borderId="16" xfId="18" applyNumberFormat="1" applyFont="1" applyBorder="1" applyAlignment="1">
      <alignment vertical="top"/>
    </xf>
    <xf numFmtId="0" fontId="0" fillId="0" borderId="20" xfId="0" applyBorder="1" applyAlignment="1">
      <alignment vertical="top" wrapText="1"/>
    </xf>
    <xf numFmtId="49" fontId="6" fillId="0" borderId="19" xfId="18" applyNumberFormat="1" applyFont="1" applyBorder="1" applyAlignment="1">
      <alignment vertical="top" wrapText="1"/>
    </xf>
    <xf numFmtId="49" fontId="6" fillId="0" borderId="23" xfId="18" applyNumberFormat="1" applyFont="1" applyBorder="1" applyAlignment="1">
      <alignment vertical="center"/>
    </xf>
    <xf numFmtId="49" fontId="6" fillId="0" borderId="54" xfId="18" applyNumberFormat="1" applyFont="1" applyBorder="1" applyAlignment="1">
      <alignment vertical="center"/>
    </xf>
    <xf numFmtId="0" fontId="6" fillId="0" borderId="55" xfId="0" applyFont="1" applyBorder="1">
      <alignment vertical="center"/>
    </xf>
    <xf numFmtId="0" fontId="0" fillId="0" borderId="55" xfId="0" applyBorder="1" applyAlignment="1">
      <alignment vertical="center" wrapText="1"/>
    </xf>
    <xf numFmtId="0" fontId="0" fillId="0" borderId="56" xfId="0" applyBorder="1" applyAlignment="1">
      <alignment vertical="center" wrapText="1"/>
    </xf>
    <xf numFmtId="0" fontId="6" fillId="0" borderId="0" xfId="0" applyFont="1" applyAlignment="1">
      <alignment horizontal="left" vertical="center" shrinkToFit="1"/>
    </xf>
    <xf numFmtId="0" fontId="0" fillId="0" borderId="7" xfId="0" applyBorder="1" applyAlignment="1">
      <alignment vertical="center" wrapText="1"/>
    </xf>
    <xf numFmtId="0" fontId="29" fillId="0" borderId="4" xfId="0" applyFont="1" applyBorder="1" applyAlignment="1">
      <alignment horizontal="left" vertical="center" wrapText="1"/>
    </xf>
    <xf numFmtId="0" fontId="29" fillId="0" borderId="0" xfId="0" applyFont="1" applyAlignment="1">
      <alignment horizontal="left" vertical="center" wrapText="1"/>
    </xf>
    <xf numFmtId="0" fontId="6" fillId="0" borderId="10" xfId="0" applyFont="1" applyBorder="1" applyAlignment="1">
      <alignment vertical="top"/>
    </xf>
    <xf numFmtId="49" fontId="6" fillId="0" borderId="19" xfId="18" applyNumberFormat="1" applyFont="1" applyBorder="1" applyAlignment="1">
      <alignment vertical="top"/>
    </xf>
    <xf numFmtId="49" fontId="6" fillId="0" borderId="57" xfId="18" applyNumberFormat="1" applyFont="1" applyBorder="1" applyAlignment="1">
      <alignment vertical="center" wrapText="1"/>
    </xf>
    <xf numFmtId="0" fontId="0" fillId="0" borderId="14" xfId="0" applyBorder="1" applyAlignment="1">
      <alignment vertical="center" wrapText="1"/>
    </xf>
    <xf numFmtId="0" fontId="0" fillId="0" borderId="14" xfId="0" applyBorder="1" applyAlignment="1">
      <alignment vertical="top" wrapText="1"/>
    </xf>
    <xf numFmtId="0" fontId="6" fillId="0" borderId="1" xfId="0" applyFont="1" applyBorder="1" applyAlignment="1">
      <alignment horizontal="left" vertical="top"/>
    </xf>
    <xf numFmtId="0" fontId="29" fillId="0" borderId="0" xfId="0" applyFont="1" applyAlignment="1">
      <alignment vertical="center" wrapText="1"/>
    </xf>
    <xf numFmtId="0" fontId="29" fillId="0" borderId="0" xfId="0" applyFont="1" applyAlignment="1">
      <alignment horizontal="left" vertical="top"/>
    </xf>
    <xf numFmtId="49" fontId="6" fillId="0" borderId="4" xfId="18" applyNumberFormat="1" applyFont="1" applyBorder="1" applyAlignment="1">
      <alignment horizontal="center" vertical="center" wrapText="1"/>
    </xf>
    <xf numFmtId="49" fontId="6" fillId="0" borderId="0" xfId="18" applyNumberFormat="1" applyFont="1" applyAlignment="1">
      <alignment horizontal="center" vertical="center" wrapText="1"/>
    </xf>
    <xf numFmtId="49" fontId="29" fillId="0" borderId="20" xfId="18" applyNumberFormat="1" applyFont="1" applyBorder="1" applyAlignment="1">
      <alignment vertical="center"/>
    </xf>
    <xf numFmtId="0" fontId="29" fillId="0" borderId="0" xfId="0" applyFont="1">
      <alignment vertical="center"/>
    </xf>
    <xf numFmtId="0" fontId="29" fillId="0" borderId="5" xfId="0" applyFont="1" applyBorder="1">
      <alignment vertical="center"/>
    </xf>
    <xf numFmtId="0" fontId="29" fillId="0" borderId="0" xfId="0" applyFont="1" applyAlignment="1">
      <alignment vertical="top"/>
    </xf>
    <xf numFmtId="0" fontId="29" fillId="0" borderId="5" xfId="0" applyFont="1" applyBorder="1" applyAlignment="1">
      <alignment vertical="top"/>
    </xf>
    <xf numFmtId="49" fontId="29" fillId="0" borderId="14" xfId="18" applyNumberFormat="1" applyFont="1" applyBorder="1" applyAlignment="1">
      <alignment vertical="center"/>
    </xf>
    <xf numFmtId="0" fontId="29" fillId="0" borderId="13" xfId="0" applyFont="1" applyBorder="1" applyAlignment="1">
      <alignment vertical="top"/>
    </xf>
    <xf numFmtId="0" fontId="29" fillId="0" borderId="18" xfId="0" applyFont="1" applyBorder="1" applyAlignment="1">
      <alignment vertical="top"/>
    </xf>
    <xf numFmtId="0" fontId="6" fillId="0" borderId="20" xfId="0" quotePrefix="1" applyFont="1" applyBorder="1">
      <alignment vertical="center"/>
    </xf>
    <xf numFmtId="0" fontId="6" fillId="0" borderId="16" xfId="0" quotePrefix="1" applyFont="1" applyBorder="1">
      <alignment vertical="center"/>
    </xf>
    <xf numFmtId="49" fontId="6" fillId="0" borderId="4" xfId="18" applyNumberFormat="1" applyFont="1" applyBorder="1" applyAlignment="1">
      <alignment vertical="center" wrapText="1"/>
    </xf>
    <xf numFmtId="49" fontId="6" fillId="0" borderId="19" xfId="18" applyNumberFormat="1" applyFont="1" applyBorder="1" applyAlignment="1">
      <alignment vertical="center"/>
    </xf>
    <xf numFmtId="49" fontId="6" fillId="0" borderId="13" xfId="18" applyNumberFormat="1" applyFont="1" applyBorder="1" applyAlignment="1">
      <alignment vertical="top"/>
    </xf>
    <xf numFmtId="49" fontId="6" fillId="0" borderId="18" xfId="18" applyNumberFormat="1" applyFont="1" applyBorder="1" applyAlignment="1">
      <alignment vertical="top"/>
    </xf>
    <xf numFmtId="49" fontId="6" fillId="0" borderId="1" xfId="18" applyNumberFormat="1" applyFont="1" applyBorder="1" applyAlignment="1">
      <alignment vertical="top"/>
    </xf>
    <xf numFmtId="49" fontId="6" fillId="0" borderId="3" xfId="18" applyNumberFormat="1" applyFont="1" applyBorder="1" applyAlignment="1">
      <alignment vertical="top"/>
    </xf>
    <xf numFmtId="49" fontId="6" fillId="0" borderId="59" xfId="18" applyNumberFormat="1" applyFont="1" applyBorder="1" applyAlignment="1">
      <alignment vertical="center"/>
    </xf>
    <xf numFmtId="49" fontId="6" fillId="0" borderId="0" xfId="18" applyNumberFormat="1" applyFont="1" applyAlignment="1">
      <alignment vertical="top"/>
    </xf>
    <xf numFmtId="0" fontId="6" fillId="0" borderId="62" xfId="0" applyFont="1" applyBorder="1" applyAlignment="1">
      <alignment vertical="top" wrapText="1"/>
    </xf>
    <xf numFmtId="0" fontId="21" fillId="0" borderId="10" xfId="0" applyFont="1" applyBorder="1" applyAlignment="1">
      <alignment vertical="center" wrapText="1"/>
    </xf>
    <xf numFmtId="0" fontId="0" fillId="0" borderId="10" xfId="0" applyBorder="1">
      <alignment vertical="center"/>
    </xf>
    <xf numFmtId="0" fontId="29" fillId="0" borderId="20" xfId="0" applyFont="1" applyBorder="1" applyAlignment="1">
      <alignment vertical="center" wrapText="1"/>
    </xf>
    <xf numFmtId="0" fontId="6" fillId="0" borderId="7" xfId="0" applyFont="1" applyBorder="1" applyAlignment="1">
      <alignment vertical="top"/>
    </xf>
    <xf numFmtId="0" fontId="6" fillId="0" borderId="22" xfId="0" applyFont="1" applyBorder="1" applyAlignment="1">
      <alignment vertical="top"/>
    </xf>
    <xf numFmtId="0" fontId="6" fillId="0" borderId="13" xfId="0" applyFont="1" applyBorder="1" applyAlignment="1">
      <alignment vertical="top"/>
    </xf>
    <xf numFmtId="0" fontId="6" fillId="0" borderId="18" xfId="0" applyFont="1" applyBorder="1" applyAlignment="1">
      <alignment vertical="top"/>
    </xf>
    <xf numFmtId="0" fontId="6" fillId="0" borderId="1" xfId="15" applyFont="1" applyBorder="1" applyAlignment="1">
      <alignment horizontal="left" vertical="center"/>
    </xf>
    <xf numFmtId="0" fontId="6" fillId="0" borderId="16" xfId="15" applyFont="1" applyBorder="1" applyAlignment="1">
      <alignment horizontal="left" vertical="top" wrapText="1"/>
    </xf>
    <xf numFmtId="0" fontId="6" fillId="0" borderId="20" xfId="15" applyFont="1" applyBorder="1" applyAlignment="1">
      <alignment horizontal="left" vertical="top" wrapText="1"/>
    </xf>
    <xf numFmtId="0" fontId="6" fillId="0" borderId="14" xfId="15" applyFont="1" applyBorder="1" applyAlignment="1">
      <alignment horizontal="left" vertical="top" wrapText="1"/>
    </xf>
    <xf numFmtId="49" fontId="6" fillId="0" borderId="1" xfId="18" applyNumberFormat="1" applyFont="1" applyBorder="1" applyAlignment="1">
      <alignment vertical="center"/>
    </xf>
    <xf numFmtId="0" fontId="5" fillId="4" borderId="4"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5" xfId="0" applyFont="1" applyFill="1" applyBorder="1" applyAlignment="1">
      <alignment horizontal="left" vertical="center" wrapText="1"/>
    </xf>
    <xf numFmtId="0" fontId="5" fillId="0" borderId="4" xfId="0" applyFont="1" applyBorder="1" applyAlignment="1">
      <alignment vertical="center" wrapText="1"/>
    </xf>
    <xf numFmtId="0" fontId="6" fillId="0" borderId="4" xfId="18" applyFont="1" applyBorder="1" applyAlignment="1">
      <alignment vertical="top"/>
    </xf>
    <xf numFmtId="0" fontId="6" fillId="0" borderId="0" xfId="18" applyFont="1" applyAlignment="1">
      <alignment vertical="top"/>
    </xf>
    <xf numFmtId="0" fontId="6" fillId="0" borderId="5" xfId="18" applyFont="1" applyBorder="1" applyAlignment="1">
      <alignment vertical="top"/>
    </xf>
    <xf numFmtId="49" fontId="6" fillId="0" borderId="27" xfId="18" applyNumberFormat="1" applyFont="1" applyBorder="1" applyAlignment="1">
      <alignment horizontal="center" vertical="center"/>
    </xf>
    <xf numFmtId="49" fontId="6" fillId="0" borderId="27" xfId="18" applyNumberFormat="1" applyFont="1" applyBorder="1" applyAlignment="1">
      <alignment vertical="center"/>
    </xf>
    <xf numFmtId="0" fontId="6" fillId="0" borderId="4" xfId="0" quotePrefix="1" applyFont="1" applyBorder="1" applyAlignment="1">
      <alignment horizontal="center" vertical="center"/>
    </xf>
    <xf numFmtId="49" fontId="6" fillId="0" borderId="4" xfId="0" applyNumberFormat="1" applyFont="1" applyBorder="1">
      <alignment vertical="center"/>
    </xf>
    <xf numFmtId="0" fontId="6" fillId="0" borderId="20" xfId="0" applyFont="1" applyBorder="1" applyAlignment="1">
      <alignment horizontal="left" vertical="top" wrapText="1"/>
    </xf>
    <xf numFmtId="0" fontId="6" fillId="0" borderId="6" xfId="21" applyFont="1" applyBorder="1" applyAlignment="1">
      <alignment horizontal="left" vertical="top" wrapText="1"/>
    </xf>
    <xf numFmtId="0" fontId="6" fillId="0" borderId="23" xfId="21" applyFont="1" applyBorder="1" applyAlignment="1">
      <alignment horizontal="left" vertical="top" wrapText="1"/>
    </xf>
    <xf numFmtId="49" fontId="6" fillId="0" borderId="12" xfId="0" applyNumberFormat="1" applyFont="1" applyBorder="1">
      <alignment vertical="center"/>
    </xf>
    <xf numFmtId="49" fontId="6" fillId="0" borderId="2" xfId="0" applyNumberFormat="1" applyFont="1" applyBorder="1">
      <alignment vertical="center"/>
    </xf>
    <xf numFmtId="49" fontId="6" fillId="0" borderId="58" xfId="0" applyNumberFormat="1" applyFont="1" applyBorder="1">
      <alignment vertical="center"/>
    </xf>
    <xf numFmtId="49" fontId="6" fillId="0" borderId="10" xfId="0" applyNumberFormat="1" applyFont="1" applyBorder="1">
      <alignment vertical="center"/>
    </xf>
    <xf numFmtId="0" fontId="0" fillId="0" borderId="7" xfId="0" applyBorder="1" applyAlignment="1">
      <alignment horizontal="left" vertical="top" wrapText="1"/>
    </xf>
    <xf numFmtId="49" fontId="6" fillId="0" borderId="2" xfId="0" quotePrefix="1" applyNumberFormat="1" applyFont="1" applyBorder="1" applyAlignment="1">
      <alignment horizontal="center" vertical="center"/>
    </xf>
    <xf numFmtId="0" fontId="6" fillId="0" borderId="1" xfId="0" applyFont="1" applyBorder="1" applyAlignment="1">
      <alignment vertical="top"/>
    </xf>
    <xf numFmtId="49" fontId="6" fillId="0" borderId="4"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4" xfId="0" quotePrefix="1" applyNumberFormat="1" applyFont="1" applyBorder="1" applyAlignment="1">
      <alignment horizontal="center" vertical="center"/>
    </xf>
    <xf numFmtId="49" fontId="6" fillId="0" borderId="26" xfId="0" applyNumberFormat="1" applyFont="1" applyBorder="1">
      <alignment vertical="center"/>
    </xf>
    <xf numFmtId="0" fontId="6" fillId="0" borderId="27" xfId="0" applyFont="1" applyBorder="1" applyAlignment="1">
      <alignment horizontal="left" vertical="top" wrapText="1"/>
    </xf>
    <xf numFmtId="0" fontId="6" fillId="0" borderId="2" xfId="0" quotePrefix="1" applyFont="1" applyBorder="1" applyAlignment="1">
      <alignment horizontal="center" vertical="center"/>
    </xf>
    <xf numFmtId="0" fontId="6" fillId="0" borderId="3" xfId="0" applyFont="1" applyBorder="1" applyAlignment="1">
      <alignment horizontal="left" vertical="top"/>
    </xf>
    <xf numFmtId="49" fontId="6" fillId="0" borderId="60" xfId="0" applyNumberFormat="1" applyFont="1" applyBorder="1">
      <alignment vertical="center"/>
    </xf>
    <xf numFmtId="49" fontId="6" fillId="0" borderId="2" xfId="18" applyNumberFormat="1" applyFont="1" applyBorder="1" applyAlignment="1">
      <alignment horizontal="center" vertical="center"/>
    </xf>
    <xf numFmtId="0" fontId="6" fillId="0" borderId="16" xfId="0" applyFont="1" applyBorder="1" applyAlignment="1">
      <alignment horizontal="left" vertical="top"/>
    </xf>
    <xf numFmtId="0" fontId="12" fillId="0" borderId="14" xfId="0" applyFont="1" applyBorder="1" applyAlignment="1">
      <alignment horizontal="left" vertical="top" wrapText="1"/>
    </xf>
    <xf numFmtId="0" fontId="12" fillId="2" borderId="0" xfId="0" applyFont="1" applyFill="1" applyAlignment="1">
      <alignment horizontal="right"/>
    </xf>
    <xf numFmtId="0" fontId="5" fillId="4" borderId="0" xfId="14" applyFill="1"/>
    <xf numFmtId="0" fontId="13" fillId="0" borderId="0" xfId="6" applyFont="1">
      <alignment vertical="center"/>
    </xf>
    <xf numFmtId="0" fontId="13" fillId="0" borderId="0" xfId="6" applyFont="1" applyAlignment="1">
      <alignment horizontal="right" vertical="center"/>
    </xf>
    <xf numFmtId="0" fontId="5" fillId="0" borderId="0" xfId="6" applyAlignment="1">
      <alignment horizontal="left" vertical="center" wrapText="1"/>
    </xf>
    <xf numFmtId="0" fontId="5" fillId="4" borderId="0" xfId="6" applyFill="1" applyAlignment="1">
      <alignment vertical="center" wrapText="1"/>
    </xf>
    <xf numFmtId="0" fontId="13" fillId="4" borderId="0" xfId="6" applyFont="1" applyFill="1">
      <alignment vertical="center"/>
    </xf>
    <xf numFmtId="0" fontId="13" fillId="4" borderId="0" xfId="6" applyFont="1" applyFill="1" applyAlignment="1">
      <alignment horizontal="right" vertical="center"/>
    </xf>
    <xf numFmtId="0" fontId="13" fillId="4" borderId="0" xfId="6" applyFont="1" applyFill="1" applyAlignment="1">
      <alignment horizontal="left" vertical="top" wrapText="1"/>
    </xf>
    <xf numFmtId="0" fontId="5" fillId="0" borderId="0" xfId="6" applyAlignment="1">
      <alignment wrapText="1"/>
    </xf>
    <xf numFmtId="0" fontId="5" fillId="0" borderId="0" xfId="6">
      <alignment vertical="center"/>
    </xf>
    <xf numFmtId="0" fontId="5" fillId="0" borderId="0" xfId="6" applyAlignment="1">
      <alignment horizontal="center" vertical="center" wrapText="1"/>
    </xf>
    <xf numFmtId="0" fontId="5" fillId="0" borderId="0" xfId="6" applyAlignment="1">
      <alignment horizontal="center" vertical="center"/>
    </xf>
    <xf numFmtId="0" fontId="5" fillId="0" borderId="2" xfId="14" applyBorder="1"/>
    <xf numFmtId="0" fontId="5" fillId="0" borderId="1" xfId="14" applyBorder="1"/>
    <xf numFmtId="0" fontId="5" fillId="0" borderId="3" xfId="14" applyBorder="1"/>
    <xf numFmtId="0" fontId="5" fillId="0" borderId="12" xfId="14" applyBorder="1"/>
    <xf numFmtId="0" fontId="5" fillId="0" borderId="13" xfId="14" applyBorder="1"/>
    <xf numFmtId="0" fontId="5" fillId="0" borderId="18" xfId="14" applyBorder="1"/>
    <xf numFmtId="0" fontId="5" fillId="0" borderId="0" xfId="4" applyAlignment="1">
      <alignment vertical="center" wrapText="1"/>
    </xf>
    <xf numFmtId="0" fontId="13" fillId="0" borderId="0" xfId="4" applyFont="1" applyAlignment="1">
      <alignment vertical="top"/>
    </xf>
    <xf numFmtId="0" fontId="5" fillId="0" borderId="0" xfId="4" applyAlignment="1"/>
    <xf numFmtId="0" fontId="9" fillId="0" borderId="0" xfId="15" applyFont="1" applyAlignment="1">
      <alignment horizontal="center" vertical="center" shrinkToFit="1"/>
    </xf>
    <xf numFmtId="0" fontId="13" fillId="4" borderId="0" xfId="15" applyFont="1" applyFill="1" applyAlignment="1">
      <alignment vertical="center"/>
    </xf>
    <xf numFmtId="0" fontId="5" fillId="4" borderId="0" xfId="0" applyFont="1" applyFill="1">
      <alignment vertical="center"/>
    </xf>
    <xf numFmtId="0" fontId="34" fillId="0" borderId="0" xfId="15" applyFont="1" applyAlignment="1">
      <alignment horizontal="center" vertical="center" shrinkToFit="1"/>
    </xf>
    <xf numFmtId="0" fontId="35" fillId="0" borderId="0" xfId="0" applyFont="1">
      <alignment vertical="center"/>
    </xf>
    <xf numFmtId="0" fontId="57" fillId="0" borderId="0" xfId="15" applyFont="1" applyAlignment="1">
      <alignment horizontal="center" vertical="center" shrinkToFit="1"/>
    </xf>
    <xf numFmtId="0" fontId="58" fillId="0" borderId="0" xfId="0" applyFont="1" applyAlignment="1">
      <alignment horizontal="center" vertical="center" shrinkToFit="1"/>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xf>
    <xf numFmtId="0" fontId="12" fillId="0" borderId="12" xfId="0" applyFont="1" applyBorder="1" applyAlignment="1">
      <alignment horizontal="center" vertical="center"/>
    </xf>
    <xf numFmtId="49" fontId="12" fillId="0" borderId="4" xfId="17" applyNumberFormat="1" applyFont="1" applyBorder="1" applyAlignment="1">
      <alignment horizontal="left" vertical="top" wrapText="1"/>
    </xf>
    <xf numFmtId="49" fontId="12" fillId="0" borderId="0" xfId="17" applyNumberFormat="1" applyFont="1" applyAlignment="1">
      <alignment horizontal="left" vertical="top"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2" fillId="0" borderId="18" xfId="0" applyFont="1" applyBorder="1" applyAlignment="1">
      <alignment horizontal="center" vertical="center"/>
    </xf>
    <xf numFmtId="0" fontId="12" fillId="0" borderId="4" xfId="0" applyFont="1" applyBorder="1" applyAlignment="1">
      <alignment horizontal="left" vertical="top"/>
    </xf>
    <xf numFmtId="0" fontId="12" fillId="0" borderId="0" xfId="0" applyFont="1" applyAlignment="1">
      <alignment horizontal="left" vertical="top"/>
    </xf>
    <xf numFmtId="0" fontId="12" fillId="0" borderId="5" xfId="0" applyFont="1" applyBorder="1" applyAlignment="1">
      <alignment horizontal="left" vertical="top"/>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8" xfId="0" applyFont="1" applyBorder="1" applyAlignment="1">
      <alignment horizontal="left"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0" borderId="2"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12"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18" xfId="0" applyFont="1" applyBorder="1" applyAlignment="1">
      <alignment horizontal="center" vertical="center" wrapText="1" shrinkToFit="1"/>
    </xf>
    <xf numFmtId="0" fontId="12" fillId="0" borderId="30" xfId="0" applyFont="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12" fillId="0" borderId="30" xfId="0" applyFont="1" applyBorder="1">
      <alignment vertical="center"/>
    </xf>
    <xf numFmtId="0" fontId="12" fillId="0" borderId="30" xfId="0" applyFont="1" applyBorder="1" applyAlignment="1">
      <alignment vertical="center" wrapText="1"/>
    </xf>
    <xf numFmtId="0" fontId="33" fillId="0" borderId="0" xfId="0" applyFont="1" applyAlignment="1">
      <alignment horizontal="center" vertical="center"/>
    </xf>
    <xf numFmtId="0" fontId="17" fillId="0" borderId="30" xfId="0" applyFont="1" applyBorder="1" applyAlignment="1">
      <alignment horizontal="center" vertical="center"/>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0" xfId="0" applyFont="1" applyBorder="1" applyAlignment="1">
      <alignment horizontal="left" vertical="top" wrapText="1"/>
    </xf>
    <xf numFmtId="0" fontId="6" fillId="0" borderId="22" xfId="0" applyFont="1" applyBorder="1" applyAlignment="1">
      <alignment horizontal="left" vertical="top" wrapText="1"/>
    </xf>
    <xf numFmtId="0" fontId="6" fillId="0" borderId="2" xfId="18" applyFont="1" applyBorder="1" applyAlignment="1">
      <alignment horizontal="left" vertical="center" wrapText="1"/>
    </xf>
    <xf numFmtId="0" fontId="6" fillId="0" borderId="1" xfId="18" applyFont="1" applyBorder="1" applyAlignment="1">
      <alignment horizontal="left" vertical="center" wrapText="1"/>
    </xf>
    <xf numFmtId="0" fontId="6" fillId="0" borderId="3" xfId="18" applyFont="1" applyBorder="1" applyAlignment="1">
      <alignment horizontal="left" vertical="center" wrapText="1"/>
    </xf>
    <xf numFmtId="0" fontId="6" fillId="0" borderId="4" xfId="18" applyFont="1" applyBorder="1" applyAlignment="1">
      <alignment horizontal="left" vertical="center" wrapText="1"/>
    </xf>
    <xf numFmtId="0" fontId="6" fillId="0" borderId="0" xfId="18" applyFont="1" applyAlignment="1">
      <alignment horizontal="left" vertical="center" wrapText="1"/>
    </xf>
    <xf numFmtId="0" fontId="6" fillId="0" borderId="5" xfId="18" applyFont="1" applyBorder="1" applyAlignment="1">
      <alignment horizontal="left" vertical="center" wrapText="1"/>
    </xf>
    <xf numFmtId="0" fontId="6" fillId="2" borderId="4" xfId="18" applyFont="1" applyFill="1" applyBorder="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49" fontId="6" fillId="0" borderId="2" xfId="18" applyNumberFormat="1" applyFont="1" applyBorder="1" applyAlignment="1">
      <alignment vertical="center"/>
    </xf>
    <xf numFmtId="49" fontId="6" fillId="0" borderId="1" xfId="18" applyNumberFormat="1" applyFont="1" applyBorder="1" applyAlignment="1">
      <alignment vertical="center"/>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13" xfId="0" applyFont="1" applyBorder="1" applyAlignment="1">
      <alignment vertical="center" wrapText="1"/>
    </xf>
    <xf numFmtId="0" fontId="6" fillId="0" borderId="18" xfId="0" applyFont="1" applyBorder="1" applyAlignment="1">
      <alignment vertical="center" wrapText="1"/>
    </xf>
    <xf numFmtId="49" fontId="6" fillId="0" borderId="2" xfId="18" applyNumberFormat="1" applyFont="1" applyBorder="1" applyAlignment="1">
      <alignment vertical="center" wrapText="1"/>
    </xf>
    <xf numFmtId="49" fontId="6" fillId="0" borderId="1" xfId="18" applyNumberFormat="1" applyFont="1" applyBorder="1" applyAlignment="1">
      <alignment vertical="center" wrapText="1"/>
    </xf>
    <xf numFmtId="49" fontId="6" fillId="0" borderId="3" xfId="18" applyNumberFormat="1" applyFont="1" applyBorder="1" applyAlignment="1">
      <alignment vertical="center" wrapText="1"/>
    </xf>
    <xf numFmtId="49" fontId="6" fillId="0" borderId="12" xfId="18" applyNumberFormat="1" applyFont="1" applyBorder="1" applyAlignment="1">
      <alignment vertical="center" wrapText="1"/>
    </xf>
    <xf numFmtId="49" fontId="6" fillId="0" borderId="13" xfId="18" applyNumberFormat="1" applyFont="1" applyBorder="1" applyAlignment="1">
      <alignment vertical="center" wrapText="1"/>
    </xf>
    <xf numFmtId="49" fontId="6" fillId="0" borderId="18" xfId="18" applyNumberFormat="1" applyFont="1" applyBorder="1" applyAlignment="1">
      <alignment vertical="center" wrapText="1"/>
    </xf>
    <xf numFmtId="0" fontId="6" fillId="2" borderId="2" xfId="18" applyFont="1" applyFill="1" applyBorder="1" applyAlignment="1">
      <alignment horizontal="center"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6" fillId="0" borderId="0" xfId="0" applyFont="1" applyAlignment="1">
      <alignment vertical="top" wrapText="1"/>
    </xf>
    <xf numFmtId="0" fontId="6" fillId="0" borderId="5" xfId="0" applyFont="1" applyBorder="1" applyAlignment="1">
      <alignment vertical="top" wrapText="1"/>
    </xf>
    <xf numFmtId="0" fontId="6" fillId="0" borderId="30" xfId="0" applyFont="1" applyBorder="1" applyAlignment="1">
      <alignment horizontal="left" vertical="center"/>
    </xf>
    <xf numFmtId="0" fontId="6" fillId="0" borderId="10" xfId="0" applyFont="1" applyBorder="1" applyAlignment="1">
      <alignment vertical="top" wrapText="1"/>
    </xf>
    <xf numFmtId="0" fontId="0" fillId="0" borderId="10" xfId="0" applyBorder="1" applyAlignment="1">
      <alignment vertical="top" wrapText="1"/>
    </xf>
    <xf numFmtId="0" fontId="0" fillId="0" borderId="22" xfId="0"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6" fillId="0" borderId="0" xfId="0" applyFont="1" applyAlignment="1">
      <alignment vertical="center" wrapText="1"/>
    </xf>
    <xf numFmtId="0" fontId="6" fillId="0" borderId="5" xfId="0" applyFont="1" applyBorder="1" applyAlignment="1">
      <alignment vertical="center" wrapText="1"/>
    </xf>
    <xf numFmtId="49" fontId="6" fillId="0" borderId="4" xfId="18" applyNumberFormat="1" applyFont="1"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6" fillId="2" borderId="21" xfId="18" applyFont="1" applyFill="1" applyBorder="1" applyAlignment="1">
      <alignment horizontal="center" vertical="center"/>
    </xf>
    <xf numFmtId="0" fontId="5" fillId="2" borderId="10" xfId="0" applyFont="1" applyFill="1" applyBorder="1" applyAlignment="1">
      <alignment horizontal="center" vertical="center"/>
    </xf>
    <xf numFmtId="0" fontId="5" fillId="2" borderId="22" xfId="0" applyFont="1" applyFill="1" applyBorder="1" applyAlignment="1">
      <alignment horizontal="center" vertical="center"/>
    </xf>
    <xf numFmtId="0" fontId="6" fillId="0" borderId="17" xfId="0" applyFont="1" applyBorder="1" applyAlignment="1">
      <alignment vertical="top" wrapText="1"/>
    </xf>
    <xf numFmtId="0" fontId="6" fillId="0" borderId="15" xfId="0" applyFont="1" applyBorder="1" applyAlignment="1">
      <alignment vertical="top" wrapText="1"/>
    </xf>
    <xf numFmtId="0" fontId="6" fillId="0" borderId="62" xfId="0" applyFont="1" applyBorder="1" applyAlignment="1">
      <alignment vertical="top" wrapText="1"/>
    </xf>
    <xf numFmtId="0" fontId="6" fillId="0" borderId="22" xfId="0" applyFont="1" applyBorder="1" applyAlignment="1">
      <alignment vertical="top" wrapText="1"/>
    </xf>
    <xf numFmtId="49" fontId="6" fillId="0" borderId="0" xfId="18" applyNumberFormat="1" applyFont="1" applyAlignment="1">
      <alignmen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4" xfId="18" applyFont="1" applyBorder="1" applyAlignment="1">
      <alignment horizontal="center" vertical="center"/>
    </xf>
    <xf numFmtId="0" fontId="6" fillId="0" borderId="0" xfId="18" applyFont="1" applyAlignment="1">
      <alignment horizontal="center" vertical="center"/>
    </xf>
    <xf numFmtId="0" fontId="6" fillId="0" borderId="5" xfId="18" applyFont="1" applyBorder="1" applyAlignment="1">
      <alignment horizontal="center" vertical="center"/>
    </xf>
    <xf numFmtId="0" fontId="6" fillId="0" borderId="0" xfId="0" applyFont="1" applyAlignment="1">
      <alignment horizontal="left" vertical="center" shrinkToFit="1"/>
    </xf>
    <xf numFmtId="0" fontId="6" fillId="0" borderId="5" xfId="0" applyFont="1" applyBorder="1" applyAlignment="1">
      <alignment horizontal="left" vertical="center" shrinkToFit="1"/>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6" fillId="0" borderId="7" xfId="0" applyFont="1" applyBorder="1" applyAlignment="1">
      <alignment vertical="top" wrapText="1"/>
    </xf>
    <xf numFmtId="0" fontId="6" fillId="0" borderId="9" xfId="0" applyFont="1" applyBorder="1" applyAlignment="1">
      <alignment vertical="top"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2" borderId="10" xfId="18" applyFont="1" applyFill="1" applyBorder="1" applyAlignment="1">
      <alignment horizontal="center" vertical="center"/>
    </xf>
    <xf numFmtId="0" fontId="6" fillId="2" borderId="22" xfId="18" applyFont="1" applyFill="1" applyBorder="1" applyAlignment="1">
      <alignment horizontal="center" vertical="center"/>
    </xf>
    <xf numFmtId="0" fontId="6" fillId="0" borderId="10" xfId="15" applyFont="1" applyBorder="1" applyAlignment="1">
      <alignment horizontal="left" vertical="top" wrapText="1"/>
    </xf>
    <xf numFmtId="0" fontId="6" fillId="0" borderId="22" xfId="15" applyFont="1" applyBorder="1" applyAlignment="1">
      <alignment horizontal="left" vertical="top" wrapText="1"/>
    </xf>
    <xf numFmtId="0" fontId="6" fillId="0" borderId="13" xfId="15" applyFont="1" applyBorder="1" applyAlignment="1">
      <alignment horizontal="left" vertical="top" wrapText="1"/>
    </xf>
    <xf numFmtId="0" fontId="6" fillId="0" borderId="18" xfId="15" applyFont="1" applyBorder="1" applyAlignment="1">
      <alignment horizontal="left" vertical="top"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3" xfId="0" applyFont="1" applyBorder="1" applyAlignment="1">
      <alignment horizontal="center" vertical="center" shrinkToFi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6" fillId="2" borderId="61" xfId="18" applyFont="1" applyFill="1" applyBorder="1" applyAlignment="1">
      <alignment horizontal="center" vertical="center"/>
    </xf>
    <xf numFmtId="0" fontId="5" fillId="2" borderId="15" xfId="0" applyFont="1" applyFill="1" applyBorder="1" applyAlignment="1">
      <alignment horizontal="center" vertical="center"/>
    </xf>
    <xf numFmtId="0" fontId="5" fillId="2" borderId="62" xfId="0" applyFont="1" applyFill="1" applyBorder="1" applyAlignment="1">
      <alignment horizontal="center" vertical="center"/>
    </xf>
    <xf numFmtId="0" fontId="6" fillId="0" borderId="21" xfId="18" applyFont="1" applyBorder="1" applyAlignment="1">
      <alignment horizontal="left" vertical="center" wrapText="1"/>
    </xf>
    <xf numFmtId="0" fontId="5" fillId="0" borderId="10" xfId="0" applyFont="1" applyBorder="1" applyAlignment="1">
      <alignment horizontal="left" vertical="center" wrapText="1"/>
    </xf>
    <xf numFmtId="0" fontId="5" fillId="0" borderId="22" xfId="0" applyFont="1" applyBorder="1" applyAlignment="1">
      <alignment horizontal="left" vertical="center" wrapText="1"/>
    </xf>
    <xf numFmtId="0" fontId="6" fillId="0" borderId="21" xfId="0" applyFont="1" applyBorder="1" applyAlignment="1">
      <alignment vertical="top" wrapText="1"/>
    </xf>
    <xf numFmtId="0" fontId="5" fillId="0" borderId="10" xfId="0" applyFont="1" applyBorder="1" applyAlignment="1">
      <alignment vertical="top" wrapText="1"/>
    </xf>
    <xf numFmtId="0" fontId="5" fillId="0" borderId="22" xfId="0" applyFont="1" applyBorder="1" applyAlignment="1">
      <alignment vertical="top" wrapText="1"/>
    </xf>
    <xf numFmtId="0" fontId="6" fillId="0" borderId="61" xfId="18" applyFont="1" applyBorder="1" applyAlignment="1">
      <alignment horizontal="left" vertical="center" wrapText="1"/>
    </xf>
    <xf numFmtId="0" fontId="6" fillId="0" borderId="15" xfId="18" applyFont="1" applyBorder="1" applyAlignment="1">
      <alignment horizontal="left" vertical="center" wrapText="1"/>
    </xf>
    <xf numFmtId="0" fontId="6" fillId="0" borderId="62" xfId="18" applyFont="1" applyBorder="1" applyAlignment="1">
      <alignment horizontal="left" vertical="center" wrapText="1"/>
    </xf>
    <xf numFmtId="0" fontId="6" fillId="0" borderId="10" xfId="18" applyFont="1" applyBorder="1" applyAlignment="1">
      <alignment horizontal="left" vertical="center" wrapText="1"/>
    </xf>
    <xf numFmtId="0" fontId="6" fillId="0" borderId="22" xfId="18" applyFont="1" applyBorder="1" applyAlignment="1">
      <alignment horizontal="left" vertical="center" wrapText="1"/>
    </xf>
    <xf numFmtId="0" fontId="6" fillId="2" borderId="0" xfId="18" applyFont="1" applyFill="1" applyAlignment="1">
      <alignment horizontal="center" vertical="center"/>
    </xf>
    <xf numFmtId="0" fontId="6" fillId="0" borderId="2" xfId="15" applyFont="1" applyBorder="1" applyAlignment="1">
      <alignment horizontal="left" vertical="top" wrapText="1"/>
    </xf>
    <xf numFmtId="0" fontId="6" fillId="0" borderId="1" xfId="15" applyFont="1" applyBorder="1" applyAlignment="1">
      <alignment horizontal="left" vertical="top" wrapText="1"/>
    </xf>
    <xf numFmtId="0" fontId="6" fillId="0" borderId="3" xfId="15" applyFont="1" applyBorder="1" applyAlignment="1">
      <alignment horizontal="left" vertical="top" wrapText="1"/>
    </xf>
    <xf numFmtId="0" fontId="6" fillId="0" borderId="4" xfId="15" applyFont="1" applyBorder="1" applyAlignment="1">
      <alignment horizontal="left" vertical="top" wrapText="1"/>
    </xf>
    <xf numFmtId="0" fontId="6" fillId="0" borderId="0" xfId="15" applyFont="1" applyAlignment="1">
      <alignment horizontal="left" vertical="top" wrapText="1"/>
    </xf>
    <xf numFmtId="0" fontId="6" fillId="0" borderId="5" xfId="15" applyFont="1" applyBorder="1" applyAlignment="1">
      <alignment horizontal="left" vertical="top" wrapText="1"/>
    </xf>
    <xf numFmtId="0" fontId="6" fillId="0" borderId="12" xfId="15" applyFont="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left" vertical="center" wrapText="1"/>
    </xf>
    <xf numFmtId="0" fontId="5" fillId="0" borderId="62" xfId="0" applyFont="1" applyBorder="1" applyAlignment="1">
      <alignment horizontal="left" vertical="center" wrapText="1"/>
    </xf>
    <xf numFmtId="0" fontId="5" fillId="0" borderId="61" xfId="0" applyFont="1" applyBorder="1" applyAlignment="1">
      <alignment horizontal="left" vertical="center" wrapText="1"/>
    </xf>
    <xf numFmtId="0" fontId="6" fillId="0" borderId="61" xfId="0" applyFont="1" applyBorder="1" applyAlignment="1">
      <alignment horizontal="left" vertical="center" wrapText="1"/>
    </xf>
    <xf numFmtId="0" fontId="6" fillId="0" borderId="15" xfId="0" applyFont="1" applyBorder="1" applyAlignment="1">
      <alignment horizontal="left" vertical="center" wrapText="1"/>
    </xf>
    <xf numFmtId="0" fontId="6" fillId="0" borderId="62" xfId="0" applyFont="1" applyBorder="1" applyAlignment="1">
      <alignment horizontal="left" vertical="center" wrapText="1"/>
    </xf>
    <xf numFmtId="0" fontId="6" fillId="0" borderId="21" xfId="0"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6" fillId="0" borderId="61" xfId="18" applyFont="1" applyBorder="1" applyAlignment="1">
      <alignment horizontal="left" vertical="top" wrapText="1"/>
    </xf>
    <xf numFmtId="0" fontId="5" fillId="0" borderId="15" xfId="0" applyFont="1" applyBorder="1" applyAlignment="1">
      <alignment horizontal="left" vertical="top"/>
    </xf>
    <xf numFmtId="0" fontId="5" fillId="0" borderId="62" xfId="0" applyFont="1" applyBorder="1" applyAlignment="1">
      <alignment horizontal="left" vertical="top"/>
    </xf>
    <xf numFmtId="0" fontId="5" fillId="0" borderId="61" xfId="0" applyFont="1" applyBorder="1" applyAlignment="1">
      <alignment horizontal="left" vertical="top"/>
    </xf>
    <xf numFmtId="0" fontId="5" fillId="0" borderId="61" xfId="0" applyFont="1" applyBorder="1" applyAlignment="1">
      <alignment horizontal="left" vertical="center"/>
    </xf>
    <xf numFmtId="0" fontId="5" fillId="0" borderId="15" xfId="0" applyFont="1" applyBorder="1" applyAlignment="1">
      <alignment horizontal="left" vertical="center"/>
    </xf>
    <xf numFmtId="0" fontId="5" fillId="0" borderId="62" xfId="0" applyFont="1" applyBorder="1" applyAlignment="1">
      <alignment horizontal="left" vertical="center"/>
    </xf>
    <xf numFmtId="0" fontId="6" fillId="4" borderId="61" xfId="18" applyFont="1" applyFill="1" applyBorder="1" applyAlignment="1">
      <alignment horizontal="left" vertical="top" wrapText="1"/>
    </xf>
    <xf numFmtId="0" fontId="5" fillId="4" borderId="15" xfId="0" applyFont="1" applyFill="1" applyBorder="1" applyAlignment="1">
      <alignment horizontal="left" vertical="top"/>
    </xf>
    <xf numFmtId="0" fontId="5" fillId="4" borderId="62" xfId="0" applyFont="1" applyFill="1" applyBorder="1" applyAlignment="1">
      <alignment horizontal="left" vertical="top"/>
    </xf>
    <xf numFmtId="0" fontId="5" fillId="4" borderId="63" xfId="0" applyFont="1" applyFill="1" applyBorder="1" applyAlignment="1">
      <alignment horizontal="left" vertical="top"/>
    </xf>
    <xf numFmtId="0" fontId="5" fillId="4" borderId="55" xfId="0" applyFont="1" applyFill="1" applyBorder="1" applyAlignment="1">
      <alignment horizontal="left" vertical="top"/>
    </xf>
    <xf numFmtId="0" fontId="5" fillId="4" borderId="56" xfId="0" applyFont="1" applyFill="1" applyBorder="1" applyAlignment="1">
      <alignment horizontal="left" vertical="top"/>
    </xf>
    <xf numFmtId="0" fontId="6" fillId="4" borderId="61"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62" xfId="0" applyFont="1" applyFill="1" applyBorder="1" applyAlignment="1">
      <alignment horizontal="left" vertical="center" wrapText="1"/>
    </xf>
    <xf numFmtId="0" fontId="5" fillId="4" borderId="63" xfId="0" applyFont="1" applyFill="1" applyBorder="1" applyAlignment="1">
      <alignment horizontal="left" vertical="center" wrapText="1"/>
    </xf>
    <xf numFmtId="0" fontId="5" fillId="4" borderId="55" xfId="0" applyFont="1" applyFill="1" applyBorder="1" applyAlignment="1">
      <alignment horizontal="left" vertical="center" wrapText="1"/>
    </xf>
    <xf numFmtId="0" fontId="5" fillId="4" borderId="56" xfId="0" applyFont="1" applyFill="1" applyBorder="1" applyAlignment="1">
      <alignment horizontal="left" vertical="center" wrapText="1"/>
    </xf>
    <xf numFmtId="0" fontId="6" fillId="0" borderId="21" xfId="0" applyFont="1" applyBorder="1" applyAlignment="1">
      <alignment horizontal="left" vertical="top" wrapText="1"/>
    </xf>
    <xf numFmtId="0" fontId="6" fillId="0" borderId="10" xfId="0" applyFont="1" applyBorder="1" applyAlignment="1">
      <alignment horizontal="left" vertical="top"/>
    </xf>
    <xf numFmtId="0" fontId="6" fillId="0" borderId="22" xfId="0" applyFont="1" applyBorder="1" applyAlignment="1">
      <alignment horizontal="left" vertical="top"/>
    </xf>
    <xf numFmtId="0" fontId="6" fillId="0" borderId="4"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9" xfId="0" applyFont="1" applyBorder="1" applyAlignment="1">
      <alignment horizontal="left" vertical="top"/>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30" xfId="0" applyFont="1" applyBorder="1" applyAlignment="1">
      <alignment horizontal="left" vertical="top" wrapText="1"/>
    </xf>
    <xf numFmtId="0" fontId="0" fillId="0" borderId="30" xfId="0" applyBorder="1" applyAlignment="1">
      <alignment horizontal="left" vertical="center"/>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0" fillId="0" borderId="0" xfId="0">
      <alignment vertical="center"/>
    </xf>
    <xf numFmtId="0" fontId="0" fillId="0" borderId="5" xfId="0" applyBorder="1">
      <alignment vertical="center"/>
    </xf>
    <xf numFmtId="49" fontId="6" fillId="0" borderId="4" xfId="18" applyNumberFormat="1" applyFont="1" applyBorder="1" applyAlignment="1">
      <alignment vertical="top" wrapText="1"/>
    </xf>
    <xf numFmtId="0" fontId="0" fillId="0" borderId="4" xfId="0" applyBorder="1" applyAlignment="1">
      <alignment vertical="top" wrapText="1"/>
    </xf>
    <xf numFmtId="0" fontId="6" fillId="0" borderId="13" xfId="0" applyFont="1" applyBorder="1" applyAlignment="1">
      <alignment vertical="top" wrapText="1"/>
    </xf>
    <xf numFmtId="0" fontId="6" fillId="0" borderId="18" xfId="0" applyFont="1" applyBorder="1" applyAlignment="1">
      <alignment vertical="top" wrapText="1"/>
    </xf>
    <xf numFmtId="0" fontId="6" fillId="0" borderId="4" xfId="18" applyFont="1" applyBorder="1" applyAlignment="1">
      <alignment vertical="center" wrapText="1"/>
    </xf>
    <xf numFmtId="0" fontId="6" fillId="0" borderId="0" xfId="18" applyFont="1" applyAlignment="1">
      <alignment vertical="center"/>
    </xf>
    <xf numFmtId="0" fontId="6" fillId="0" borderId="5" xfId="18" applyFont="1" applyBorder="1" applyAlignment="1">
      <alignment vertical="center"/>
    </xf>
    <xf numFmtId="0" fontId="6" fillId="0" borderId="12" xfId="18" applyFont="1" applyBorder="1" applyAlignment="1">
      <alignment vertical="center"/>
    </xf>
    <xf numFmtId="0" fontId="6" fillId="0" borderId="13" xfId="18" applyFont="1" applyBorder="1" applyAlignment="1">
      <alignment vertical="center"/>
    </xf>
    <xf numFmtId="0" fontId="6" fillId="0" borderId="18" xfId="18" applyFont="1" applyBorder="1" applyAlignment="1">
      <alignment vertical="center"/>
    </xf>
    <xf numFmtId="0" fontId="6" fillId="0" borderId="4" xfId="0" applyFont="1" applyBorder="1">
      <alignment vertical="center"/>
    </xf>
    <xf numFmtId="0" fontId="6" fillId="0" borderId="0" xfId="0" applyFont="1">
      <alignment vertical="center"/>
    </xf>
    <xf numFmtId="0" fontId="6" fillId="0" borderId="5"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8" xfId="0" applyFont="1" applyBorder="1">
      <alignment vertical="center"/>
    </xf>
    <xf numFmtId="0" fontId="6" fillId="0" borderId="12" xfId="18" applyFont="1" applyBorder="1" applyAlignment="1">
      <alignment horizontal="left" vertical="center" wrapText="1"/>
    </xf>
    <xf numFmtId="0" fontId="6" fillId="0" borderId="13" xfId="18" applyFont="1" applyBorder="1" applyAlignment="1">
      <alignment horizontal="left" vertical="center" wrapText="1"/>
    </xf>
    <xf numFmtId="0" fontId="6" fillId="0" borderId="18" xfId="18"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8" xfId="0" applyFont="1" applyBorder="1" applyAlignment="1">
      <alignment horizontal="left" vertical="center" wrapText="1"/>
    </xf>
    <xf numFmtId="0" fontId="6" fillId="0" borderId="61" xfId="0" applyFont="1" applyBorder="1" applyAlignment="1">
      <alignment vertical="center" wrapText="1"/>
    </xf>
    <xf numFmtId="0" fontId="6" fillId="0" borderId="15" xfId="0" applyFont="1" applyBorder="1" applyAlignment="1">
      <alignment vertical="center" wrapText="1"/>
    </xf>
    <xf numFmtId="0" fontId="6" fillId="0" borderId="62" xfId="0" applyFont="1" applyBorder="1" applyAlignment="1">
      <alignment vertical="center" wrapText="1"/>
    </xf>
    <xf numFmtId="0" fontId="6" fillId="0" borderId="63" xfId="0" applyFont="1" applyBorder="1" applyAlignment="1">
      <alignment horizontal="left" vertical="center" wrapText="1"/>
    </xf>
    <xf numFmtId="0" fontId="6" fillId="0" borderId="55" xfId="0" applyFont="1" applyBorder="1" applyAlignment="1">
      <alignment horizontal="left" vertical="center" wrapText="1"/>
    </xf>
    <xf numFmtId="0" fontId="6" fillId="0" borderId="56" xfId="0" applyFont="1" applyBorder="1" applyAlignment="1">
      <alignment horizontal="left" vertical="center" wrapText="1"/>
    </xf>
    <xf numFmtId="0" fontId="6" fillId="0" borderId="15" xfId="0" applyFont="1" applyBorder="1" applyAlignment="1">
      <alignment horizontal="left" vertical="center"/>
    </xf>
    <xf numFmtId="0" fontId="6" fillId="0" borderId="62" xfId="0" applyFont="1" applyBorder="1" applyAlignment="1">
      <alignment horizontal="left" vertical="center"/>
    </xf>
    <xf numFmtId="0" fontId="6" fillId="0" borderId="63" xfId="0" applyFont="1" applyBorder="1" applyAlignment="1">
      <alignment horizontal="left" vertical="center"/>
    </xf>
    <xf numFmtId="0" fontId="6" fillId="0" borderId="55" xfId="0" applyFont="1" applyBorder="1" applyAlignment="1">
      <alignment horizontal="left" vertical="center"/>
    </xf>
    <xf numFmtId="0" fontId="6" fillId="0" borderId="56" xfId="0" applyFont="1" applyBorder="1" applyAlignment="1">
      <alignment horizontal="left" vertical="center"/>
    </xf>
    <xf numFmtId="0" fontId="6" fillId="0" borderId="2" xfId="0" applyFont="1" applyBorder="1">
      <alignment vertical="center"/>
    </xf>
    <xf numFmtId="0" fontId="6" fillId="0" borderId="1" xfId="0" applyFont="1" applyBorder="1">
      <alignment vertical="center"/>
    </xf>
    <xf numFmtId="0" fontId="6" fillId="0" borderId="3" xfId="0" applyFont="1" applyBorder="1">
      <alignment vertical="center"/>
    </xf>
    <xf numFmtId="0" fontId="6" fillId="0" borderId="8" xfId="0" applyFont="1" applyBorder="1">
      <alignment vertical="center"/>
    </xf>
    <xf numFmtId="0" fontId="6" fillId="0" borderId="7" xfId="0" applyFont="1" applyBorder="1">
      <alignment vertical="center"/>
    </xf>
    <xf numFmtId="0" fontId="6" fillId="0" borderId="9" xfId="0" applyFont="1" applyBorder="1">
      <alignment vertical="center"/>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49" fontId="6" fillId="0" borderId="10" xfId="18" applyNumberFormat="1" applyFont="1" applyBorder="1" applyAlignment="1">
      <alignment vertical="top" wrapText="1"/>
    </xf>
    <xf numFmtId="49" fontId="6" fillId="0" borderId="22" xfId="18" applyNumberFormat="1" applyFont="1" applyBorder="1" applyAlignment="1">
      <alignment vertical="top" wrapText="1"/>
    </xf>
    <xf numFmtId="49" fontId="6" fillId="0" borderId="5" xfId="18" applyNumberFormat="1" applyFont="1" applyBorder="1" applyAlignment="1">
      <alignment vertical="top" wrapText="1"/>
    </xf>
    <xf numFmtId="0" fontId="6" fillId="0" borderId="15" xfId="18" applyFont="1" applyBorder="1" applyAlignment="1">
      <alignment horizontal="left" vertical="center"/>
    </xf>
    <xf numFmtId="0" fontId="6" fillId="0" borderId="62" xfId="18" applyFont="1" applyBorder="1" applyAlignment="1">
      <alignment horizontal="left" vertical="center"/>
    </xf>
    <xf numFmtId="0" fontId="6" fillId="0" borderId="61" xfId="0" applyFont="1" applyBorder="1" applyAlignment="1">
      <alignment horizontal="left" vertical="center"/>
    </xf>
    <xf numFmtId="0" fontId="6" fillId="0" borderId="21" xfId="0" applyFont="1" applyBorder="1" applyAlignment="1">
      <alignment horizontal="center"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6" fillId="0" borderId="8" xfId="18" applyFont="1" applyBorder="1" applyAlignment="1">
      <alignment horizontal="left" vertical="center" wrapText="1"/>
    </xf>
    <xf numFmtId="0" fontId="6" fillId="0" borderId="7" xfId="18" applyFont="1" applyBorder="1" applyAlignment="1">
      <alignment horizontal="left" vertical="center" wrapText="1"/>
    </xf>
    <xf numFmtId="0" fontId="6" fillId="0" borderId="9" xfId="18" applyFont="1" applyBorder="1" applyAlignment="1">
      <alignment horizontal="left" vertical="center" wrapText="1"/>
    </xf>
    <xf numFmtId="0" fontId="6" fillId="0" borderId="21" xfId="0" applyFont="1" applyBorder="1" applyAlignment="1">
      <alignment horizontal="left" vertical="center"/>
    </xf>
    <xf numFmtId="0" fontId="6" fillId="0" borderId="10" xfId="0" applyFont="1" applyBorder="1" applyAlignment="1">
      <alignment horizontal="left" vertical="center"/>
    </xf>
    <xf numFmtId="0" fontId="6" fillId="0" borderId="22"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0" fillId="0" borderId="4" xfId="0" applyBorder="1">
      <alignment vertical="center"/>
    </xf>
    <xf numFmtId="0" fontId="6" fillId="4" borderId="21"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0" borderId="4" xfId="18" applyFont="1" applyBorder="1" applyAlignment="1">
      <alignment horizontal="left" vertical="top" wrapText="1"/>
    </xf>
    <xf numFmtId="0" fontId="6" fillId="0" borderId="0" xfId="18" applyFont="1" applyAlignment="1">
      <alignment horizontal="left" vertical="top" wrapText="1"/>
    </xf>
    <xf numFmtId="0" fontId="6" fillId="0" borderId="5" xfId="18" applyFont="1" applyBorder="1" applyAlignment="1">
      <alignment horizontal="left" vertical="top" wrapText="1"/>
    </xf>
    <xf numFmtId="0" fontId="5" fillId="0" borderId="4"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vertical="top" wrapText="1"/>
    </xf>
    <xf numFmtId="0" fontId="6" fillId="0" borderId="4" xfId="0" applyFont="1" applyBorder="1" applyAlignment="1">
      <alignment horizontal="left" vertical="top" wrapText="1"/>
    </xf>
    <xf numFmtId="0" fontId="5" fillId="0" borderId="0" xfId="0" applyFont="1">
      <alignment vertical="center"/>
    </xf>
    <xf numFmtId="0" fontId="5" fillId="0" borderId="5" xfId="0" applyFont="1" applyBorder="1">
      <alignment vertical="center"/>
    </xf>
    <xf numFmtId="0" fontId="5" fillId="0" borderId="4" xfId="0" applyFont="1" applyBorder="1">
      <alignment vertical="center"/>
    </xf>
    <xf numFmtId="49" fontId="6" fillId="0" borderId="16" xfId="18" applyNumberFormat="1" applyFont="1" applyBorder="1" applyAlignment="1">
      <alignment vertical="top" wrapText="1"/>
    </xf>
    <xf numFmtId="49" fontId="6" fillId="0" borderId="20" xfId="18" applyNumberFormat="1" applyFont="1" applyBorder="1" applyAlignment="1">
      <alignment vertical="top" wrapText="1"/>
    </xf>
    <xf numFmtId="0" fontId="0" fillId="0" borderId="20" xfId="0" applyBorder="1">
      <alignment vertical="center"/>
    </xf>
    <xf numFmtId="0" fontId="6" fillId="4" borderId="61" xfId="18" applyFont="1" applyFill="1" applyBorder="1" applyAlignment="1">
      <alignment horizontal="left" vertical="center" wrapText="1"/>
    </xf>
    <xf numFmtId="0" fontId="6" fillId="4" borderId="15" xfId="18" applyFont="1" applyFill="1" applyBorder="1" applyAlignment="1">
      <alignment horizontal="left" vertical="center" wrapText="1"/>
    </xf>
    <xf numFmtId="0" fontId="6" fillId="4" borderId="62" xfId="18" applyFont="1" applyFill="1" applyBorder="1" applyAlignment="1">
      <alignment horizontal="left" vertical="center" wrapText="1"/>
    </xf>
    <xf numFmtId="0" fontId="6" fillId="4" borderId="15" xfId="0" applyFont="1" applyFill="1" applyBorder="1" applyAlignment="1">
      <alignment horizontal="left" vertical="center" wrapText="1"/>
    </xf>
    <xf numFmtId="0" fontId="6" fillId="4" borderId="62" xfId="0" applyFont="1" applyFill="1" applyBorder="1" applyAlignment="1">
      <alignment horizontal="left" vertical="center" wrapText="1"/>
    </xf>
    <xf numFmtId="0" fontId="6" fillId="4" borderId="15" xfId="18" applyFont="1" applyFill="1" applyBorder="1" applyAlignment="1">
      <alignment horizontal="left" vertical="center"/>
    </xf>
    <xf numFmtId="0" fontId="6" fillId="4" borderId="62" xfId="18" applyFont="1" applyFill="1" applyBorder="1" applyAlignment="1">
      <alignment horizontal="left" vertical="center"/>
    </xf>
    <xf numFmtId="0" fontId="6" fillId="4" borderId="61" xfId="18" applyFont="1" applyFill="1" applyBorder="1" applyAlignment="1">
      <alignment horizontal="left" vertical="center"/>
    </xf>
    <xf numFmtId="0" fontId="6" fillId="4" borderId="61" xfId="0" applyFont="1" applyFill="1" applyBorder="1" applyAlignment="1">
      <alignment horizontal="left" vertical="center"/>
    </xf>
    <xf numFmtId="0" fontId="6" fillId="4" borderId="15" xfId="0" applyFont="1" applyFill="1" applyBorder="1" applyAlignment="1">
      <alignment horizontal="left" vertical="center"/>
    </xf>
    <xf numFmtId="0" fontId="6" fillId="4" borderId="62" xfId="0" applyFont="1" applyFill="1" applyBorder="1" applyAlignment="1">
      <alignment horizontal="left" vertical="center"/>
    </xf>
    <xf numFmtId="0" fontId="6" fillId="4" borderId="4" xfId="18" applyFont="1" applyFill="1" applyBorder="1" applyAlignment="1">
      <alignment horizontal="left" vertical="center" wrapText="1"/>
    </xf>
    <xf numFmtId="0" fontId="6" fillId="4" borderId="0" xfId="18" applyFont="1" applyFill="1" applyAlignment="1">
      <alignment horizontal="left" vertical="center" wrapText="1"/>
    </xf>
    <xf numFmtId="0" fontId="6" fillId="4" borderId="5" xfId="18" applyFont="1" applyFill="1" applyBorder="1" applyAlignment="1">
      <alignment horizontal="left" vertical="center" wrapText="1"/>
    </xf>
    <xf numFmtId="0" fontId="6" fillId="4" borderId="2" xfId="18" applyFont="1" applyFill="1" applyBorder="1" applyAlignment="1">
      <alignment horizontal="left" vertical="center" wrapText="1"/>
    </xf>
    <xf numFmtId="0" fontId="6" fillId="4" borderId="1" xfId="18" applyFont="1" applyFill="1" applyBorder="1" applyAlignment="1">
      <alignment horizontal="left" vertical="center" wrapText="1"/>
    </xf>
    <xf numFmtId="0" fontId="6" fillId="4" borderId="3" xfId="18"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5" xfId="0" applyFont="1" applyFill="1" applyBorder="1" applyAlignment="1">
      <alignment horizontal="left" vertical="center" wrapText="1"/>
    </xf>
    <xf numFmtId="0" fontId="6" fillId="0" borderId="0" xfId="0" quotePrefix="1" applyFont="1" applyAlignment="1">
      <alignment vertical="top" wrapText="1"/>
    </xf>
    <xf numFmtId="0" fontId="6" fillId="0" borderId="5" xfId="0" quotePrefix="1" applyFont="1" applyBorder="1" applyAlignment="1">
      <alignment vertical="top" wrapText="1"/>
    </xf>
    <xf numFmtId="0" fontId="6" fillId="0" borderId="67" xfId="0" applyFont="1" applyBorder="1" applyAlignment="1">
      <alignment vertical="top" wrapText="1"/>
    </xf>
    <xf numFmtId="0" fontId="0" fillId="0" borderId="68" xfId="0" applyBorder="1" applyAlignment="1">
      <alignment vertical="top" wrapText="1"/>
    </xf>
    <xf numFmtId="0" fontId="0" fillId="0" borderId="69" xfId="0" applyBorder="1" applyAlignment="1">
      <alignment vertical="top" wrapText="1"/>
    </xf>
    <xf numFmtId="0" fontId="6" fillId="0" borderId="64" xfId="0" applyFont="1" applyBorder="1" applyAlignment="1">
      <alignment vertical="top" wrapText="1"/>
    </xf>
    <xf numFmtId="0" fontId="0" fillId="0" borderId="65" xfId="0" applyBorder="1" applyAlignment="1">
      <alignment vertical="top" wrapText="1"/>
    </xf>
    <xf numFmtId="0" fontId="0" fillId="0" borderId="66" xfId="0" applyBorder="1" applyAlignment="1">
      <alignment vertical="top" wrapText="1"/>
    </xf>
    <xf numFmtId="0" fontId="0" fillId="0" borderId="64" xfId="0" applyBorder="1" applyAlignment="1">
      <alignment vertical="top" wrapText="1"/>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6" fillId="4" borderId="21" xfId="18" applyFont="1" applyFill="1" applyBorder="1" applyAlignment="1">
      <alignment horizontal="left" vertical="center" wrapText="1"/>
    </xf>
    <xf numFmtId="0" fontId="6" fillId="4" borderId="10" xfId="18" applyFont="1" applyFill="1" applyBorder="1" applyAlignment="1">
      <alignment horizontal="left" vertical="center" wrapText="1"/>
    </xf>
    <xf numFmtId="0" fontId="6" fillId="4" borderId="22" xfId="18"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9" xfId="0" applyFont="1" applyFill="1" applyBorder="1" applyAlignment="1">
      <alignment horizontal="left" vertical="center" wrapText="1"/>
    </xf>
    <xf numFmtId="0" fontId="29" fillId="0" borderId="0" xfId="0" quotePrefix="1" applyFont="1" applyAlignment="1">
      <alignment vertical="top" wrapText="1"/>
    </xf>
    <xf numFmtId="0" fontId="0" fillId="0" borderId="0" xfId="0" applyAlignment="1">
      <alignment vertical="top"/>
    </xf>
    <xf numFmtId="0" fontId="0" fillId="0" borderId="5" xfId="0" applyBorder="1" applyAlignment="1">
      <alignment vertical="top"/>
    </xf>
    <xf numFmtId="0" fontId="6" fillId="4" borderId="12" xfId="18" applyFont="1" applyFill="1" applyBorder="1" applyAlignment="1">
      <alignment horizontal="left" vertical="center" wrapText="1"/>
    </xf>
    <xf numFmtId="0" fontId="6" fillId="4" borderId="13" xfId="18" applyFont="1" applyFill="1" applyBorder="1" applyAlignment="1">
      <alignment horizontal="left" vertical="center" wrapText="1"/>
    </xf>
    <xf numFmtId="0" fontId="6" fillId="4" borderId="18" xfId="18" applyFont="1" applyFill="1" applyBorder="1" applyAlignment="1">
      <alignment horizontal="left" vertical="center" wrapText="1"/>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0" fillId="0" borderId="13" xfId="0" applyBorder="1" applyAlignment="1">
      <alignment vertical="top" wrapText="1"/>
    </xf>
    <xf numFmtId="0" fontId="6" fillId="0" borderId="30" xfId="0" applyFont="1" applyBorder="1" applyAlignment="1">
      <alignment horizontal="center" vertical="center" wrapText="1"/>
    </xf>
    <xf numFmtId="0" fontId="0" fillId="0" borderId="30" xfId="0" applyBorder="1" applyAlignment="1">
      <alignment horizontal="center" vertical="center" wrapText="1"/>
    </xf>
    <xf numFmtId="0" fontId="6" fillId="0" borderId="30" xfId="0" applyFont="1" applyBorder="1" applyAlignment="1">
      <alignment vertical="top" wrapText="1"/>
    </xf>
    <xf numFmtId="0" fontId="6" fillId="0" borderId="30" xfId="0" applyFont="1" applyBorder="1" applyAlignment="1">
      <alignment vertical="top"/>
    </xf>
    <xf numFmtId="0" fontId="11" fillId="0" borderId="61" xfId="18" applyFont="1" applyBorder="1" applyAlignment="1">
      <alignment horizontal="left" vertical="center" wrapText="1"/>
    </xf>
    <xf numFmtId="0" fontId="11" fillId="0" borderId="15" xfId="18" applyFont="1" applyBorder="1" applyAlignment="1">
      <alignment horizontal="left" vertical="center" wrapText="1"/>
    </xf>
    <xf numFmtId="0" fontId="11" fillId="0" borderId="62" xfId="18" applyFont="1" applyBorder="1" applyAlignment="1">
      <alignment horizontal="lef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6" fillId="0" borderId="1" xfId="0" applyFont="1" applyBorder="1" applyAlignment="1">
      <alignment vertical="top" wrapText="1"/>
    </xf>
    <xf numFmtId="0" fontId="0" fillId="0" borderId="1" xfId="0" applyBorder="1" applyAlignment="1">
      <alignment vertical="top" wrapText="1"/>
    </xf>
    <xf numFmtId="0" fontId="0" fillId="0" borderId="3" xfId="0" applyBorder="1" applyAlignment="1">
      <alignment vertical="top"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6" fillId="0" borderId="10" xfId="0" applyFont="1" applyBorder="1" applyAlignment="1">
      <alignment vertical="center" wrapText="1"/>
    </xf>
    <xf numFmtId="0" fontId="6" fillId="0" borderId="22" xfId="0" applyFont="1" applyBorder="1" applyAlignment="1">
      <alignment vertical="center" wrapText="1"/>
    </xf>
    <xf numFmtId="49" fontId="6" fillId="0" borderId="10" xfId="18" applyNumberFormat="1" applyFont="1" applyBorder="1" applyAlignment="1">
      <alignment horizontal="left" vertical="top" wrapText="1"/>
    </xf>
    <xf numFmtId="0" fontId="0" fillId="0" borderId="10" xfId="0" applyBorder="1" applyAlignment="1">
      <alignment horizontal="left" vertical="top" wrapText="1"/>
    </xf>
    <xf numFmtId="0" fontId="0" fillId="0" borderId="22" xfId="0" applyBorder="1" applyAlignment="1">
      <alignment horizontal="left" vertical="top" wrapText="1"/>
    </xf>
    <xf numFmtId="0" fontId="6" fillId="0" borderId="61" xfId="18" applyFont="1" applyBorder="1" applyAlignment="1">
      <alignment vertical="center" wrapText="1"/>
    </xf>
    <xf numFmtId="0" fontId="6" fillId="0" borderId="15" xfId="18" applyFont="1" applyBorder="1" applyAlignment="1">
      <alignment vertical="center" wrapText="1"/>
    </xf>
    <xf numFmtId="0" fontId="6" fillId="0" borderId="62" xfId="18" applyFont="1" applyBorder="1" applyAlignment="1">
      <alignment vertical="center" wrapText="1"/>
    </xf>
    <xf numFmtId="0" fontId="10" fillId="0" borderId="15" xfId="0" applyFont="1" applyBorder="1" applyAlignment="1">
      <alignment vertical="center" wrapText="1"/>
    </xf>
    <xf numFmtId="0" fontId="10" fillId="0" borderId="62" xfId="0" applyFont="1" applyBorder="1" applyAlignment="1">
      <alignment vertical="center" wrapText="1"/>
    </xf>
    <xf numFmtId="0" fontId="6" fillId="0" borderId="21" xfId="18" applyFont="1" applyBorder="1" applyAlignment="1">
      <alignment vertical="center"/>
    </xf>
    <xf numFmtId="0" fontId="5" fillId="0" borderId="10" xfId="0" applyFont="1" applyBorder="1">
      <alignment vertical="center"/>
    </xf>
    <xf numFmtId="0" fontId="5" fillId="0" borderId="22" xfId="0" applyFont="1" applyBorder="1">
      <alignment vertical="center"/>
    </xf>
    <xf numFmtId="0" fontId="5" fillId="0" borderId="8" xfId="0" applyFont="1" applyBorder="1">
      <alignment vertical="center"/>
    </xf>
    <xf numFmtId="0" fontId="5" fillId="0" borderId="7" xfId="0" applyFont="1" applyBorder="1">
      <alignment vertical="center"/>
    </xf>
    <xf numFmtId="0" fontId="5" fillId="0" borderId="9" xfId="0" applyFont="1" applyBorder="1">
      <alignment vertical="center"/>
    </xf>
    <xf numFmtId="0" fontId="6" fillId="0" borderId="21" xfId="0" applyFont="1" applyBorder="1" applyAlignment="1">
      <alignment vertical="center" wrapText="1"/>
    </xf>
    <xf numFmtId="0" fontId="5" fillId="0" borderId="10" xfId="0" applyFont="1" applyBorder="1" applyAlignment="1">
      <alignment vertical="center" wrapText="1"/>
    </xf>
    <xf numFmtId="0" fontId="5" fillId="0" borderId="22" xfId="0" applyFont="1" applyBorder="1" applyAlignment="1">
      <alignmen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6" fillId="0" borderId="0" xfId="18" applyFont="1" applyAlignment="1">
      <alignment vertical="center" wrapText="1"/>
    </xf>
    <xf numFmtId="0" fontId="6" fillId="0" borderId="5" xfId="18" applyFont="1" applyBorder="1" applyAlignment="1">
      <alignment vertical="center" wrapText="1"/>
    </xf>
    <xf numFmtId="0" fontId="6" fillId="0" borderId="12" xfId="18" applyFont="1" applyBorder="1" applyAlignment="1">
      <alignment vertical="center" wrapText="1"/>
    </xf>
    <xf numFmtId="0" fontId="6" fillId="0" borderId="13" xfId="18" applyFont="1" applyBorder="1" applyAlignment="1">
      <alignment vertical="center" wrapText="1"/>
    </xf>
    <xf numFmtId="0" fontId="6" fillId="0" borderId="18" xfId="18" applyFont="1" applyBorder="1" applyAlignment="1">
      <alignment vertical="center" wrapText="1"/>
    </xf>
    <xf numFmtId="0" fontId="6" fillId="0" borderId="4" xfId="0" applyFont="1" applyBorder="1" applyAlignment="1">
      <alignment vertical="center" wrapText="1"/>
    </xf>
    <xf numFmtId="0" fontId="10" fillId="0" borderId="0" xfId="0" applyFont="1" applyAlignment="1">
      <alignment vertical="center" wrapText="1"/>
    </xf>
    <xf numFmtId="0" fontId="10" fillId="0" borderId="5" xfId="0" applyFont="1" applyBorder="1" applyAlignment="1">
      <alignment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8" xfId="0" applyFont="1" applyBorder="1" applyAlignment="1">
      <alignment vertical="center" wrapText="1"/>
    </xf>
    <xf numFmtId="0" fontId="9" fillId="2" borderId="26" xfId="0" applyFont="1" applyFill="1" applyBorder="1" applyAlignment="1">
      <alignment horizontal="left" vertical="center"/>
    </xf>
    <xf numFmtId="0" fontId="9" fillId="2" borderId="27" xfId="0" applyFont="1" applyFill="1" applyBorder="1" applyAlignment="1">
      <alignment horizontal="left" vertical="center"/>
    </xf>
    <xf numFmtId="0" fontId="9" fillId="2" borderId="28" xfId="0" applyFont="1" applyFill="1" applyBorder="1" applyAlignment="1">
      <alignment horizontal="left" vertical="center"/>
    </xf>
    <xf numFmtId="0" fontId="6" fillId="0" borderId="26" xfId="0" applyFont="1" applyBorder="1" applyAlignment="1">
      <alignment horizontal="center" vertical="center"/>
    </xf>
    <xf numFmtId="0" fontId="0" fillId="0" borderId="27" xfId="0" applyBorder="1" applyAlignment="1">
      <alignment horizontal="center" vertical="center"/>
    </xf>
    <xf numFmtId="49" fontId="6" fillId="0" borderId="26" xfId="18" applyNumberFormat="1" applyFont="1" applyBorder="1" applyAlignment="1">
      <alignment horizontal="center" vertical="center"/>
    </xf>
    <xf numFmtId="0" fontId="0" fillId="0" borderId="28" xfId="0" applyBorder="1" applyAlignment="1">
      <alignment horizontal="center" vertical="center"/>
    </xf>
    <xf numFmtId="0" fontId="6" fillId="0" borderId="26" xfId="18"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4" xfId="18" applyFont="1" applyBorder="1" applyAlignment="1">
      <alignment horizontal="left" vertical="center"/>
    </xf>
    <xf numFmtId="0" fontId="6" fillId="0" borderId="0" xfId="18" applyFont="1" applyAlignment="1">
      <alignment horizontal="left" vertical="center"/>
    </xf>
    <xf numFmtId="0" fontId="6" fillId="0" borderId="5" xfId="18" applyFont="1" applyBorder="1" applyAlignment="1">
      <alignment horizontal="left" vertical="center"/>
    </xf>
    <xf numFmtId="0" fontId="6" fillId="0" borderId="12" xfId="18" applyFont="1" applyBorder="1" applyAlignment="1">
      <alignment horizontal="left" vertical="center"/>
    </xf>
    <xf numFmtId="0" fontId="6" fillId="0" borderId="13" xfId="18" applyFont="1" applyBorder="1" applyAlignment="1">
      <alignment horizontal="left" vertical="center"/>
    </xf>
    <xf numFmtId="0" fontId="6" fillId="0" borderId="18" xfId="18" applyFont="1" applyBorder="1" applyAlignment="1">
      <alignment horizontal="left" vertical="center"/>
    </xf>
    <xf numFmtId="0" fontId="6" fillId="0" borderId="2" xfId="18" applyFont="1" applyBorder="1" applyAlignment="1">
      <alignment horizontal="left" vertical="center"/>
    </xf>
    <xf numFmtId="0" fontId="6" fillId="0" borderId="1" xfId="18" applyFont="1" applyBorder="1" applyAlignment="1">
      <alignment horizontal="left" vertical="center"/>
    </xf>
    <xf numFmtId="0" fontId="6" fillId="0" borderId="3" xfId="18" applyFont="1" applyBorder="1" applyAlignment="1">
      <alignment horizontal="left" vertical="center"/>
    </xf>
    <xf numFmtId="0" fontId="6" fillId="0" borderId="27" xfId="18" applyFont="1" applyBorder="1" applyAlignment="1">
      <alignment horizontal="center" vertical="center"/>
    </xf>
    <xf numFmtId="0" fontId="6" fillId="0" borderId="2" xfId="18" applyFont="1" applyBorder="1" applyAlignment="1">
      <alignment horizontal="center" vertical="center"/>
    </xf>
    <xf numFmtId="0" fontId="6" fillId="0" borderId="1" xfId="18" applyFont="1" applyBorder="1" applyAlignment="1">
      <alignment horizontal="center" vertical="center"/>
    </xf>
    <xf numFmtId="0" fontId="6" fillId="0" borderId="3" xfId="18"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6" fillId="0" borderId="10" xfId="18" applyFont="1" applyBorder="1" applyAlignment="1">
      <alignment horizontal="left" vertical="center"/>
    </xf>
    <xf numFmtId="0" fontId="6" fillId="0" borderId="22" xfId="18" applyFont="1" applyBorder="1" applyAlignment="1">
      <alignment horizontal="left" vertical="center"/>
    </xf>
    <xf numFmtId="0" fontId="6" fillId="0" borderId="2" xfId="0" applyFont="1" applyBorder="1" applyAlignment="1">
      <alignment vertical="center" wrapText="1"/>
    </xf>
    <xf numFmtId="0" fontId="6" fillId="0" borderId="61" xfId="18" applyFont="1" applyBorder="1" applyAlignment="1">
      <alignment horizontal="left" vertical="center"/>
    </xf>
    <xf numFmtId="0" fontId="5" fillId="0" borderId="15" xfId="0" applyFont="1" applyBorder="1" applyAlignment="1">
      <alignment vertical="center" wrapText="1"/>
    </xf>
    <xf numFmtId="0" fontId="5" fillId="0" borderId="62" xfId="0" applyFont="1" applyBorder="1" applyAlignment="1">
      <alignment vertical="center" wrapText="1"/>
    </xf>
    <xf numFmtId="0" fontId="5" fillId="0" borderId="61" xfId="0" applyFont="1" applyBorder="1" applyAlignment="1">
      <alignment vertical="center" wrapText="1"/>
    </xf>
    <xf numFmtId="0" fontId="6" fillId="0" borderId="28" xfId="18"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49" fontId="6" fillId="0" borderId="0" xfId="18" applyNumberFormat="1" applyFont="1" applyAlignment="1">
      <alignment horizontal="left" vertical="top" wrapText="1"/>
    </xf>
    <xf numFmtId="0" fontId="6" fillId="0" borderId="30" xfId="0" applyFont="1" applyBorder="1" applyAlignment="1">
      <alignment horizontal="left" vertical="top"/>
    </xf>
    <xf numFmtId="0" fontId="0" fillId="0" borderId="10" xfId="0" applyBorder="1" applyAlignment="1">
      <alignment vertical="top"/>
    </xf>
    <xf numFmtId="0" fontId="0" fillId="0" borderId="2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7" xfId="0" applyBorder="1" applyAlignment="1">
      <alignment vertical="top"/>
    </xf>
    <xf numFmtId="0" fontId="0" fillId="0" borderId="9" xfId="0" applyBorder="1" applyAlignment="1">
      <alignment vertical="top"/>
    </xf>
    <xf numFmtId="0" fontId="0" fillId="0" borderId="18" xfId="0" applyBorder="1" applyAlignment="1">
      <alignment vertical="top"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6" fillId="2" borderId="63" xfId="18"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0" borderId="13" xfId="0" applyFont="1" applyBorder="1" applyAlignment="1">
      <alignment horizontal="left" vertical="center"/>
    </xf>
    <xf numFmtId="0" fontId="5" fillId="0" borderId="18" xfId="0" applyFont="1" applyBorder="1" applyAlignment="1">
      <alignment horizontal="left" vertical="center"/>
    </xf>
    <xf numFmtId="0" fontId="6" fillId="0" borderId="61" xfId="18" applyFont="1" applyBorder="1" applyAlignment="1">
      <alignment vertical="top" wrapText="1"/>
    </xf>
    <xf numFmtId="0" fontId="5" fillId="0" borderId="15" xfId="0" applyFont="1" applyBorder="1" applyAlignment="1">
      <alignment vertical="top" wrapText="1"/>
    </xf>
    <xf numFmtId="0" fontId="5" fillId="0" borderId="62" xfId="0" applyFont="1" applyBorder="1" applyAlignment="1">
      <alignment vertical="top" wrapText="1"/>
    </xf>
    <xf numFmtId="0" fontId="5" fillId="0" borderId="61" xfId="0" applyFont="1" applyBorder="1" applyAlignment="1">
      <alignment vertical="top" wrapText="1"/>
    </xf>
    <xf numFmtId="0" fontId="6" fillId="0" borderId="61" xfId="0" applyFont="1" applyBorder="1">
      <alignment vertical="center"/>
    </xf>
    <xf numFmtId="0" fontId="5" fillId="0" borderId="15" xfId="0" applyFont="1" applyBorder="1">
      <alignment vertical="center"/>
    </xf>
    <xf numFmtId="0" fontId="5" fillId="0" borderId="62" xfId="0" applyFont="1" applyBorder="1">
      <alignment vertical="center"/>
    </xf>
    <xf numFmtId="0" fontId="5" fillId="0" borderId="61" xfId="0" applyFont="1" applyBorder="1">
      <alignment vertical="center"/>
    </xf>
    <xf numFmtId="0" fontId="5" fillId="0" borderId="21" xfId="0" applyFont="1" applyBorder="1" applyAlignment="1">
      <alignment vertical="top" wrapText="1"/>
    </xf>
    <xf numFmtId="0" fontId="5" fillId="0" borderId="21" xfId="0" applyFont="1" applyBorder="1">
      <alignment vertical="center"/>
    </xf>
    <xf numFmtId="49" fontId="6" fillId="0" borderId="22" xfId="18" applyNumberFormat="1" applyFont="1" applyBorder="1" applyAlignment="1">
      <alignment horizontal="left" vertical="top" wrapText="1"/>
    </xf>
    <xf numFmtId="49" fontId="6" fillId="0" borderId="7" xfId="18" applyNumberFormat="1" applyFont="1" applyBorder="1" applyAlignment="1">
      <alignment horizontal="left" vertical="top" wrapText="1"/>
    </xf>
    <xf numFmtId="49" fontId="6" fillId="0" borderId="9" xfId="18" applyNumberFormat="1" applyFont="1" applyBorder="1" applyAlignment="1">
      <alignment horizontal="left" vertical="top" wrapText="1"/>
    </xf>
    <xf numFmtId="0" fontId="6" fillId="0" borderId="2" xfId="0" applyFont="1" applyBorder="1" applyAlignment="1">
      <alignment horizontal="left" vertical="center"/>
    </xf>
    <xf numFmtId="0" fontId="6" fillId="0" borderId="1" xfId="0" applyFont="1" applyBorder="1" applyAlignment="1">
      <alignment horizontal="left" vertical="center"/>
    </xf>
    <xf numFmtId="0" fontId="0" fillId="0" borderId="13" xfId="0" applyBorder="1">
      <alignment vertical="center"/>
    </xf>
    <xf numFmtId="0" fontId="0" fillId="0" borderId="18" xfId="0" applyBorder="1">
      <alignment vertical="center"/>
    </xf>
    <xf numFmtId="0" fontId="6" fillId="0" borderId="3" xfId="0" applyFont="1" applyBorder="1" applyAlignment="1">
      <alignment vertical="top" wrapText="1"/>
    </xf>
    <xf numFmtId="0" fontId="6" fillId="0" borderId="10" xfId="0" applyFont="1" applyBorder="1" applyAlignment="1">
      <alignment vertical="top" wrapText="1" shrinkToFit="1"/>
    </xf>
    <xf numFmtId="0" fontId="6" fillId="0" borderId="22" xfId="0" applyFont="1" applyBorder="1" applyAlignment="1">
      <alignment vertical="top" wrapText="1" shrinkToFit="1"/>
    </xf>
    <xf numFmtId="0" fontId="6" fillId="0" borderId="0" xfId="0" applyFont="1" applyAlignment="1">
      <alignment vertical="top" wrapText="1" shrinkToFit="1"/>
    </xf>
    <xf numFmtId="0" fontId="6" fillId="0" borderId="5" xfId="0" applyFont="1" applyBorder="1" applyAlignment="1">
      <alignment vertical="top" wrapText="1" shrinkToFit="1"/>
    </xf>
    <xf numFmtId="0" fontId="6" fillId="0" borderId="7" xfId="0" applyFont="1" applyBorder="1" applyAlignment="1">
      <alignment vertical="center" wrapText="1"/>
    </xf>
    <xf numFmtId="0" fontId="6" fillId="0" borderId="9" xfId="0" applyFont="1" applyBorder="1" applyAlignment="1">
      <alignment vertical="center" wrapText="1"/>
    </xf>
    <xf numFmtId="49" fontId="6" fillId="0" borderId="17" xfId="18" applyNumberFormat="1" applyFont="1" applyBorder="1" applyAlignment="1">
      <alignment vertical="top"/>
    </xf>
    <xf numFmtId="49" fontId="6" fillId="0" borderId="15" xfId="18" applyNumberFormat="1" applyFont="1" applyBorder="1" applyAlignment="1">
      <alignment vertical="top"/>
    </xf>
    <xf numFmtId="49" fontId="6" fillId="0" borderId="62" xfId="18" applyNumberFormat="1" applyFont="1" applyBorder="1" applyAlignment="1">
      <alignment vertical="top"/>
    </xf>
    <xf numFmtId="49" fontId="6" fillId="0" borderId="19" xfId="18" applyNumberFormat="1" applyFont="1" applyBorder="1" applyAlignment="1">
      <alignment vertical="top" wrapText="1"/>
    </xf>
    <xf numFmtId="49" fontId="6" fillId="0" borderId="7" xfId="18" applyNumberFormat="1" applyFont="1" applyBorder="1" applyAlignment="1">
      <alignment vertical="top" wrapText="1"/>
    </xf>
    <xf numFmtId="49" fontId="6" fillId="0" borderId="9" xfId="18" applyNumberFormat="1" applyFont="1" applyBorder="1" applyAlignment="1">
      <alignment vertical="top" wrapText="1"/>
    </xf>
    <xf numFmtId="0" fontId="6" fillId="10" borderId="21" xfId="18" applyFont="1" applyFill="1" applyBorder="1" applyAlignment="1">
      <alignment horizontal="center" vertical="center"/>
    </xf>
    <xf numFmtId="0" fontId="0" fillId="2" borderId="10" xfId="0" applyFill="1" applyBorder="1" applyAlignment="1">
      <alignment horizontal="center" vertical="center"/>
    </xf>
    <xf numFmtId="0" fontId="0" fillId="2" borderId="22" xfId="0" applyFill="1" applyBorder="1" applyAlignment="1">
      <alignment horizontal="center" vertical="center"/>
    </xf>
    <xf numFmtId="0" fontId="6" fillId="10" borderId="4" xfId="18" applyFont="1" applyFill="1" applyBorder="1" applyAlignment="1">
      <alignment horizontal="center" vertical="center"/>
    </xf>
    <xf numFmtId="0" fontId="6" fillId="2" borderId="5" xfId="18" applyFont="1" applyFill="1" applyBorder="1" applyAlignment="1">
      <alignment horizontal="center" vertical="center"/>
    </xf>
    <xf numFmtId="0" fontId="6" fillId="10" borderId="2" xfId="18" applyFont="1" applyFill="1" applyBorder="1" applyAlignment="1">
      <alignment horizontal="center" vertical="center"/>
    </xf>
    <xf numFmtId="0" fontId="6" fillId="2" borderId="1" xfId="18" applyFont="1" applyFill="1" applyBorder="1" applyAlignment="1">
      <alignment horizontal="center" vertical="center"/>
    </xf>
    <xf numFmtId="0" fontId="6" fillId="2" borderId="3" xfId="18" applyFont="1" applyFill="1" applyBorder="1" applyAlignment="1">
      <alignment horizontal="center" vertical="center"/>
    </xf>
    <xf numFmtId="0" fontId="0" fillId="0" borderId="10" xfId="0" applyBorder="1">
      <alignment vertical="center"/>
    </xf>
    <xf numFmtId="0" fontId="0" fillId="0" borderId="22" xfId="0" applyBorder="1">
      <alignment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54" fillId="0" borderId="4" xfId="0" applyFont="1" applyBorder="1" applyAlignment="1">
      <alignment vertical="center" wrapText="1"/>
    </xf>
    <xf numFmtId="0" fontId="0" fillId="0" borderId="4" xfId="0" applyBorder="1" applyAlignment="1">
      <alignment vertical="center" wrapText="1"/>
    </xf>
    <xf numFmtId="0" fontId="54" fillId="0" borderId="4" xfId="0" applyFont="1" applyBorder="1" applyAlignment="1">
      <alignment horizontal="left" vertical="top"/>
    </xf>
    <xf numFmtId="0" fontId="55" fillId="0" borderId="0" xfId="0" applyFont="1" applyAlignment="1">
      <alignment horizontal="left" vertical="top"/>
    </xf>
    <xf numFmtId="0" fontId="55" fillId="0" borderId="5" xfId="0" applyFont="1" applyBorder="1" applyAlignment="1">
      <alignment horizontal="left" vertical="top"/>
    </xf>
    <xf numFmtId="0" fontId="55" fillId="0" borderId="8" xfId="0" applyFont="1" applyBorder="1" applyAlignment="1">
      <alignment horizontal="left" vertical="top"/>
    </xf>
    <xf numFmtId="0" fontId="55" fillId="0" borderId="7" xfId="0" applyFont="1" applyBorder="1" applyAlignment="1">
      <alignment horizontal="left" vertical="top"/>
    </xf>
    <xf numFmtId="0" fontId="55" fillId="0" borderId="9" xfId="0" applyFont="1" applyBorder="1" applyAlignment="1">
      <alignment horizontal="left" vertical="top"/>
    </xf>
    <xf numFmtId="0" fontId="54" fillId="0" borderId="21" xfId="18" applyFont="1" applyBorder="1" applyAlignment="1">
      <alignment horizontal="left" vertical="center" wrapText="1"/>
    </xf>
    <xf numFmtId="0" fontId="55" fillId="0" borderId="10" xfId="0" applyFont="1" applyBorder="1" applyAlignment="1">
      <alignment horizontal="left" vertical="center" wrapText="1"/>
    </xf>
    <xf numFmtId="0" fontId="55" fillId="0" borderId="22" xfId="0" applyFont="1" applyBorder="1" applyAlignment="1">
      <alignment horizontal="left" vertical="center" wrapText="1"/>
    </xf>
    <xf numFmtId="0" fontId="54" fillId="0" borderId="12" xfId="18" applyFont="1" applyBorder="1" applyAlignment="1">
      <alignment horizontal="left" vertical="center" wrapText="1"/>
    </xf>
    <xf numFmtId="0" fontId="55" fillId="0" borderId="13" xfId="0" applyFont="1" applyBorder="1" applyAlignment="1">
      <alignment horizontal="left" vertical="center" wrapText="1"/>
    </xf>
    <xf numFmtId="0" fontId="55" fillId="0" borderId="18" xfId="0" applyFont="1" applyBorder="1" applyAlignment="1">
      <alignment horizontal="left" vertical="center" wrapText="1"/>
    </xf>
    <xf numFmtId="0" fontId="6" fillId="0" borderId="1" xfId="0" applyFont="1" applyBorder="1" applyAlignment="1">
      <alignment horizontal="center" vertical="top" wrapText="1"/>
    </xf>
    <xf numFmtId="0" fontId="6" fillId="0" borderId="3" xfId="0" applyFont="1" applyBorder="1" applyAlignment="1">
      <alignment horizontal="center" vertical="top" wrapText="1"/>
    </xf>
    <xf numFmtId="0" fontId="29" fillId="11" borderId="2" xfId="0" applyFont="1" applyFill="1" applyBorder="1" applyAlignment="1">
      <alignment horizontal="center" vertical="center"/>
    </xf>
    <xf numFmtId="0" fontId="29" fillId="11" borderId="1" xfId="0" applyFont="1" applyFill="1" applyBorder="1" applyAlignment="1">
      <alignment horizontal="center" vertical="center"/>
    </xf>
    <xf numFmtId="0" fontId="29" fillId="11" borderId="3" xfId="0" applyFont="1" applyFill="1" applyBorder="1" applyAlignment="1">
      <alignment horizontal="center" vertical="center"/>
    </xf>
    <xf numFmtId="0" fontId="6" fillId="10" borderId="61" xfId="18" applyFont="1" applyFill="1" applyBorder="1" applyAlignment="1">
      <alignment horizontal="center" vertical="center"/>
    </xf>
    <xf numFmtId="0" fontId="6" fillId="2" borderId="15" xfId="18" applyFont="1" applyFill="1" applyBorder="1" applyAlignment="1">
      <alignment horizontal="center" vertical="center"/>
    </xf>
    <xf numFmtId="0" fontId="6" fillId="2" borderId="62" xfId="18" applyFont="1" applyFill="1" applyBorder="1" applyAlignment="1">
      <alignment horizontal="center" vertical="center"/>
    </xf>
    <xf numFmtId="0" fontId="0" fillId="0" borderId="1" xfId="0" applyBorder="1" applyAlignment="1">
      <alignment horizontal="left" vertical="center" wrapText="1"/>
    </xf>
    <xf numFmtId="0" fontId="0" fillId="0" borderId="3" xfId="0" applyBorder="1" applyAlignment="1">
      <alignment horizontal="left" vertical="center" wrapText="1"/>
    </xf>
    <xf numFmtId="0" fontId="6" fillId="0" borderId="10" xfId="16" applyFont="1" applyBorder="1" applyAlignment="1">
      <alignment horizontal="left" vertical="top" wrapText="1"/>
    </xf>
    <xf numFmtId="0" fontId="6" fillId="0" borderId="22" xfId="16" applyFont="1" applyBorder="1" applyAlignment="1">
      <alignment horizontal="left" vertical="top" wrapText="1"/>
    </xf>
    <xf numFmtId="0" fontId="6" fillId="0" borderId="0" xfId="16" applyFont="1" applyAlignment="1">
      <alignment horizontal="left" vertical="top" wrapText="1"/>
    </xf>
    <xf numFmtId="0" fontId="6" fillId="0" borderId="5" xfId="16" applyFont="1" applyBorder="1" applyAlignment="1">
      <alignment horizontal="left" vertical="top" wrapText="1"/>
    </xf>
    <xf numFmtId="0" fontId="54" fillId="0" borderId="4" xfId="18" applyFont="1" applyBorder="1" applyAlignment="1">
      <alignment horizontal="left" vertical="center" wrapText="1"/>
    </xf>
    <xf numFmtId="0" fontId="55" fillId="0" borderId="0" xfId="0" applyFont="1" applyAlignment="1">
      <alignment horizontal="left" vertical="center" wrapText="1"/>
    </xf>
    <xf numFmtId="0" fontId="55" fillId="0" borderId="5" xfId="0" applyFont="1" applyBorder="1" applyAlignment="1">
      <alignment horizontal="left" vertical="center" wrapText="1"/>
    </xf>
    <xf numFmtId="0" fontId="55" fillId="0" borderId="4" xfId="0" applyFont="1" applyBorder="1" applyAlignment="1">
      <alignment horizontal="left" vertical="center" wrapText="1"/>
    </xf>
    <xf numFmtId="49" fontId="6" fillId="0" borderId="1" xfId="18" applyNumberFormat="1" applyFont="1" applyBorder="1" applyAlignment="1">
      <alignment vertical="top" wrapText="1"/>
    </xf>
    <xf numFmtId="49" fontId="6" fillId="0" borderId="3" xfId="18" applyNumberFormat="1" applyFont="1" applyBorder="1" applyAlignment="1">
      <alignment vertical="top"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8" xfId="0" applyBorder="1" applyAlignment="1">
      <alignment horizontal="left" vertical="center" wrapText="1"/>
    </xf>
    <xf numFmtId="49" fontId="6" fillId="0" borderId="2" xfId="0" applyNumberFormat="1" applyFont="1" applyBorder="1">
      <alignment vertical="center"/>
    </xf>
    <xf numFmtId="0" fontId="0" fillId="0" borderId="24" xfId="0" applyBorder="1">
      <alignment vertical="center"/>
    </xf>
    <xf numFmtId="0" fontId="0" fillId="0" borderId="52" xfId="0" applyBorder="1">
      <alignment vertical="center"/>
    </xf>
    <xf numFmtId="0" fontId="54" fillId="0" borderId="2" xfId="18" applyFont="1" applyBorder="1" applyAlignment="1">
      <alignment horizontal="left" vertical="center" wrapText="1"/>
    </xf>
    <xf numFmtId="0" fontId="55" fillId="0" borderId="1" xfId="0" applyFont="1" applyBorder="1" applyAlignment="1">
      <alignment horizontal="left" vertical="center" wrapText="1"/>
    </xf>
    <xf numFmtId="0" fontId="55" fillId="0" borderId="3" xfId="0" applyFont="1" applyBorder="1" applyAlignment="1">
      <alignment horizontal="left" vertical="center" wrapText="1"/>
    </xf>
    <xf numFmtId="0" fontId="55" fillId="0" borderId="8" xfId="0" applyFont="1" applyBorder="1" applyAlignment="1">
      <alignment horizontal="left" vertical="center" wrapText="1"/>
    </xf>
    <xf numFmtId="0" fontId="55" fillId="0" borderId="7" xfId="0" applyFont="1" applyBorder="1" applyAlignment="1">
      <alignment horizontal="left" vertical="center" wrapText="1"/>
    </xf>
    <xf numFmtId="0" fontId="55" fillId="0" borderId="9" xfId="0" applyFont="1" applyBorder="1" applyAlignment="1">
      <alignment horizontal="left" vertical="center" wrapText="1"/>
    </xf>
    <xf numFmtId="49" fontId="6" fillId="0" borderId="20" xfId="0" applyNumberFormat="1" applyFont="1" applyBorder="1" applyAlignment="1">
      <alignment vertical="top" wrapText="1"/>
    </xf>
    <xf numFmtId="49" fontId="6" fillId="0" borderId="0" xfId="0" applyNumberFormat="1" applyFont="1" applyAlignment="1">
      <alignment vertical="top" wrapText="1"/>
    </xf>
    <xf numFmtId="49" fontId="6" fillId="0" borderId="5" xfId="0" applyNumberFormat="1" applyFont="1" applyBorder="1" applyAlignment="1">
      <alignment vertical="top" wrapText="1"/>
    </xf>
    <xf numFmtId="49" fontId="6" fillId="0" borderId="19" xfId="0" applyNumberFormat="1" applyFont="1" applyBorder="1" applyAlignment="1">
      <alignment vertical="top" wrapText="1"/>
    </xf>
    <xf numFmtId="49" fontId="6" fillId="0" borderId="7" xfId="0" applyNumberFormat="1" applyFont="1" applyBorder="1" applyAlignment="1">
      <alignment vertical="top" wrapText="1"/>
    </xf>
    <xf numFmtId="49" fontId="6" fillId="0" borderId="9" xfId="0" applyNumberFormat="1"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horizontal="center" vertical="center"/>
    </xf>
    <xf numFmtId="0" fontId="6" fillId="0" borderId="16" xfId="0" applyFont="1" applyBorder="1" applyAlignment="1">
      <alignment horizontal="left" vertical="top" wrapText="1"/>
    </xf>
    <xf numFmtId="0" fontId="6" fillId="0" borderId="20" xfId="0" applyFont="1" applyBorder="1" applyAlignment="1">
      <alignment horizontal="left" vertical="top" wrapText="1"/>
    </xf>
    <xf numFmtId="0" fontId="0" fillId="0" borderId="7" xfId="0" applyBorder="1">
      <alignment vertical="center"/>
    </xf>
    <xf numFmtId="0" fontId="0" fillId="0" borderId="9" xfId="0" applyBorder="1">
      <alignment vertical="center"/>
    </xf>
    <xf numFmtId="0" fontId="6" fillId="0" borderId="0" xfId="21" applyFont="1" applyAlignment="1">
      <alignment horizontal="left" vertical="top" wrapText="1"/>
    </xf>
    <xf numFmtId="0" fontId="6" fillId="0" borderId="5" xfId="21" applyFont="1" applyBorder="1" applyAlignment="1">
      <alignment horizontal="left" vertical="top" wrapText="1"/>
    </xf>
    <xf numFmtId="0" fontId="6" fillId="0" borderId="13" xfId="21" applyFont="1" applyBorder="1" applyAlignment="1">
      <alignment horizontal="left" vertical="top" wrapText="1"/>
    </xf>
    <xf numFmtId="0" fontId="6" fillId="0" borderId="18" xfId="21" applyFont="1" applyBorder="1" applyAlignment="1">
      <alignment horizontal="left" vertical="top" wrapText="1"/>
    </xf>
    <xf numFmtId="0" fontId="6" fillId="0" borderId="14" xfId="0" applyFont="1" applyBorder="1" applyAlignment="1">
      <alignment horizontal="left" vertical="top" wrapText="1"/>
    </xf>
    <xf numFmtId="0" fontId="13" fillId="0" borderId="30" xfId="12" applyFont="1" applyBorder="1" applyAlignment="1">
      <alignment horizontal="center" vertical="center"/>
    </xf>
    <xf numFmtId="0" fontId="12" fillId="0" borderId="26" xfId="12" applyFont="1" applyBorder="1" applyAlignment="1">
      <alignment horizontal="center" vertical="center"/>
    </xf>
    <xf numFmtId="0" fontId="12" fillId="0" borderId="28" xfId="12" applyFont="1" applyBorder="1" applyAlignment="1">
      <alignment horizontal="center" vertical="center"/>
    </xf>
    <xf numFmtId="0" fontId="13" fillId="0" borderId="0" xfId="0" applyFont="1" applyAlignment="1">
      <alignment horizontal="left" vertical="center" wrapText="1"/>
    </xf>
    <xf numFmtId="0" fontId="0" fillId="0" borderId="0" xfId="0" applyAlignment="1"/>
    <xf numFmtId="0" fontId="12" fillId="0" borderId="26" xfId="12" applyFont="1" applyBorder="1" applyAlignment="1">
      <alignment horizontal="center" vertical="center" wrapText="1"/>
    </xf>
    <xf numFmtId="0" fontId="12" fillId="0" borderId="28" xfId="12" applyFont="1" applyBorder="1" applyAlignment="1">
      <alignment horizontal="center" vertical="center" wrapText="1"/>
    </xf>
    <xf numFmtId="0" fontId="13" fillId="0" borderId="30" xfId="12" applyFont="1" applyBorder="1" applyAlignment="1">
      <alignment horizontal="center" vertical="center" wrapText="1"/>
    </xf>
    <xf numFmtId="6" fontId="13" fillId="0" borderId="2" xfId="2" applyFont="1" applyBorder="1" applyAlignment="1">
      <alignment horizontal="center" vertical="center" wrapText="1"/>
    </xf>
    <xf numFmtId="6" fontId="13" fillId="0" borderId="3" xfId="2" applyFont="1" applyBorder="1" applyAlignment="1">
      <alignment horizontal="center" vertical="center" wrapText="1"/>
    </xf>
    <xf numFmtId="6" fontId="13" fillId="0" borderId="4" xfId="2" applyFont="1" applyBorder="1" applyAlignment="1">
      <alignment horizontal="center" vertical="center" wrapText="1"/>
    </xf>
    <xf numFmtId="6" fontId="13" fillId="0" borderId="5" xfId="2" applyFont="1" applyBorder="1" applyAlignment="1">
      <alignment horizontal="center" vertical="center" wrapText="1"/>
    </xf>
    <xf numFmtId="6" fontId="13" fillId="0" borderId="12" xfId="2" applyFont="1" applyBorder="1" applyAlignment="1">
      <alignment horizontal="center" vertical="center" wrapText="1"/>
    </xf>
    <xf numFmtId="6" fontId="13" fillId="0" borderId="18" xfId="2" applyFont="1" applyBorder="1" applyAlignment="1">
      <alignment horizontal="center" vertical="center" wrapText="1"/>
    </xf>
    <xf numFmtId="0" fontId="13" fillId="0" borderId="13" xfId="12" applyFont="1" applyBorder="1" applyAlignment="1">
      <alignment horizontal="center" vertical="center"/>
    </xf>
    <xf numFmtId="0" fontId="13" fillId="0" borderId="0" xfId="0" applyFont="1" applyAlignment="1">
      <alignment horizontal="center" vertical="center" shrinkToFit="1"/>
    </xf>
    <xf numFmtId="0" fontId="12" fillId="3" borderId="75" xfId="12" applyFont="1" applyFill="1" applyBorder="1" applyAlignment="1">
      <alignment horizontal="center" vertical="center" wrapText="1"/>
    </xf>
    <xf numFmtId="0" fontId="12" fillId="3" borderId="76" xfId="12" applyFont="1" applyFill="1" applyBorder="1" applyAlignment="1">
      <alignment horizontal="center" vertical="center" wrapText="1"/>
    </xf>
    <xf numFmtId="0" fontId="13" fillId="0" borderId="0" xfId="12" applyFont="1" applyAlignment="1">
      <alignment horizontal="left" vertical="top" wrapText="1"/>
    </xf>
    <xf numFmtId="0" fontId="5" fillId="0" borderId="0" xfId="12" applyAlignment="1">
      <alignment vertical="top"/>
    </xf>
    <xf numFmtId="0" fontId="13" fillId="0" borderId="2" xfId="12" applyFont="1" applyBorder="1" applyAlignment="1">
      <alignment horizontal="center" vertical="center" wrapText="1"/>
    </xf>
    <xf numFmtId="0" fontId="13" fillId="0" borderId="3" xfId="12" applyFont="1" applyBorder="1" applyAlignment="1">
      <alignment horizontal="center" vertical="center" wrapText="1"/>
    </xf>
    <xf numFmtId="0" fontId="13" fillId="0" borderId="4" xfId="12" applyFont="1" applyBorder="1" applyAlignment="1">
      <alignment horizontal="center" vertical="center" wrapText="1"/>
    </xf>
    <xf numFmtId="0" fontId="13" fillId="0" borderId="5" xfId="12" applyFont="1" applyBorder="1" applyAlignment="1">
      <alignment horizontal="center" vertical="center" wrapText="1"/>
    </xf>
    <xf numFmtId="0" fontId="13" fillId="0" borderId="12" xfId="12" applyFont="1" applyBorder="1" applyAlignment="1">
      <alignment horizontal="center" vertical="center" wrapText="1"/>
    </xf>
    <xf numFmtId="0" fontId="13" fillId="0" borderId="18" xfId="12" applyFont="1" applyBorder="1" applyAlignment="1">
      <alignment horizontal="center" vertical="center" wrapText="1"/>
    </xf>
    <xf numFmtId="0" fontId="13" fillId="0" borderId="2" xfId="12" applyFont="1" applyBorder="1" applyAlignment="1">
      <alignment horizontal="center" vertical="center" wrapText="1" shrinkToFit="1"/>
    </xf>
    <xf numFmtId="0" fontId="13" fillId="0" borderId="3" xfId="12" applyFont="1" applyBorder="1" applyAlignment="1">
      <alignment horizontal="center" vertical="center" shrinkToFit="1"/>
    </xf>
    <xf numFmtId="0" fontId="13" fillId="0" borderId="4" xfId="12" applyFont="1" applyBorder="1" applyAlignment="1">
      <alignment horizontal="center" vertical="center" shrinkToFit="1"/>
    </xf>
    <xf numFmtId="0" fontId="13" fillId="0" borderId="5" xfId="12" applyFont="1" applyBorder="1" applyAlignment="1">
      <alignment horizontal="center" vertical="center" shrinkToFit="1"/>
    </xf>
    <xf numFmtId="0" fontId="13" fillId="0" borderId="12" xfId="12" applyFont="1" applyBorder="1" applyAlignment="1">
      <alignment horizontal="center" vertical="center" shrinkToFit="1"/>
    </xf>
    <xf numFmtId="0" fontId="13" fillId="0" borderId="18" xfId="12" applyFont="1" applyBorder="1" applyAlignment="1">
      <alignment horizontal="center" vertical="center" shrinkToFit="1"/>
    </xf>
    <xf numFmtId="0" fontId="13" fillId="0" borderId="13" xfId="0" applyFont="1" applyBorder="1" applyAlignment="1">
      <alignment horizontal="center" vertical="center"/>
    </xf>
    <xf numFmtId="0" fontId="13" fillId="3" borderId="30" xfId="12" applyFont="1" applyFill="1" applyBorder="1" applyAlignment="1">
      <alignment horizontal="center" vertical="center" wrapText="1"/>
    </xf>
    <xf numFmtId="0" fontId="12" fillId="3" borderId="26" xfId="12" applyFont="1" applyFill="1" applyBorder="1" applyAlignment="1">
      <alignment horizontal="center" vertical="center" wrapText="1"/>
    </xf>
    <xf numFmtId="0" fontId="12" fillId="3" borderId="28" xfId="12" applyFont="1" applyFill="1" applyBorder="1" applyAlignment="1">
      <alignment horizontal="center" vertical="center" wrapText="1"/>
    </xf>
    <xf numFmtId="0" fontId="13" fillId="0" borderId="26" xfId="12" applyFont="1" applyBorder="1" applyAlignment="1">
      <alignment horizontal="center" vertical="center"/>
    </xf>
    <xf numFmtId="0" fontId="13" fillId="0" borderId="28" xfId="12" applyFont="1" applyBorder="1" applyAlignment="1">
      <alignment horizontal="center" vertical="center"/>
    </xf>
    <xf numFmtId="0" fontId="15" fillId="0" borderId="26" xfId="12" applyFont="1" applyBorder="1" applyAlignment="1">
      <alignment horizontal="center" vertical="center"/>
    </xf>
    <xf numFmtId="0" fontId="15" fillId="0" borderId="28" xfId="12" applyFont="1" applyBorder="1" applyAlignment="1">
      <alignment horizontal="center" vertical="center"/>
    </xf>
    <xf numFmtId="0" fontId="13" fillId="0" borderId="26" xfId="12" applyFont="1" applyBorder="1" applyAlignment="1">
      <alignment horizontal="center" vertical="center" wrapText="1"/>
    </xf>
    <xf numFmtId="0" fontId="13" fillId="0" borderId="28" xfId="12" applyFont="1" applyBorder="1" applyAlignment="1">
      <alignment horizontal="center" vertical="center" wrapText="1"/>
    </xf>
    <xf numFmtId="0" fontId="12" fillId="0" borderId="12" xfId="12" applyFont="1" applyBorder="1" applyAlignment="1">
      <alignment horizontal="center" vertical="center"/>
    </xf>
    <xf numFmtId="0" fontId="12" fillId="0" borderId="13" xfId="12" applyFont="1" applyBorder="1" applyAlignment="1">
      <alignment horizontal="center" vertical="center"/>
    </xf>
    <xf numFmtId="0" fontId="12" fillId="0" borderId="27" xfId="12" applyFont="1" applyBorder="1" applyAlignment="1">
      <alignment horizontal="center" vertical="center"/>
    </xf>
    <xf numFmtId="0" fontId="12" fillId="0" borderId="75" xfId="12" applyFont="1" applyBorder="1" applyAlignment="1">
      <alignment horizontal="center" vertical="center"/>
    </xf>
    <xf numFmtId="0" fontId="12" fillId="0" borderId="76" xfId="12" applyFont="1" applyBorder="1" applyAlignment="1">
      <alignment horizontal="center" vertical="center"/>
    </xf>
    <xf numFmtId="0" fontId="13" fillId="0" borderId="27" xfId="12"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3" fillId="0" borderId="26" xfId="0" applyFont="1" applyBorder="1" applyAlignment="1">
      <alignment horizontal="center" vertical="center" wrapText="1"/>
    </xf>
    <xf numFmtId="0" fontId="13" fillId="0" borderId="28" xfId="0" applyFont="1" applyBorder="1" applyAlignment="1">
      <alignment horizontal="center" vertical="center" wrapText="1"/>
    </xf>
    <xf numFmtId="0" fontId="30" fillId="0" borderId="13"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3" fillId="0" borderId="30" xfId="0" applyFont="1" applyBorder="1" applyAlignment="1">
      <alignment horizontal="center"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31"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13" fillId="3" borderId="2" xfId="0" applyFont="1" applyFill="1" applyBorder="1" applyAlignment="1"/>
    <xf numFmtId="0" fontId="13" fillId="3" borderId="1" xfId="0" applyFont="1" applyFill="1" applyBorder="1" applyAlignment="1"/>
    <xf numFmtId="0" fontId="13" fillId="3" borderId="3" xfId="0" applyFont="1" applyFill="1" applyBorder="1" applyAlignment="1"/>
    <xf numFmtId="0" fontId="13" fillId="3" borderId="12" xfId="0" applyFont="1" applyFill="1" applyBorder="1" applyAlignment="1">
      <alignment horizontal="center" vertical="center"/>
    </xf>
    <xf numFmtId="0" fontId="13" fillId="3" borderId="18" xfId="0" applyFont="1" applyFill="1" applyBorder="1" applyAlignment="1">
      <alignment horizontal="center" vertical="center"/>
    </xf>
    <xf numFmtId="0" fontId="6" fillId="3" borderId="2" xfId="0" applyFont="1" applyFill="1" applyBorder="1" applyAlignment="1">
      <alignment vertical="top"/>
    </xf>
    <xf numFmtId="0" fontId="6" fillId="3" borderId="1" xfId="0" applyFont="1" applyFill="1" applyBorder="1" applyAlignment="1">
      <alignment vertical="top"/>
    </xf>
    <xf numFmtId="0" fontId="6" fillId="3" borderId="3" xfId="0" applyFont="1" applyFill="1" applyBorder="1" applyAlignment="1">
      <alignment vertical="top"/>
    </xf>
    <xf numFmtId="0" fontId="6" fillId="3" borderId="12" xfId="0" applyFont="1" applyFill="1" applyBorder="1" applyAlignment="1">
      <alignment vertical="top"/>
    </xf>
    <xf numFmtId="0" fontId="6" fillId="3" borderId="13" xfId="0" applyFont="1" applyFill="1" applyBorder="1" applyAlignment="1">
      <alignment vertical="top"/>
    </xf>
    <xf numFmtId="0" fontId="6" fillId="3" borderId="18" xfId="0" applyFont="1" applyFill="1" applyBorder="1" applyAlignment="1">
      <alignment vertical="top"/>
    </xf>
    <xf numFmtId="0" fontId="13" fillId="3" borderId="12" xfId="0" applyFont="1" applyFill="1" applyBorder="1" applyAlignment="1">
      <alignment horizontal="center" vertical="center" wrapText="1"/>
    </xf>
    <xf numFmtId="0" fontId="13" fillId="3" borderId="18" xfId="0" applyFont="1" applyFill="1" applyBorder="1" applyAlignment="1">
      <alignment horizontal="center" vertical="center" wrapText="1"/>
    </xf>
    <xf numFmtId="57" fontId="13" fillId="3" borderId="12" xfId="0" applyNumberFormat="1" applyFont="1" applyFill="1" applyBorder="1" applyAlignment="1">
      <alignment horizontal="center" vertical="center"/>
    </xf>
    <xf numFmtId="0" fontId="21" fillId="3" borderId="18" xfId="0" applyFont="1" applyFill="1" applyBorder="1" applyAlignment="1"/>
    <xf numFmtId="0" fontId="13" fillId="3" borderId="12" xfId="0" applyFont="1" applyFill="1" applyBorder="1" applyAlignment="1">
      <alignment vertical="top"/>
    </xf>
    <xf numFmtId="0" fontId="13" fillId="3" borderId="13" xfId="0" applyFont="1" applyFill="1" applyBorder="1" applyAlignment="1">
      <alignment vertical="top"/>
    </xf>
    <xf numFmtId="0" fontId="13" fillId="3" borderId="18" xfId="0" applyFont="1" applyFill="1" applyBorder="1" applyAlignment="1">
      <alignment vertical="top"/>
    </xf>
    <xf numFmtId="0" fontId="13" fillId="0" borderId="12" xfId="0" applyFont="1" applyBorder="1" applyAlignment="1">
      <alignment horizontal="center" vertical="center"/>
    </xf>
    <xf numFmtId="0" fontId="13" fillId="0" borderId="18" xfId="0" applyFont="1" applyBorder="1" applyAlignment="1">
      <alignment horizontal="center"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0" fillId="0" borderId="18" xfId="0"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6" fillId="8" borderId="3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13" fillId="0" borderId="2" xfId="0" applyFont="1" applyBorder="1" applyAlignment="1"/>
    <xf numFmtId="0" fontId="13" fillId="0" borderId="1" xfId="0" applyFont="1" applyBorder="1" applyAlignment="1"/>
    <xf numFmtId="0" fontId="13" fillId="0" borderId="3" xfId="0" applyFont="1" applyBorder="1" applyAlignment="1"/>
    <xf numFmtId="0" fontId="13" fillId="0" borderId="2" xfId="0" applyFont="1" applyBorder="1" applyAlignment="1">
      <alignment vertical="top"/>
    </xf>
    <xf numFmtId="0" fontId="13" fillId="0" borderId="1" xfId="0" applyFont="1" applyBorder="1" applyAlignment="1">
      <alignment vertical="top"/>
    </xf>
    <xf numFmtId="0" fontId="13" fillId="0" borderId="3" xfId="0" applyFont="1" applyBorder="1" applyAlignment="1">
      <alignment vertical="top"/>
    </xf>
    <xf numFmtId="0" fontId="13" fillId="0" borderId="12" xfId="0" applyFont="1" applyBorder="1" applyAlignment="1">
      <alignment vertical="top"/>
    </xf>
    <xf numFmtId="0" fontId="13" fillId="0" borderId="13" xfId="0" applyFont="1" applyBorder="1" applyAlignment="1">
      <alignment vertical="top"/>
    </xf>
    <xf numFmtId="0" fontId="13" fillId="0" borderId="18" xfId="0" applyFont="1" applyBorder="1" applyAlignment="1">
      <alignment vertical="top"/>
    </xf>
    <xf numFmtId="0" fontId="13" fillId="0" borderId="12"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3" xfId="0" applyFont="1" applyBorder="1" applyAlignment="1">
      <alignment horizontal="center"/>
    </xf>
    <xf numFmtId="0" fontId="13" fillId="0" borderId="12" xfId="0" applyFont="1" applyBorder="1" applyAlignment="1">
      <alignment horizontal="center"/>
    </xf>
    <xf numFmtId="0" fontId="13" fillId="0" borderId="18" xfId="0" applyFont="1" applyBorder="1" applyAlignment="1">
      <alignment horizontal="center"/>
    </xf>
    <xf numFmtId="0" fontId="21" fillId="0" borderId="18" xfId="0" applyFont="1" applyBorder="1" applyAlignment="1"/>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13" fillId="0" borderId="77" xfId="0" applyFont="1" applyBorder="1" applyAlignment="1">
      <alignment vertical="top"/>
    </xf>
    <xf numFmtId="0" fontId="13" fillId="0" borderId="81" xfId="0" applyFont="1" applyBorder="1" applyAlignment="1">
      <alignment vertical="top"/>
    </xf>
    <xf numFmtId="0" fontId="13" fillId="0" borderId="78" xfId="0" applyFont="1" applyBorder="1" applyAlignment="1">
      <alignment vertical="top"/>
    </xf>
    <xf numFmtId="0" fontId="13" fillId="0" borderId="79" xfId="0" applyFont="1" applyBorder="1" applyAlignment="1">
      <alignment vertical="top"/>
    </xf>
    <xf numFmtId="0" fontId="13" fillId="0" borderId="82" xfId="0" applyFont="1" applyBorder="1" applyAlignment="1">
      <alignment vertical="top"/>
    </xf>
    <xf numFmtId="0" fontId="13" fillId="0" borderId="80" xfId="0" applyFont="1" applyBorder="1" applyAlignment="1">
      <alignment vertical="top"/>
    </xf>
    <xf numFmtId="0" fontId="12" fillId="0" borderId="83" xfId="0" applyFont="1" applyBorder="1" applyAlignment="1">
      <alignment horizontal="center" vertical="center"/>
    </xf>
    <xf numFmtId="0" fontId="12" fillId="0" borderId="84" xfId="0" applyFont="1" applyBorder="1" applyAlignment="1">
      <alignment horizontal="center" vertic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6" fillId="0" borderId="31" xfId="0" applyFont="1" applyBorder="1" applyAlignment="1">
      <alignment horizontal="center" vertical="center" wrapText="1"/>
    </xf>
    <xf numFmtId="0" fontId="6" fillId="0" borderId="25" xfId="0" applyFont="1" applyBorder="1" applyAlignment="1">
      <alignment horizontal="center" vertical="center" wrapText="1"/>
    </xf>
    <xf numFmtId="0" fontId="12" fillId="3" borderId="2" xfId="0" applyFont="1" applyFill="1" applyBorder="1">
      <alignment vertical="center"/>
    </xf>
    <xf numFmtId="0" fontId="12" fillId="3" borderId="3" xfId="0" applyFont="1" applyFill="1" applyBorder="1">
      <alignment vertical="center"/>
    </xf>
    <xf numFmtId="0" fontId="15" fillId="3" borderId="12" xfId="0" applyFont="1" applyFill="1" applyBorder="1" applyAlignment="1">
      <alignment horizontal="center" vertical="center"/>
    </xf>
    <xf numFmtId="0" fontId="15" fillId="3" borderId="18" xfId="0" applyFont="1" applyFill="1" applyBorder="1" applyAlignment="1">
      <alignment horizontal="center" vertical="center"/>
    </xf>
    <xf numFmtId="0" fontId="12" fillId="0" borderId="31" xfId="0" applyFont="1" applyBorder="1" applyAlignment="1">
      <alignment horizontal="center" vertical="center"/>
    </xf>
    <xf numFmtId="0" fontId="12" fillId="0" borderId="25" xfId="0" applyFont="1" applyBorder="1" applyAlignment="1">
      <alignment horizontal="center" vertical="center"/>
    </xf>
    <xf numFmtId="0" fontId="12" fillId="0" borderId="85" xfId="0" applyFont="1" applyBorder="1" applyAlignment="1">
      <alignment horizontal="center" vertical="center"/>
    </xf>
    <xf numFmtId="0" fontId="12" fillId="0" borderId="23" xfId="0" applyFont="1" applyBorder="1" applyAlignment="1">
      <alignment horizontal="center" vertical="center"/>
    </xf>
    <xf numFmtId="0" fontId="15" fillId="0" borderId="26" xfId="0" applyFont="1" applyBorder="1" applyAlignment="1">
      <alignment horizontal="center" shrinkToFit="1"/>
    </xf>
    <xf numFmtId="0" fontId="15" fillId="0" borderId="28" xfId="0" applyFont="1" applyBorder="1" applyAlignment="1">
      <alignment horizontal="center" shrinkToFit="1"/>
    </xf>
    <xf numFmtId="0" fontId="15" fillId="3" borderId="2" xfId="0" applyFont="1" applyFill="1" applyBorder="1">
      <alignment vertical="center"/>
    </xf>
    <xf numFmtId="0" fontId="15" fillId="3" borderId="3" xfId="0" applyFont="1" applyFill="1" applyBorder="1">
      <alignment vertical="center"/>
    </xf>
    <xf numFmtId="0" fontId="15" fillId="0" borderId="75" xfId="0" applyFont="1" applyBorder="1" applyAlignment="1">
      <alignment horizontal="center" shrinkToFit="1"/>
    </xf>
    <xf numFmtId="0" fontId="15" fillId="0" borderId="76" xfId="0" applyFont="1" applyBorder="1" applyAlignment="1">
      <alignment horizontal="center" shrinkToFit="1"/>
    </xf>
    <xf numFmtId="0" fontId="15" fillId="2" borderId="2" xfId="0" applyFont="1" applyFill="1" applyBorder="1" applyAlignment="1">
      <alignment horizontal="center" vertical="center"/>
    </xf>
    <xf numFmtId="0" fontId="20" fillId="0" borderId="3" xfId="0" applyFont="1" applyBorder="1" applyAlignment="1">
      <alignment horizontal="center" vertical="center"/>
    </xf>
    <xf numFmtId="0" fontId="30" fillId="0" borderId="30" xfId="0" applyFont="1" applyBorder="1" applyAlignment="1">
      <alignment horizontal="center" vertical="center"/>
    </xf>
    <xf numFmtId="0" fontId="17" fillId="2" borderId="2"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0" borderId="3" xfId="0" applyFont="1" applyBorder="1" applyAlignment="1">
      <alignment horizontal="left" vertical="center"/>
    </xf>
    <xf numFmtId="178" fontId="15" fillId="2" borderId="2" xfId="0" applyNumberFormat="1" applyFont="1" applyFill="1" applyBorder="1" applyAlignment="1">
      <alignment horizontal="center" vertical="center"/>
    </xf>
    <xf numFmtId="178" fontId="20" fillId="0" borderId="3" xfId="0" applyNumberFormat="1" applyFont="1" applyBorder="1" applyAlignment="1">
      <alignment horizontal="center" vertical="center"/>
    </xf>
    <xf numFmtId="0" fontId="30" fillId="0" borderId="30" xfId="0" applyFont="1" applyBorder="1" applyAlignment="1">
      <alignment horizontal="center" vertical="center" textRotation="255"/>
    </xf>
    <xf numFmtId="0" fontId="17" fillId="2" borderId="30" xfId="0" applyFont="1" applyFill="1" applyBorder="1" applyAlignment="1">
      <alignment horizontal="center" vertical="center" textRotation="255"/>
    </xf>
    <xf numFmtId="57" fontId="15" fillId="5" borderId="26" xfId="0" applyNumberFormat="1" applyFont="1" applyFill="1" applyBorder="1" applyAlignment="1">
      <alignment horizontal="center" vertical="center"/>
    </xf>
    <xf numFmtId="57" fontId="15" fillId="5" borderId="28" xfId="0" applyNumberFormat="1" applyFont="1" applyFill="1" applyBorder="1" applyAlignment="1">
      <alignment horizontal="center" vertical="center"/>
    </xf>
    <xf numFmtId="0" fontId="15" fillId="5" borderId="26" xfId="0" applyFont="1" applyFill="1" applyBorder="1" applyAlignment="1">
      <alignment horizontal="left" vertical="center"/>
    </xf>
    <xf numFmtId="0" fontId="15" fillId="5" borderId="27" xfId="0" applyFont="1" applyFill="1" applyBorder="1" applyAlignment="1">
      <alignment horizontal="left" vertical="center"/>
    </xf>
    <xf numFmtId="0" fontId="15" fillId="5" borderId="28" xfId="0" applyFont="1" applyFill="1" applyBorder="1" applyAlignment="1">
      <alignment horizontal="left" vertical="center"/>
    </xf>
    <xf numFmtId="0" fontId="30" fillId="0" borderId="2"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8" xfId="0" applyFont="1" applyBorder="1" applyAlignment="1">
      <alignment horizontal="center" vertical="center" wrapText="1"/>
    </xf>
    <xf numFmtId="0" fontId="15" fillId="6" borderId="4" xfId="0" applyFont="1" applyFill="1" applyBorder="1" applyAlignment="1">
      <alignment horizontal="center" vertical="center"/>
    </xf>
    <xf numFmtId="0" fontId="20" fillId="6" borderId="5" xfId="0" applyFont="1" applyFill="1" applyBorder="1" applyAlignment="1">
      <alignment horizontal="center" vertical="center"/>
    </xf>
    <xf numFmtId="0" fontId="15" fillId="6" borderId="30" xfId="0" applyFont="1" applyFill="1" applyBorder="1" applyAlignment="1">
      <alignment horizontal="center" vertical="center" wrapText="1"/>
    </xf>
    <xf numFmtId="0" fontId="17" fillId="0" borderId="3" xfId="0" applyFont="1" applyBorder="1" applyAlignment="1">
      <alignment horizontal="left" vertical="center" wrapText="1"/>
    </xf>
    <xf numFmtId="0" fontId="17" fillId="2" borderId="30" xfId="0" applyFont="1" applyFill="1" applyBorder="1" applyAlignment="1">
      <alignment horizontal="center" vertical="center" textRotation="255" wrapText="1"/>
    </xf>
    <xf numFmtId="0" fontId="30" fillId="0" borderId="13" xfId="0" applyFont="1" applyBorder="1" applyAlignment="1">
      <alignment horizontal="right" vertical="center" wrapText="1"/>
    </xf>
    <xf numFmtId="0" fontId="15" fillId="6" borderId="26"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15" fillId="6" borderId="26" xfId="0" applyFont="1" applyFill="1" applyBorder="1" applyAlignment="1">
      <alignment horizontal="center" vertical="center"/>
    </xf>
    <xf numFmtId="0" fontId="20" fillId="6" borderId="28" xfId="0" applyFont="1" applyFill="1" applyBorder="1" applyAlignment="1">
      <alignment horizontal="center" vertical="center"/>
    </xf>
    <xf numFmtId="0" fontId="15" fillId="6" borderId="2"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15"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15" fillId="6" borderId="4" xfId="0" applyFont="1" applyFill="1" applyBorder="1" applyAlignment="1">
      <alignment horizontal="center" vertical="center" wrapText="1"/>
    </xf>
    <xf numFmtId="0" fontId="15" fillId="6" borderId="0" xfId="0" applyFont="1" applyFill="1" applyAlignment="1">
      <alignment horizontal="center" vertical="center" wrapText="1"/>
    </xf>
    <xf numFmtId="0" fontId="20" fillId="6" borderId="5" xfId="0" applyFont="1" applyFill="1" applyBorder="1" applyAlignment="1">
      <alignment horizontal="center" vertical="center" wrapText="1"/>
    </xf>
    <xf numFmtId="0" fontId="41" fillId="0" borderId="27" xfId="5" applyFont="1" applyBorder="1" applyAlignment="1">
      <alignment horizontal="center" vertical="center"/>
    </xf>
    <xf numFmtId="0" fontId="41" fillId="0" borderId="28" xfId="5" applyFont="1" applyBorder="1" applyAlignment="1">
      <alignment horizontal="center" vertical="center"/>
    </xf>
    <xf numFmtId="0" fontId="41" fillId="7" borderId="30" xfId="5" applyFont="1" applyFill="1" applyBorder="1" applyAlignment="1">
      <alignment horizontal="center" vertical="center" shrinkToFit="1"/>
    </xf>
    <xf numFmtId="0" fontId="41" fillId="0" borderId="26" xfId="5" applyFont="1" applyBorder="1" applyAlignment="1">
      <alignment horizontal="center" vertical="center"/>
    </xf>
    <xf numFmtId="0" fontId="40" fillId="0" borderId="27" xfId="5" applyFont="1" applyBorder="1">
      <alignment vertical="center"/>
    </xf>
    <xf numFmtId="0" fontId="40" fillId="0" borderId="28" xfId="5" applyFont="1" applyBorder="1">
      <alignment vertical="center"/>
    </xf>
    <xf numFmtId="0" fontId="49" fillId="0" borderId="0" xfId="5" applyFont="1" applyAlignment="1">
      <alignment horizontal="left" vertical="top" wrapText="1"/>
    </xf>
    <xf numFmtId="0" fontId="31" fillId="0" borderId="26" xfId="5" applyFont="1" applyBorder="1" applyAlignment="1">
      <alignment horizontal="center" vertical="center"/>
    </xf>
    <xf numFmtId="0" fontId="49" fillId="7" borderId="31" xfId="5" applyFont="1" applyFill="1" applyBorder="1" applyAlignment="1">
      <alignment horizontal="center" vertical="center" textRotation="255" wrapText="1" shrinkToFit="1"/>
    </xf>
    <xf numFmtId="0" fontId="49" fillId="7" borderId="11" xfId="5" applyFont="1" applyFill="1" applyBorder="1" applyAlignment="1">
      <alignment horizontal="center" vertical="center" textRotation="255" wrapText="1" shrinkToFit="1"/>
    </xf>
    <xf numFmtId="0" fontId="47" fillId="7" borderId="11" xfId="5" applyFont="1" applyFill="1" applyBorder="1" applyAlignment="1">
      <alignment horizontal="center" vertical="center" textRotation="255" wrapText="1" shrinkToFit="1"/>
    </xf>
    <xf numFmtId="6" fontId="41" fillId="7" borderId="30" xfId="3" applyFont="1" applyFill="1" applyBorder="1" applyAlignment="1">
      <alignment horizontal="center" vertical="center" shrinkToFit="1"/>
    </xf>
    <xf numFmtId="0" fontId="41" fillId="7" borderId="26" xfId="5" applyFont="1" applyFill="1" applyBorder="1" applyAlignment="1">
      <alignment horizontal="center" vertical="center"/>
    </xf>
    <xf numFmtId="0" fontId="41" fillId="7" borderId="27" xfId="5" applyFont="1" applyFill="1" applyBorder="1" applyAlignment="1">
      <alignment horizontal="center" vertical="center"/>
    </xf>
    <xf numFmtId="0" fontId="41" fillId="7" borderId="28" xfId="5" applyFont="1" applyFill="1" applyBorder="1" applyAlignment="1">
      <alignment horizontal="center" vertical="center"/>
    </xf>
    <xf numFmtId="0" fontId="31" fillId="7" borderId="31" xfId="4" applyFont="1" applyFill="1" applyBorder="1" applyAlignment="1">
      <alignment horizontal="center" vertical="center" textRotation="255"/>
    </xf>
    <xf numFmtId="0" fontId="41" fillId="7" borderId="11" xfId="4" applyFont="1" applyFill="1" applyBorder="1" applyAlignment="1">
      <alignment horizontal="center" vertical="center" textRotation="255"/>
    </xf>
    <xf numFmtId="0" fontId="41" fillId="7" borderId="25" xfId="4" applyFont="1" applyFill="1" applyBorder="1" applyAlignment="1">
      <alignment horizontal="center" vertical="center" textRotation="255"/>
    </xf>
    <xf numFmtId="0" fontId="41" fillId="7" borderId="26" xfId="5" applyFont="1" applyFill="1" applyBorder="1" applyAlignment="1">
      <alignment horizontal="center" vertical="center" wrapText="1"/>
    </xf>
    <xf numFmtId="0" fontId="41" fillId="7" borderId="27" xfId="5" applyFont="1" applyFill="1" applyBorder="1" applyAlignment="1">
      <alignment horizontal="center" vertical="center" wrapText="1"/>
    </xf>
    <xf numFmtId="0" fontId="41" fillId="7" borderId="28" xfId="5" applyFont="1" applyFill="1" applyBorder="1" applyAlignment="1">
      <alignment horizontal="center" vertical="center" wrapText="1"/>
    </xf>
    <xf numFmtId="0" fontId="41" fillId="7" borderId="26" xfId="5" applyFont="1" applyFill="1" applyBorder="1" applyAlignment="1">
      <alignment horizontal="center" vertical="center" shrinkToFit="1"/>
    </xf>
    <xf numFmtId="0" fontId="41" fillId="7" borderId="27" xfId="5" applyFont="1" applyFill="1" applyBorder="1" applyAlignment="1">
      <alignment horizontal="center" vertical="center" shrinkToFit="1"/>
    </xf>
    <xf numFmtId="0" fontId="41" fillId="7" borderId="28" xfId="5" applyFont="1" applyFill="1" applyBorder="1" applyAlignment="1">
      <alignment horizontal="center" vertical="center" shrinkToFit="1"/>
    </xf>
    <xf numFmtId="0" fontId="41" fillId="7" borderId="31" xfId="5" applyFont="1" applyFill="1" applyBorder="1" applyAlignment="1">
      <alignment horizontal="center" vertical="center" textRotation="255" wrapText="1"/>
    </xf>
    <xf numFmtId="0" fontId="41" fillId="7" borderId="11" xfId="5" applyFont="1" applyFill="1" applyBorder="1" applyAlignment="1">
      <alignment horizontal="center" vertical="center" textRotation="255" wrapText="1"/>
    </xf>
    <xf numFmtId="0" fontId="41" fillId="7" borderId="25" xfId="5" applyFont="1" applyFill="1" applyBorder="1" applyAlignment="1">
      <alignment horizontal="center" vertical="center" textRotation="255" wrapText="1"/>
    </xf>
    <xf numFmtId="0" fontId="41" fillId="7" borderId="2" xfId="5" applyFont="1" applyFill="1" applyBorder="1" applyAlignment="1">
      <alignment horizontal="center" vertical="center" wrapText="1"/>
    </xf>
    <xf numFmtId="0" fontId="41" fillId="7" borderId="1" xfId="5" applyFont="1" applyFill="1" applyBorder="1" applyAlignment="1">
      <alignment horizontal="center" vertical="center" wrapText="1"/>
    </xf>
    <xf numFmtId="0" fontId="41" fillId="7" borderId="3" xfId="5" applyFont="1" applyFill="1" applyBorder="1" applyAlignment="1">
      <alignment horizontal="center" vertical="center" wrapText="1"/>
    </xf>
    <xf numFmtId="0" fontId="41" fillId="7" borderId="4" xfId="5" applyFont="1" applyFill="1" applyBorder="1" applyAlignment="1">
      <alignment horizontal="center" vertical="center" wrapText="1"/>
    </xf>
    <xf numFmtId="0" fontId="41" fillId="7" borderId="0" xfId="5" applyFont="1" applyFill="1" applyAlignment="1">
      <alignment horizontal="center" vertical="center" wrapText="1"/>
    </xf>
    <xf numFmtId="0" fontId="41" fillId="7" borderId="5" xfId="5" applyFont="1" applyFill="1" applyBorder="1" applyAlignment="1">
      <alignment horizontal="center" vertical="center" wrapText="1"/>
    </xf>
    <xf numFmtId="0" fontId="41" fillId="7" borderId="12" xfId="5" applyFont="1" applyFill="1" applyBorder="1" applyAlignment="1">
      <alignment horizontal="center" vertical="center" wrapText="1"/>
    </xf>
    <xf numFmtId="0" fontId="41" fillId="7" borderId="13" xfId="5" applyFont="1" applyFill="1" applyBorder="1" applyAlignment="1">
      <alignment horizontal="center" vertical="center" wrapText="1"/>
    </xf>
    <xf numFmtId="0" fontId="41" fillId="7" borderId="18" xfId="5" applyFont="1" applyFill="1" applyBorder="1" applyAlignment="1">
      <alignment horizontal="center" vertical="center" wrapText="1"/>
    </xf>
    <xf numFmtId="0" fontId="41" fillId="3" borderId="26" xfId="5" applyFont="1" applyFill="1" applyBorder="1" applyAlignment="1">
      <alignment horizontal="center" vertical="center"/>
    </xf>
    <xf numFmtId="0" fontId="41" fillId="3" borderId="27" xfId="5" applyFont="1" applyFill="1" applyBorder="1" applyAlignment="1">
      <alignment horizontal="center" vertical="center"/>
    </xf>
    <xf numFmtId="0" fontId="41" fillId="3" borderId="28" xfId="5" applyFont="1" applyFill="1" applyBorder="1" applyAlignment="1">
      <alignment horizontal="center" vertical="center"/>
    </xf>
    <xf numFmtId="0" fontId="41" fillId="0" borderId="11" xfId="5" applyFont="1" applyBorder="1" applyAlignment="1">
      <alignment horizontal="center" vertical="center" textRotation="255" wrapText="1"/>
    </xf>
    <xf numFmtId="0" fontId="41" fillId="0" borderId="25" xfId="5" applyFont="1" applyBorder="1" applyAlignment="1">
      <alignment horizontal="center" vertical="center" textRotation="255" wrapText="1"/>
    </xf>
    <xf numFmtId="0" fontId="41" fillId="0" borderId="30" xfId="5" applyFont="1" applyBorder="1" applyAlignment="1">
      <alignment horizontal="center" vertical="center" shrinkToFit="1"/>
    </xf>
    <xf numFmtId="0" fontId="39" fillId="0" borderId="30" xfId="5" applyFont="1" applyBorder="1" applyAlignment="1">
      <alignment horizontal="center" vertical="center" wrapText="1"/>
    </xf>
    <xf numFmtId="6" fontId="41" fillId="0" borderId="30" xfId="3" applyFont="1" applyBorder="1" applyAlignment="1">
      <alignment horizontal="center" vertical="center" shrinkToFit="1"/>
    </xf>
    <xf numFmtId="0" fontId="41" fillId="0" borderId="26" xfId="5" applyFont="1" applyBorder="1" applyAlignment="1">
      <alignment horizontal="center" vertical="center" wrapText="1"/>
    </xf>
    <xf numFmtId="0" fontId="41" fillId="0" borderId="27" xfId="5" applyFont="1" applyBorder="1" applyAlignment="1">
      <alignment horizontal="center" vertical="center" wrapText="1"/>
    </xf>
    <xf numFmtId="0" fontId="41" fillId="0" borderId="28" xfId="5" applyFont="1" applyBorder="1" applyAlignment="1">
      <alignment horizontal="center" vertical="center" wrapText="1"/>
    </xf>
    <xf numFmtId="0" fontId="41" fillId="0" borderId="26" xfId="5" applyFont="1" applyBorder="1" applyAlignment="1">
      <alignment horizontal="center" vertical="center" shrinkToFit="1"/>
    </xf>
    <xf numFmtId="0" fontId="41" fillId="0" borderId="27" xfId="5" applyFont="1" applyBorder="1" applyAlignment="1">
      <alignment horizontal="center" vertical="center" shrinkToFit="1"/>
    </xf>
    <xf numFmtId="0" fontId="41" fillId="0" borderId="28" xfId="5" applyFont="1" applyBorder="1" applyAlignment="1">
      <alignment horizontal="center" vertical="center" shrinkToFit="1"/>
    </xf>
    <xf numFmtId="0" fontId="41" fillId="0" borderId="31" xfId="5" applyFont="1" applyBorder="1" applyAlignment="1">
      <alignment horizontal="center" vertical="center" textRotation="255" wrapText="1"/>
    </xf>
    <xf numFmtId="0" fontId="41" fillId="0" borderId="2" xfId="5" applyFont="1" applyBorder="1" applyAlignment="1">
      <alignment horizontal="center" vertical="center" wrapText="1"/>
    </xf>
    <xf numFmtId="0" fontId="41" fillId="0" borderId="1" xfId="5" applyFont="1" applyBorder="1" applyAlignment="1">
      <alignment horizontal="center" vertical="center" wrapText="1"/>
    </xf>
    <xf numFmtId="0" fontId="41" fillId="0" borderId="3" xfId="5" applyFont="1" applyBorder="1" applyAlignment="1">
      <alignment horizontal="center" vertical="center" wrapText="1"/>
    </xf>
    <xf numFmtId="0" fontId="41" fillId="0" borderId="4" xfId="5" applyFont="1" applyBorder="1" applyAlignment="1">
      <alignment horizontal="center" vertical="center" wrapText="1"/>
    </xf>
    <xf numFmtId="0" fontId="41" fillId="0" borderId="0" xfId="5" applyFont="1" applyAlignment="1">
      <alignment horizontal="center" vertical="center" wrapText="1"/>
    </xf>
    <xf numFmtId="0" fontId="41" fillId="0" borderId="5" xfId="5" applyFont="1" applyBorder="1" applyAlignment="1">
      <alignment horizontal="center" vertical="center" wrapText="1"/>
    </xf>
    <xf numFmtId="0" fontId="41" fillId="0" borderId="12" xfId="5" applyFont="1" applyBorder="1" applyAlignment="1">
      <alignment horizontal="center" vertical="center" wrapText="1"/>
    </xf>
    <xf numFmtId="0" fontId="41" fillId="0" borderId="13" xfId="5" applyFont="1" applyBorder="1" applyAlignment="1">
      <alignment horizontal="center" vertical="center" wrapText="1"/>
    </xf>
    <xf numFmtId="0" fontId="41" fillId="0" borderId="18" xfId="5" applyFont="1" applyBorder="1" applyAlignment="1">
      <alignment horizontal="center" vertical="center" wrapText="1"/>
    </xf>
    <xf numFmtId="0" fontId="41" fillId="0" borderId="31" xfId="5" applyFont="1" applyBorder="1" applyAlignment="1">
      <alignment horizontal="center" vertical="center" textRotation="255"/>
    </xf>
    <xf numFmtId="0" fontId="41" fillId="0" borderId="11" xfId="5" applyFont="1" applyBorder="1" applyAlignment="1">
      <alignment horizontal="center" vertical="center" textRotation="255"/>
    </xf>
    <xf numFmtId="0" fontId="41" fillId="0" borderId="25" xfId="5" applyFont="1" applyBorder="1" applyAlignment="1">
      <alignment horizontal="center" vertical="center" textRotation="255"/>
    </xf>
    <xf numFmtId="0" fontId="13" fillId="0" borderId="4" xfId="14" applyFont="1" applyBorder="1" applyAlignment="1">
      <alignment horizontal="center" vertical="top"/>
    </xf>
    <xf numFmtId="0" fontId="13" fillId="0" borderId="0" xfId="14" applyFont="1" applyAlignment="1">
      <alignment horizontal="center" vertical="top"/>
    </xf>
    <xf numFmtId="0" fontId="13" fillId="0" borderId="5" xfId="14" applyFont="1" applyBorder="1" applyAlignment="1">
      <alignment horizontal="center" vertical="top"/>
    </xf>
    <xf numFmtId="0" fontId="13" fillId="0" borderId="12" xfId="14" applyFont="1" applyBorder="1" applyAlignment="1">
      <alignment horizontal="center" vertical="top"/>
    </xf>
    <xf numFmtId="0" fontId="13" fillId="0" borderId="13" xfId="14" applyFont="1" applyBorder="1" applyAlignment="1">
      <alignment horizontal="center" vertical="top"/>
    </xf>
    <xf numFmtId="0" fontId="13" fillId="0" borderId="18" xfId="14" applyFont="1" applyBorder="1" applyAlignment="1">
      <alignment horizontal="center" vertical="top"/>
    </xf>
    <xf numFmtId="0" fontId="13" fillId="0" borderId="63" xfId="14" applyFont="1" applyBorder="1" applyAlignment="1">
      <alignment horizontal="center" vertical="center"/>
    </xf>
    <xf numFmtId="0" fontId="13" fillId="0" borderId="56" xfId="14" applyFont="1" applyBorder="1" applyAlignment="1">
      <alignment horizontal="center" vertical="center"/>
    </xf>
    <xf numFmtId="0" fontId="13" fillId="0" borderId="1" xfId="14" applyFont="1" applyBorder="1" applyAlignment="1">
      <alignment horizontal="center" vertical="center" wrapText="1"/>
    </xf>
    <xf numFmtId="0" fontId="13" fillId="0" borderId="3" xfId="14" applyFont="1" applyBorder="1" applyAlignment="1">
      <alignment horizontal="center" vertical="center" wrapText="1"/>
    </xf>
    <xf numFmtId="0" fontId="13" fillId="0" borderId="7" xfId="14" applyFont="1" applyBorder="1" applyAlignment="1">
      <alignment horizontal="center" vertical="center" wrapText="1"/>
    </xf>
    <xf numFmtId="0" fontId="13" fillId="0" borderId="9" xfId="14" applyFont="1" applyBorder="1" applyAlignment="1">
      <alignment horizontal="center" vertical="center" wrapText="1"/>
    </xf>
    <xf numFmtId="0" fontId="13" fillId="0" borderId="26" xfId="14" applyFont="1" applyBorder="1" applyAlignment="1">
      <alignment horizontal="center" vertical="center"/>
    </xf>
    <xf numFmtId="0" fontId="5" fillId="0" borderId="27" xfId="4" applyBorder="1" applyAlignment="1">
      <alignment horizontal="center" vertical="center"/>
    </xf>
    <xf numFmtId="0" fontId="5" fillId="0" borderId="28" xfId="4" applyBorder="1" applyAlignment="1">
      <alignment horizontal="center" vertical="center"/>
    </xf>
    <xf numFmtId="0" fontId="13" fillId="0" borderId="31" xfId="4" applyFont="1" applyBorder="1" applyAlignment="1">
      <alignment horizontal="center" vertical="center" wrapText="1"/>
    </xf>
    <xf numFmtId="0" fontId="13" fillId="0" borderId="25" xfId="4" applyFont="1" applyBorder="1" applyAlignment="1">
      <alignment horizontal="center" vertical="center" wrapText="1"/>
    </xf>
    <xf numFmtId="0" fontId="13" fillId="0" borderId="2" xfId="14" applyFont="1" applyBorder="1" applyAlignment="1">
      <alignment horizontal="center" vertical="center" wrapText="1"/>
    </xf>
    <xf numFmtId="0" fontId="13" fillId="0" borderId="8" xfId="14" applyFont="1" applyBorder="1" applyAlignment="1">
      <alignment horizontal="center" vertical="center" wrapText="1"/>
    </xf>
    <xf numFmtId="0" fontId="13" fillId="2" borderId="31" xfId="4" applyFont="1" applyFill="1" applyBorder="1" applyAlignment="1">
      <alignment horizontal="center" vertical="center" shrinkToFit="1"/>
    </xf>
    <xf numFmtId="0" fontId="13" fillId="2" borderId="25" xfId="4" applyFont="1" applyFill="1" applyBorder="1" applyAlignment="1">
      <alignment horizontal="center" vertical="center" shrinkToFit="1"/>
    </xf>
    <xf numFmtId="0" fontId="13" fillId="0" borderId="2" xfId="19" applyFont="1" applyBorder="1" applyAlignment="1">
      <alignment horizontal="center" vertical="center" wrapText="1"/>
    </xf>
    <xf numFmtId="0" fontId="13" fillId="0" borderId="1" xfId="19" applyFont="1" applyBorder="1" applyAlignment="1">
      <alignment horizontal="center" vertical="center" wrapText="1"/>
    </xf>
    <xf numFmtId="0" fontId="13" fillId="0" borderId="3" xfId="19" applyFont="1" applyBorder="1" applyAlignment="1">
      <alignment horizontal="center" vertical="center" wrapText="1"/>
    </xf>
    <xf numFmtId="0" fontId="13" fillId="0" borderId="12" xfId="19" applyFont="1" applyBorder="1" applyAlignment="1">
      <alignment horizontal="center" vertical="center" wrapText="1"/>
    </xf>
    <xf numFmtId="0" fontId="13" fillId="0" borderId="13" xfId="19" applyFont="1" applyBorder="1" applyAlignment="1">
      <alignment horizontal="center" vertical="center" wrapText="1"/>
    </xf>
    <xf numFmtId="0" fontId="13" fillId="0" borderId="18" xfId="19" applyFont="1" applyBorder="1" applyAlignment="1">
      <alignment horizontal="center" vertical="center" wrapText="1"/>
    </xf>
    <xf numFmtId="0" fontId="13" fillId="0" borderId="30" xfId="14" applyFont="1" applyBorder="1" applyAlignment="1">
      <alignment horizontal="center" vertical="center"/>
    </xf>
    <xf numFmtId="0" fontId="51" fillId="0" borderId="30" xfId="14" applyFont="1" applyBorder="1" applyAlignment="1">
      <alignment horizontal="center" vertical="center" wrapText="1"/>
    </xf>
    <xf numFmtId="0" fontId="13" fillId="2" borderId="87" xfId="14" applyFont="1" applyFill="1" applyBorder="1" applyAlignment="1">
      <alignment horizontal="center" vertical="center" shrinkToFit="1"/>
    </xf>
    <xf numFmtId="0" fontId="13" fillId="2" borderId="88" xfId="14" applyFont="1" applyFill="1" applyBorder="1" applyAlignment="1">
      <alignment horizontal="center" vertical="center" shrinkToFit="1"/>
    </xf>
    <xf numFmtId="178" fontId="13" fillId="0" borderId="30" xfId="14" applyNumberFormat="1" applyFont="1" applyBorder="1" applyAlignment="1">
      <alignment horizontal="center" vertical="top" shrinkToFit="1"/>
    </xf>
    <xf numFmtId="0" fontId="13" fillId="0" borderId="86" xfId="14" applyFont="1" applyBorder="1" applyAlignment="1">
      <alignment horizontal="center" vertical="center" shrinkToFit="1"/>
    </xf>
    <xf numFmtId="0" fontId="13" fillId="0" borderId="87" xfId="14" applyFont="1" applyBorder="1" applyAlignment="1">
      <alignment horizontal="center" vertical="center" shrinkToFit="1"/>
    </xf>
    <xf numFmtId="0" fontId="13" fillId="2" borderId="86" xfId="14" applyFont="1" applyFill="1" applyBorder="1" applyAlignment="1">
      <alignment horizontal="center" vertical="center" shrinkToFit="1"/>
    </xf>
    <xf numFmtId="0" fontId="13" fillId="0" borderId="88" xfId="14" applyFont="1" applyBorder="1" applyAlignment="1">
      <alignment horizontal="center" vertical="center" shrinkToFit="1"/>
    </xf>
    <xf numFmtId="0" fontId="13" fillId="4" borderId="2" xfId="14" applyFont="1" applyFill="1" applyBorder="1" applyAlignment="1">
      <alignment vertical="top"/>
    </xf>
    <xf numFmtId="0" fontId="13" fillId="4" borderId="1" xfId="14" applyFont="1" applyFill="1" applyBorder="1" applyAlignment="1">
      <alignment vertical="top"/>
    </xf>
    <xf numFmtId="0" fontId="5" fillId="4" borderId="1" xfId="6" applyFill="1" applyBorder="1" applyAlignment="1">
      <alignment vertical="top"/>
    </xf>
    <xf numFmtId="0" fontId="5" fillId="4" borderId="3" xfId="6" applyFill="1" applyBorder="1" applyAlignment="1">
      <alignment vertical="top"/>
    </xf>
    <xf numFmtId="0" fontId="13" fillId="4" borderId="4" xfId="14" applyFont="1" applyFill="1" applyBorder="1" applyAlignment="1">
      <alignment vertical="top"/>
    </xf>
    <xf numFmtId="0" fontId="13" fillId="4" borderId="0" xfId="14" applyFont="1" applyFill="1" applyAlignment="1">
      <alignment vertical="top"/>
    </xf>
    <xf numFmtId="0" fontId="5" fillId="4" borderId="0" xfId="6" applyFill="1" applyAlignment="1">
      <alignment vertical="top"/>
    </xf>
    <xf numFmtId="0" fontId="5" fillId="4" borderId="5" xfId="6" applyFill="1" applyBorder="1" applyAlignment="1">
      <alignment vertical="top"/>
    </xf>
    <xf numFmtId="0" fontId="13" fillId="4" borderId="12" xfId="14" applyFont="1" applyFill="1" applyBorder="1" applyAlignment="1">
      <alignment vertical="top"/>
    </xf>
    <xf numFmtId="0" fontId="13" fillId="4" borderId="13" xfId="14" applyFont="1" applyFill="1" applyBorder="1" applyAlignment="1">
      <alignment vertical="top"/>
    </xf>
    <xf numFmtId="0" fontId="5" fillId="4" borderId="13" xfId="6" applyFill="1" applyBorder="1" applyAlignment="1">
      <alignment vertical="top"/>
    </xf>
    <xf numFmtId="0" fontId="5" fillId="4" borderId="18" xfId="6" applyFill="1" applyBorder="1" applyAlignment="1">
      <alignment vertical="top"/>
    </xf>
    <xf numFmtId="0" fontId="13" fillId="0" borderId="2" xfId="6" applyFont="1" applyBorder="1" applyAlignment="1">
      <alignment horizontal="center" vertical="center" wrapText="1"/>
    </xf>
    <xf numFmtId="0" fontId="13" fillId="0" borderId="1" xfId="6" applyFont="1" applyBorder="1" applyAlignment="1">
      <alignment horizontal="center" vertical="center" wrapText="1"/>
    </xf>
    <xf numFmtId="0" fontId="13" fillId="0" borderId="3" xfId="6" applyFont="1" applyBorder="1" applyAlignment="1">
      <alignment horizontal="center" vertical="center" wrapText="1"/>
    </xf>
    <xf numFmtId="0" fontId="13" fillId="0" borderId="12" xfId="6" applyFont="1" applyBorder="1" applyAlignment="1">
      <alignment horizontal="center" vertical="center" wrapText="1"/>
    </xf>
    <xf numFmtId="0" fontId="13" fillId="0" borderId="13" xfId="6" applyFont="1" applyBorder="1" applyAlignment="1">
      <alignment horizontal="center" vertical="center" wrapText="1"/>
    </xf>
    <xf numFmtId="0" fontId="13" fillId="0" borderId="18" xfId="6" applyFont="1" applyBorder="1" applyAlignment="1">
      <alignment horizontal="center" vertical="center" wrapText="1"/>
    </xf>
    <xf numFmtId="0" fontId="13" fillId="0" borderId="2" xfId="7" applyFont="1" applyBorder="1" applyAlignment="1">
      <alignment horizontal="center" vertical="center"/>
    </xf>
    <xf numFmtId="0" fontId="13" fillId="0" borderId="1" xfId="7" applyFont="1" applyBorder="1" applyAlignment="1">
      <alignment horizontal="center" vertical="center"/>
    </xf>
    <xf numFmtId="0" fontId="13" fillId="0" borderId="3" xfId="7" applyFont="1" applyBorder="1" applyAlignment="1">
      <alignment horizontal="center" vertical="center"/>
    </xf>
    <xf numFmtId="0" fontId="13" fillId="0" borderId="12" xfId="7" applyFont="1" applyBorder="1" applyAlignment="1">
      <alignment horizontal="center" vertical="center"/>
    </xf>
    <xf numFmtId="0" fontId="13" fillId="0" borderId="13" xfId="7" applyFont="1" applyBorder="1" applyAlignment="1">
      <alignment horizontal="center" vertical="center"/>
    </xf>
    <xf numFmtId="0" fontId="13" fillId="0" borderId="18" xfId="7" applyFont="1" applyBorder="1" applyAlignment="1">
      <alignment horizontal="center" vertical="center"/>
    </xf>
    <xf numFmtId="0" fontId="13" fillId="2" borderId="2" xfId="14" applyFont="1" applyFill="1" applyBorder="1" applyAlignment="1">
      <alignment horizontal="center" vertical="center"/>
    </xf>
    <xf numFmtId="0" fontId="13" fillId="2" borderId="1" xfId="14" applyFont="1" applyFill="1" applyBorder="1" applyAlignment="1">
      <alignment horizontal="center" vertical="center"/>
    </xf>
    <xf numFmtId="0" fontId="13" fillId="2" borderId="4" xfId="14" applyFont="1" applyFill="1" applyBorder="1" applyAlignment="1">
      <alignment horizontal="center" vertical="center"/>
    </xf>
    <xf numFmtId="0" fontId="13" fillId="2" borderId="0" xfId="14" applyFont="1" applyFill="1" applyAlignment="1">
      <alignment horizontal="center" vertical="center"/>
    </xf>
    <xf numFmtId="0" fontId="13" fillId="2" borderId="3" xfId="14" applyFont="1" applyFill="1" applyBorder="1" applyAlignment="1">
      <alignment horizontal="center" vertical="center"/>
    </xf>
    <xf numFmtId="0" fontId="13" fillId="2" borderId="5" xfId="14" applyFont="1" applyFill="1" applyBorder="1" applyAlignment="1">
      <alignment horizontal="center" vertical="center"/>
    </xf>
    <xf numFmtId="0" fontId="13" fillId="2" borderId="2" xfId="19" applyFont="1" applyFill="1" applyBorder="1" applyAlignment="1">
      <alignment horizontal="center" vertical="center" wrapText="1"/>
    </xf>
    <xf numFmtId="0" fontId="13" fillId="2" borderId="1" xfId="19" applyFont="1" applyFill="1" applyBorder="1" applyAlignment="1">
      <alignment horizontal="center" vertical="center" wrapText="1"/>
    </xf>
    <xf numFmtId="0" fontId="13" fillId="2" borderId="3" xfId="19" applyFont="1" applyFill="1" applyBorder="1" applyAlignment="1">
      <alignment horizontal="center" vertical="center" wrapText="1"/>
    </xf>
    <xf numFmtId="0" fontId="13" fillId="2" borderId="12" xfId="19" applyFont="1" applyFill="1" applyBorder="1" applyAlignment="1">
      <alignment horizontal="center" vertical="center" wrapText="1"/>
    </xf>
    <xf numFmtId="0" fontId="13" fillId="2" borderId="13" xfId="19" applyFont="1" applyFill="1" applyBorder="1" applyAlignment="1">
      <alignment horizontal="center" vertical="center" wrapText="1"/>
    </xf>
    <xf numFmtId="0" fontId="13" fillId="2" borderId="18" xfId="19" applyFont="1" applyFill="1" applyBorder="1" applyAlignment="1">
      <alignment horizontal="center" vertical="center" wrapText="1"/>
    </xf>
    <xf numFmtId="0" fontId="13" fillId="0" borderId="1" xfId="4" applyFont="1" applyBorder="1" applyAlignment="1"/>
    <xf numFmtId="0" fontId="5" fillId="0" borderId="1" xfId="4" applyBorder="1">
      <alignment vertical="center"/>
    </xf>
    <xf numFmtId="0" fontId="13" fillId="4" borderId="2" xfId="6" applyFont="1" applyFill="1" applyBorder="1" applyAlignment="1">
      <alignment horizontal="center" vertical="center" wrapText="1"/>
    </xf>
    <xf numFmtId="0" fontId="13" fillId="4" borderId="1" xfId="6" applyFont="1" applyFill="1" applyBorder="1" applyAlignment="1">
      <alignment horizontal="center" vertical="center" wrapText="1"/>
    </xf>
    <xf numFmtId="0" fontId="13" fillId="0" borderId="1" xfId="6" applyFont="1" applyBorder="1" applyAlignment="1">
      <alignment horizontal="center" vertical="center"/>
    </xf>
    <xf numFmtId="0" fontId="13" fillId="0" borderId="3" xfId="6" applyFont="1" applyBorder="1" applyAlignment="1">
      <alignment horizontal="center" vertical="center"/>
    </xf>
    <xf numFmtId="0" fontId="13" fillId="4" borderId="12" xfId="6" applyFont="1" applyFill="1" applyBorder="1" applyAlignment="1">
      <alignment horizontal="center" vertical="center" wrapText="1"/>
    </xf>
    <xf numFmtId="0" fontId="13" fillId="4" borderId="13" xfId="6" applyFont="1" applyFill="1" applyBorder="1" applyAlignment="1">
      <alignment horizontal="center" vertical="center" wrapText="1"/>
    </xf>
    <xf numFmtId="0" fontId="13" fillId="0" borderId="13" xfId="6" applyFont="1" applyBorder="1" applyAlignment="1">
      <alignment horizontal="center" vertical="center"/>
    </xf>
    <xf numFmtId="0" fontId="13" fillId="0" borderId="18" xfId="6" applyFont="1" applyBorder="1" applyAlignment="1">
      <alignment horizontal="center" vertical="center"/>
    </xf>
    <xf numFmtId="0" fontId="13" fillId="2" borderId="2" xfId="7" applyFont="1" applyFill="1" applyBorder="1" applyAlignment="1">
      <alignment horizontal="center" vertical="center"/>
    </xf>
    <xf numFmtId="0" fontId="13" fillId="2" borderId="1" xfId="7" applyFont="1" applyFill="1" applyBorder="1" applyAlignment="1">
      <alignment horizontal="center" vertical="center"/>
    </xf>
    <xf numFmtId="0" fontId="13" fillId="2" borderId="3" xfId="7" applyFont="1" applyFill="1" applyBorder="1" applyAlignment="1">
      <alignment horizontal="center" vertical="center"/>
    </xf>
    <xf numFmtId="0" fontId="13" fillId="2" borderId="12" xfId="7" applyFont="1" applyFill="1" applyBorder="1" applyAlignment="1">
      <alignment horizontal="center" vertical="center"/>
    </xf>
    <xf numFmtId="0" fontId="13" fillId="2" borderId="13" xfId="7" applyFont="1" applyFill="1" applyBorder="1" applyAlignment="1">
      <alignment horizontal="center" vertical="center"/>
    </xf>
    <xf numFmtId="0" fontId="13" fillId="2" borderId="18" xfId="7" applyFont="1" applyFill="1" applyBorder="1" applyAlignment="1">
      <alignment horizontal="center" vertical="center"/>
    </xf>
    <xf numFmtId="0" fontId="13" fillId="0" borderId="13" xfId="14" applyFont="1" applyBorder="1" applyAlignment="1">
      <alignment horizontal="right" vertical="center"/>
    </xf>
    <xf numFmtId="0" fontId="13" fillId="0" borderId="2" xfId="14" applyFont="1" applyBorder="1" applyAlignment="1">
      <alignment horizontal="center" vertical="center"/>
    </xf>
    <xf numFmtId="0" fontId="13" fillId="0" borderId="1" xfId="14" applyFont="1" applyBorder="1" applyAlignment="1">
      <alignment horizontal="center" vertical="center"/>
    </xf>
    <xf numFmtId="0" fontId="13" fillId="0" borderId="3" xfId="14" applyFont="1" applyBorder="1" applyAlignment="1">
      <alignment horizontal="center" vertical="center"/>
    </xf>
    <xf numFmtId="0" fontId="13" fillId="0" borderId="12" xfId="14" applyFont="1" applyBorder="1" applyAlignment="1">
      <alignment horizontal="center" vertical="center"/>
    </xf>
    <xf numFmtId="0" fontId="13" fillId="0" borderId="13" xfId="14" applyFont="1" applyBorder="1" applyAlignment="1">
      <alignment horizontal="center" vertical="center"/>
    </xf>
    <xf numFmtId="0" fontId="13" fillId="0" borderId="18" xfId="14" applyFont="1" applyBorder="1" applyAlignment="1">
      <alignment horizontal="center" vertical="center"/>
    </xf>
    <xf numFmtId="0" fontId="51" fillId="0" borderId="2" xfId="14" applyFont="1" applyBorder="1" applyAlignment="1">
      <alignment horizontal="center" vertical="center" wrapText="1"/>
    </xf>
    <xf numFmtId="0" fontId="51" fillId="0" borderId="3" xfId="14" applyFont="1" applyBorder="1" applyAlignment="1">
      <alignment horizontal="center" vertical="center" wrapText="1"/>
    </xf>
    <xf numFmtId="0" fontId="51" fillId="0" borderId="12" xfId="14" applyFont="1" applyBorder="1" applyAlignment="1">
      <alignment horizontal="center" vertical="center" wrapText="1"/>
    </xf>
    <xf numFmtId="0" fontId="51" fillId="0" borderId="18" xfId="14" applyFont="1" applyBorder="1" applyAlignment="1">
      <alignment horizontal="center" vertical="center" wrapText="1"/>
    </xf>
    <xf numFmtId="0" fontId="11" fillId="0" borderId="2" xfId="14" applyFont="1" applyBorder="1" applyAlignment="1">
      <alignment horizontal="center" vertical="center" wrapText="1"/>
    </xf>
    <xf numFmtId="0" fontId="11" fillId="0" borderId="3" xfId="14" applyFont="1" applyBorder="1" applyAlignment="1">
      <alignment horizontal="center" vertical="center" wrapText="1"/>
    </xf>
    <xf numFmtId="0" fontId="11" fillId="0" borderId="12" xfId="14" applyFont="1" applyBorder="1" applyAlignment="1">
      <alignment horizontal="center" vertical="center" wrapText="1"/>
    </xf>
    <xf numFmtId="0" fontId="11" fillId="0" borderId="18" xfId="14" applyFont="1" applyBorder="1" applyAlignment="1">
      <alignment horizontal="center" vertical="center" wrapText="1"/>
    </xf>
    <xf numFmtId="0" fontId="13" fillId="0" borderId="12" xfId="6" applyFont="1" applyBorder="1" applyAlignment="1">
      <alignment horizontal="center" vertical="center"/>
    </xf>
    <xf numFmtId="0" fontId="5" fillId="0" borderId="2" xfId="6" applyBorder="1" applyAlignment="1">
      <alignment horizontal="center" vertical="center" wrapText="1"/>
    </xf>
    <xf numFmtId="0" fontId="5" fillId="0" borderId="1" xfId="6" applyBorder="1" applyAlignment="1">
      <alignment horizontal="center" vertical="center" wrapText="1"/>
    </xf>
    <xf numFmtId="0" fontId="5" fillId="0" borderId="89" xfId="6" applyBorder="1" applyAlignment="1">
      <alignment horizontal="center" vertical="center" wrapText="1"/>
    </xf>
    <xf numFmtId="0" fontId="5" fillId="0" borderId="12" xfId="6" applyBorder="1" applyAlignment="1">
      <alignment horizontal="center" vertical="center" wrapText="1"/>
    </xf>
    <xf numFmtId="0" fontId="5" fillId="0" borderId="13" xfId="6" applyBorder="1" applyAlignment="1">
      <alignment horizontal="center" vertical="center" wrapText="1"/>
    </xf>
    <xf numFmtId="0" fontId="5" fillId="0" borderId="60" xfId="6" applyBorder="1" applyAlignment="1">
      <alignment horizontal="center" vertical="center" wrapText="1"/>
    </xf>
    <xf numFmtId="0" fontId="13" fillId="0" borderId="1" xfId="6" applyFont="1" applyBorder="1" applyAlignment="1">
      <alignment horizontal="left" vertical="center" wrapText="1"/>
    </xf>
    <xf numFmtId="0" fontId="5" fillId="0" borderId="1" xfId="6" applyBorder="1" applyAlignment="1">
      <alignment horizontal="left" vertical="center" wrapText="1"/>
    </xf>
    <xf numFmtId="0" fontId="5" fillId="0" borderId="0" xfId="6" applyAlignment="1">
      <alignment horizontal="left" vertical="center" wrapText="1"/>
    </xf>
    <xf numFmtId="0" fontId="24" fillId="4" borderId="0" xfId="6" applyFont="1" applyFill="1" applyAlignment="1">
      <alignment vertical="center" wrapText="1"/>
    </xf>
    <xf numFmtId="0" fontId="5" fillId="4" borderId="0" xfId="6" applyFill="1" applyAlignment="1">
      <alignment vertical="center" wrapText="1"/>
    </xf>
    <xf numFmtId="0" fontId="5" fillId="4" borderId="0" xfId="6" applyFill="1" applyAlignment="1"/>
    <xf numFmtId="0" fontId="21" fillId="4" borderId="0" xfId="6" applyFont="1" applyFill="1" applyAlignment="1">
      <alignment wrapText="1"/>
    </xf>
    <xf numFmtId="0" fontId="13" fillId="0" borderId="51" xfId="14" applyFont="1" applyBorder="1" applyAlignment="1">
      <alignment horizontal="center" vertical="center"/>
    </xf>
    <xf numFmtId="0" fontId="13" fillId="0" borderId="52" xfId="14" applyFont="1" applyBorder="1" applyAlignment="1">
      <alignment horizontal="center" vertical="center"/>
    </xf>
    <xf numFmtId="0" fontId="13" fillId="4" borderId="53" xfId="7" applyFont="1" applyFill="1" applyBorder="1" applyAlignment="1">
      <alignment horizontal="center" vertical="center"/>
    </xf>
    <xf numFmtId="0" fontId="13" fillId="0" borderId="14" xfId="6" applyFont="1" applyBorder="1" applyAlignment="1">
      <alignment horizontal="center" vertical="center"/>
    </xf>
    <xf numFmtId="0" fontId="13" fillId="0" borderId="63" xfId="14" applyFont="1" applyBorder="1" applyAlignment="1">
      <alignment vertical="center"/>
    </xf>
    <xf numFmtId="0" fontId="13" fillId="0" borderId="55" xfId="14" applyFont="1" applyBorder="1" applyAlignment="1">
      <alignment vertical="center"/>
    </xf>
    <xf numFmtId="0" fontId="13" fillId="0" borderId="56" xfId="14" applyFont="1" applyBorder="1" applyAlignment="1">
      <alignment vertical="center"/>
    </xf>
    <xf numFmtId="49" fontId="13" fillId="0" borderId="63" xfId="14" applyNumberFormat="1" applyFont="1" applyBorder="1" applyAlignment="1">
      <alignment horizontal="center" vertical="center"/>
    </xf>
    <xf numFmtId="49" fontId="13" fillId="0" borderId="56" xfId="14" applyNumberFormat="1" applyFont="1" applyBorder="1" applyAlignment="1">
      <alignment horizontal="center" vertical="center"/>
    </xf>
    <xf numFmtId="0" fontId="13" fillId="0" borderId="51" xfId="14" applyFont="1" applyBorder="1" applyAlignment="1">
      <alignment vertical="center"/>
    </xf>
    <xf numFmtId="0" fontId="13" fillId="0" borderId="24" xfId="14" applyFont="1" applyBorder="1" applyAlignment="1">
      <alignment vertical="center"/>
    </xf>
    <xf numFmtId="0" fontId="13" fillId="0" borderId="52" xfId="14" applyFont="1" applyBorder="1" applyAlignment="1">
      <alignment vertical="center"/>
    </xf>
    <xf numFmtId="49" fontId="13" fillId="0" borderId="51" xfId="14" applyNumberFormat="1" applyFont="1" applyBorder="1" applyAlignment="1">
      <alignment horizontal="center" vertical="center"/>
    </xf>
    <xf numFmtId="49" fontId="13" fillId="0" borderId="52" xfId="14" applyNumberFormat="1" applyFont="1" applyBorder="1" applyAlignment="1">
      <alignment horizontal="center" vertical="center"/>
    </xf>
    <xf numFmtId="0" fontId="13" fillId="0" borderId="2" xfId="6" applyFont="1" applyBorder="1" applyAlignment="1">
      <alignment horizontal="center" vertical="center" shrinkToFit="1"/>
    </xf>
    <xf numFmtId="0" fontId="13" fillId="0" borderId="1" xfId="6" applyFont="1" applyBorder="1" applyAlignment="1">
      <alignment horizontal="center" vertical="center" shrinkToFit="1"/>
    </xf>
    <xf numFmtId="0" fontId="13" fillId="0" borderId="3" xfId="6" applyFont="1" applyBorder="1" applyAlignment="1">
      <alignment horizontal="center" vertical="center" shrinkToFit="1"/>
    </xf>
    <xf numFmtId="0" fontId="13" fillId="0" borderId="12" xfId="6" applyFont="1" applyBorder="1" applyAlignment="1">
      <alignment horizontal="center" vertical="center" shrinkToFit="1"/>
    </xf>
    <xf numFmtId="0" fontId="13" fillId="0" borderId="13" xfId="6" applyFont="1" applyBorder="1" applyAlignment="1">
      <alignment horizontal="center" vertical="center" shrinkToFit="1"/>
    </xf>
    <xf numFmtId="0" fontId="13" fillId="0" borderId="18" xfId="6" applyFont="1" applyBorder="1" applyAlignment="1">
      <alignment horizontal="center" vertical="center" shrinkToFit="1"/>
    </xf>
    <xf numFmtId="0" fontId="13" fillId="0" borderId="4" xfId="14" applyFont="1" applyBorder="1" applyAlignment="1">
      <alignment horizontal="center" vertical="center"/>
    </xf>
    <xf numFmtId="0" fontId="13" fillId="0" borderId="0" xfId="14" applyFont="1" applyAlignment="1">
      <alignment horizontal="center" vertical="center"/>
    </xf>
    <xf numFmtId="0" fontId="13" fillId="0" borderId="5" xfId="14" applyFont="1" applyBorder="1" applyAlignment="1">
      <alignment horizontal="center" vertical="center"/>
    </xf>
    <xf numFmtId="0" fontId="13" fillId="2" borderId="12" xfId="14" applyFont="1" applyFill="1" applyBorder="1" applyAlignment="1">
      <alignment horizontal="center" vertical="center"/>
    </xf>
    <xf numFmtId="0" fontId="13" fillId="2" borderId="13" xfId="14" applyFont="1" applyFill="1" applyBorder="1" applyAlignment="1">
      <alignment horizontal="center" vertical="center"/>
    </xf>
    <xf numFmtId="0" fontId="13" fillId="2" borderId="18" xfId="14" applyFont="1" applyFill="1" applyBorder="1" applyAlignment="1">
      <alignment horizontal="center" vertical="center"/>
    </xf>
    <xf numFmtId="0" fontId="13" fillId="0" borderId="2" xfId="6" applyFont="1" applyBorder="1" applyAlignment="1">
      <alignment horizontal="center" vertical="center"/>
    </xf>
    <xf numFmtId="0" fontId="13" fillId="4" borderId="1" xfId="6" applyFont="1" applyFill="1" applyBorder="1" applyAlignment="1">
      <alignment horizontal="left" vertical="top" wrapText="1"/>
    </xf>
    <xf numFmtId="0" fontId="13" fillId="4" borderId="0" xfId="6" applyFont="1" applyFill="1" applyAlignment="1">
      <alignment horizontal="left" vertical="top" wrapText="1"/>
    </xf>
    <xf numFmtId="0" fontId="5" fillId="4" borderId="0" xfId="6" applyFill="1" applyAlignment="1">
      <alignment wrapText="1"/>
    </xf>
    <xf numFmtId="0" fontId="13" fillId="2" borderId="30" xfId="14" applyFont="1" applyFill="1" applyBorder="1" applyAlignment="1">
      <alignment horizontal="center" vertical="center"/>
    </xf>
    <xf numFmtId="0" fontId="13" fillId="0" borderId="4" xfId="14" applyFont="1" applyBorder="1" applyAlignment="1">
      <alignment vertical="center" shrinkToFit="1"/>
    </xf>
    <xf numFmtId="0" fontId="5" fillId="0" borderId="0" xfId="14" applyAlignment="1">
      <alignment vertical="center"/>
    </xf>
    <xf numFmtId="0" fontId="5" fillId="0" borderId="5" xfId="14" applyBorder="1" applyAlignment="1">
      <alignment vertical="center"/>
    </xf>
    <xf numFmtId="3" fontId="13" fillId="0" borderId="2" xfId="6" applyNumberFormat="1" applyFont="1" applyBorder="1" applyAlignment="1">
      <alignment horizontal="center" vertical="center" shrinkToFit="1"/>
    </xf>
    <xf numFmtId="3" fontId="13" fillId="0" borderId="1" xfId="6" applyNumberFormat="1" applyFont="1" applyBorder="1" applyAlignment="1">
      <alignment horizontal="center" vertical="center" shrinkToFit="1"/>
    </xf>
    <xf numFmtId="3" fontId="13" fillId="0" borderId="3" xfId="6" applyNumberFormat="1" applyFont="1" applyBorder="1" applyAlignment="1">
      <alignment horizontal="center" vertical="center" shrinkToFit="1"/>
    </xf>
    <xf numFmtId="3" fontId="13" fillId="0" borderId="12" xfId="6" applyNumberFormat="1" applyFont="1" applyBorder="1" applyAlignment="1">
      <alignment horizontal="center" vertical="center" shrinkToFit="1"/>
    </xf>
    <xf numFmtId="3" fontId="13" fillId="0" borderId="13" xfId="6" applyNumberFormat="1" applyFont="1" applyBorder="1" applyAlignment="1">
      <alignment horizontal="center" vertical="center" shrinkToFit="1"/>
    </xf>
    <xf numFmtId="3" fontId="13" fillId="0" borderId="18" xfId="6" applyNumberFormat="1" applyFont="1" applyBorder="1" applyAlignment="1">
      <alignment horizontal="center" vertical="center" shrinkToFit="1"/>
    </xf>
    <xf numFmtId="0" fontId="13" fillId="2" borderId="31" xfId="14" applyFont="1" applyFill="1" applyBorder="1" applyAlignment="1">
      <alignment horizontal="center" vertical="center"/>
    </xf>
    <xf numFmtId="0" fontId="13" fillId="2" borderId="25" xfId="14" applyFont="1" applyFill="1" applyBorder="1" applyAlignment="1">
      <alignment horizontal="center" vertical="center"/>
    </xf>
    <xf numFmtId="0" fontId="13" fillId="0" borderId="2" xfId="14" applyFont="1" applyBorder="1" applyAlignment="1">
      <alignment horizontal="center" vertical="center" shrinkToFit="1"/>
    </xf>
    <xf numFmtId="0" fontId="13" fillId="0" borderId="1" xfId="14" applyFont="1" applyBorder="1" applyAlignment="1">
      <alignment horizontal="center" vertical="center" shrinkToFit="1"/>
    </xf>
    <xf numFmtId="0" fontId="13" fillId="0" borderId="3" xfId="14" applyFont="1" applyBorder="1" applyAlignment="1">
      <alignment horizontal="center" vertical="center" shrinkToFit="1"/>
    </xf>
    <xf numFmtId="0" fontId="13" fillId="0" borderId="12" xfId="14" applyFont="1" applyBorder="1" applyAlignment="1">
      <alignment horizontal="center" vertical="center" shrinkToFit="1"/>
    </xf>
    <xf numFmtId="0" fontId="13" fillId="0" borderId="13" xfId="14" applyFont="1" applyBorder="1" applyAlignment="1">
      <alignment horizontal="center" vertical="center" shrinkToFit="1"/>
    </xf>
    <xf numFmtId="0" fontId="13" fillId="0" borderId="18" xfId="14" applyFont="1" applyBorder="1" applyAlignment="1">
      <alignment horizontal="center" vertical="center" shrinkToFit="1"/>
    </xf>
    <xf numFmtId="0" fontId="13" fillId="0" borderId="31" xfId="14" applyFont="1" applyBorder="1" applyAlignment="1">
      <alignment horizontal="center" vertical="center"/>
    </xf>
    <xf numFmtId="0" fontId="13" fillId="0" borderId="25" xfId="14" applyFont="1" applyBorder="1" applyAlignment="1">
      <alignment horizontal="center" vertical="center"/>
    </xf>
    <xf numFmtId="0" fontId="13" fillId="0" borderId="2" xfId="14" applyFont="1" applyBorder="1" applyAlignment="1">
      <alignment horizontal="center" vertical="top"/>
    </xf>
    <xf numFmtId="0" fontId="13" fillId="0" borderId="1" xfId="14" applyFont="1" applyBorder="1" applyAlignment="1">
      <alignment horizontal="center" vertical="top"/>
    </xf>
    <xf numFmtId="0" fontId="13" fillId="0" borderId="3" xfId="14" applyFont="1" applyBorder="1" applyAlignment="1">
      <alignment horizontal="center" vertical="top"/>
    </xf>
    <xf numFmtId="0" fontId="13" fillId="0" borderId="12" xfId="14" applyFont="1" applyBorder="1" applyAlignment="1">
      <alignment horizontal="center" vertical="center" wrapText="1"/>
    </xf>
    <xf numFmtId="0" fontId="13" fillId="0" borderId="13" xfId="14" applyFont="1" applyBorder="1" applyAlignment="1">
      <alignment horizontal="center" vertical="center" wrapText="1"/>
    </xf>
    <xf numFmtId="0" fontId="13" fillId="0" borderId="18" xfId="14" applyFont="1" applyBorder="1" applyAlignment="1">
      <alignment horizontal="center" vertical="center" wrapText="1"/>
    </xf>
    <xf numFmtId="0" fontId="13" fillId="0" borderId="2" xfId="14" applyFont="1" applyBorder="1" applyAlignment="1">
      <alignment vertical="center"/>
    </xf>
    <xf numFmtId="0" fontId="13" fillId="0" borderId="1" xfId="14" applyFont="1" applyBorder="1" applyAlignment="1">
      <alignment vertical="center"/>
    </xf>
    <xf numFmtId="0" fontId="13" fillId="0" borderId="3" xfId="14" applyFont="1" applyBorder="1" applyAlignment="1">
      <alignment vertical="center"/>
    </xf>
    <xf numFmtId="0" fontId="13" fillId="0" borderId="12" xfId="14" applyFont="1" applyBorder="1" applyAlignment="1">
      <alignment vertical="center"/>
    </xf>
    <xf numFmtId="0" fontId="13" fillId="0" borderId="13" xfId="14" applyFont="1" applyBorder="1" applyAlignment="1">
      <alignment vertical="center"/>
    </xf>
    <xf numFmtId="0" fontId="13" fillId="0" borderId="18" xfId="14" applyFont="1" applyBorder="1" applyAlignment="1">
      <alignment vertical="center"/>
    </xf>
    <xf numFmtId="178" fontId="13" fillId="0" borderId="2" xfId="14" applyNumberFormat="1" applyFont="1" applyBorder="1" applyAlignment="1">
      <alignment horizontal="center" vertical="top"/>
    </xf>
    <xf numFmtId="178" fontId="13" fillId="0" borderId="1" xfId="14" applyNumberFormat="1" applyFont="1" applyBorder="1" applyAlignment="1">
      <alignment horizontal="center" vertical="top"/>
    </xf>
    <xf numFmtId="178" fontId="13" fillId="0" borderId="3" xfId="14" applyNumberFormat="1" applyFont="1" applyBorder="1" applyAlignment="1">
      <alignment horizontal="center" vertical="top"/>
    </xf>
    <xf numFmtId="178" fontId="13" fillId="0" borderId="12" xfId="14" applyNumberFormat="1" applyFont="1" applyBorder="1" applyAlignment="1">
      <alignment horizontal="center" vertical="top"/>
    </xf>
    <xf numFmtId="178" fontId="13" fillId="0" borderId="13" xfId="14" applyNumberFormat="1" applyFont="1" applyBorder="1" applyAlignment="1">
      <alignment horizontal="center" vertical="top"/>
    </xf>
    <xf numFmtId="178" fontId="13" fillId="0" borderId="18" xfId="14" applyNumberFormat="1" applyFont="1" applyBorder="1" applyAlignment="1">
      <alignment horizontal="center" vertical="top"/>
    </xf>
    <xf numFmtId="0" fontId="13" fillId="4" borderId="2" xfId="14" applyFont="1" applyFill="1" applyBorder="1" applyAlignment="1">
      <alignment horizontal="center" vertical="center"/>
    </xf>
    <xf numFmtId="0" fontId="13" fillId="4" borderId="1" xfId="14" applyFont="1" applyFill="1" applyBorder="1" applyAlignment="1">
      <alignment horizontal="center" vertical="center"/>
    </xf>
    <xf numFmtId="0" fontId="5" fillId="4" borderId="1" xfId="6" applyFill="1" applyBorder="1" applyAlignment="1">
      <alignment horizontal="center" vertical="center"/>
    </xf>
    <xf numFmtId="0" fontId="5" fillId="4" borderId="3" xfId="6" applyFill="1" applyBorder="1" applyAlignment="1">
      <alignment horizontal="center" vertical="center"/>
    </xf>
    <xf numFmtId="0" fontId="13" fillId="4" borderId="12" xfId="14" applyFont="1" applyFill="1" applyBorder="1" applyAlignment="1">
      <alignment horizontal="center" vertical="center"/>
    </xf>
    <xf numFmtId="0" fontId="13" fillId="4" borderId="13" xfId="14" applyFont="1" applyFill="1" applyBorder="1" applyAlignment="1">
      <alignment horizontal="center" vertical="center"/>
    </xf>
    <xf numFmtId="0" fontId="5" fillId="4" borderId="13" xfId="6" applyFill="1" applyBorder="1" applyAlignment="1">
      <alignment horizontal="center" vertical="center"/>
    </xf>
    <xf numFmtId="0" fontId="5" fillId="4" borderId="18" xfId="6" applyFill="1" applyBorder="1" applyAlignment="1">
      <alignment horizontal="center" vertical="center"/>
    </xf>
    <xf numFmtId="0" fontId="13" fillId="0" borderId="2" xfId="14" applyFont="1" applyBorder="1" applyAlignment="1">
      <alignment horizontal="left" vertical="top"/>
    </xf>
    <xf numFmtId="0" fontId="13" fillId="0" borderId="1" xfId="14" applyFont="1" applyBorder="1" applyAlignment="1">
      <alignment horizontal="left" vertical="top"/>
    </xf>
    <xf numFmtId="0" fontId="13" fillId="0" borderId="3" xfId="14" applyFont="1" applyBorder="1" applyAlignment="1">
      <alignment horizontal="left" vertical="top"/>
    </xf>
    <xf numFmtId="0" fontId="13" fillId="0" borderId="4" xfId="14" applyFont="1" applyBorder="1" applyAlignment="1">
      <alignment horizontal="left" vertical="top"/>
    </xf>
    <xf numFmtId="0" fontId="13" fillId="0" borderId="0" xfId="14" applyFont="1" applyAlignment="1">
      <alignment horizontal="left" vertical="top"/>
    </xf>
    <xf numFmtId="0" fontId="13" fillId="0" borderId="5" xfId="14" applyFont="1" applyBorder="1" applyAlignment="1">
      <alignment horizontal="left" vertical="top"/>
    </xf>
    <xf numFmtId="0" fontId="13" fillId="0" borderId="12" xfId="14" applyFont="1" applyBorder="1" applyAlignment="1">
      <alignment horizontal="left" vertical="top"/>
    </xf>
    <xf numFmtId="0" fontId="13" fillId="0" borderId="13" xfId="14" applyFont="1" applyBorder="1" applyAlignment="1">
      <alignment horizontal="left" vertical="top"/>
    </xf>
    <xf numFmtId="0" fontId="13" fillId="0" borderId="18" xfId="14" applyFont="1" applyBorder="1" applyAlignment="1">
      <alignment horizontal="left" vertical="top"/>
    </xf>
    <xf numFmtId="0" fontId="13" fillId="0" borderId="2" xfId="4" applyFont="1" applyBorder="1" applyAlignment="1">
      <alignment horizontal="center" vertical="center"/>
    </xf>
    <xf numFmtId="0" fontId="13" fillId="0" borderId="1" xfId="4" applyFont="1" applyBorder="1" applyAlignment="1">
      <alignment horizontal="center" vertical="center"/>
    </xf>
    <xf numFmtId="0" fontId="13" fillId="0" borderId="3" xfId="4" applyFont="1" applyBorder="1" applyAlignment="1">
      <alignment horizontal="center" vertical="center"/>
    </xf>
    <xf numFmtId="0" fontId="13" fillId="0" borderId="12" xfId="4" applyFont="1" applyBorder="1" applyAlignment="1">
      <alignment horizontal="center" vertical="center"/>
    </xf>
    <xf numFmtId="0" fontId="13" fillId="0" borderId="13" xfId="4" applyFont="1" applyBorder="1" applyAlignment="1">
      <alignment horizontal="center" vertical="center"/>
    </xf>
    <xf numFmtId="0" fontId="13" fillId="0" borderId="18" xfId="4" applyFont="1" applyBorder="1" applyAlignment="1">
      <alignment horizontal="center" vertical="center"/>
    </xf>
    <xf numFmtId="0" fontId="13" fillId="0" borderId="0" xfId="4" applyFont="1" applyAlignment="1">
      <alignment wrapText="1"/>
    </xf>
    <xf numFmtId="0" fontId="5" fillId="0" borderId="0" xfId="4" applyAlignment="1">
      <alignment vertical="center" wrapText="1"/>
    </xf>
    <xf numFmtId="0" fontId="13" fillId="0" borderId="0" xfId="14" applyFont="1" applyAlignment="1">
      <alignment horizontal="left" vertical="center"/>
    </xf>
    <xf numFmtId="0" fontId="13" fillId="0" borderId="2" xfId="7" applyFont="1" applyBorder="1" applyAlignment="1">
      <alignment horizontal="center" vertical="center" wrapText="1"/>
    </xf>
    <xf numFmtId="0" fontId="13" fillId="0" borderId="1" xfId="7" applyFont="1" applyBorder="1" applyAlignment="1">
      <alignment horizontal="center" vertical="center" wrapText="1"/>
    </xf>
    <xf numFmtId="0" fontId="13" fillId="0" borderId="3" xfId="7" applyFont="1" applyBorder="1" applyAlignment="1">
      <alignment horizontal="center" vertical="center" wrapText="1"/>
    </xf>
    <xf numFmtId="0" fontId="13" fillId="0" borderId="12" xfId="7" applyFont="1" applyBorder="1" applyAlignment="1">
      <alignment horizontal="center" vertical="center" wrapText="1"/>
    </xf>
    <xf numFmtId="0" fontId="13" fillId="0" borderId="13" xfId="7" applyFont="1" applyBorder="1" applyAlignment="1">
      <alignment horizontal="center" vertical="center" wrapText="1"/>
    </xf>
    <xf numFmtId="0" fontId="13" fillId="0" borderId="18" xfId="7" applyFont="1" applyBorder="1" applyAlignment="1">
      <alignment horizontal="center" vertical="center" wrapText="1"/>
    </xf>
    <xf numFmtId="0" fontId="6" fillId="0" borderId="2" xfId="4" applyFont="1" applyBorder="1" applyAlignment="1">
      <alignment horizontal="center" vertical="center" wrapText="1"/>
    </xf>
    <xf numFmtId="0" fontId="6" fillId="0" borderId="1" xfId="4" applyFont="1" applyBorder="1" applyAlignment="1">
      <alignment horizontal="center" vertical="center" wrapText="1"/>
    </xf>
    <xf numFmtId="0" fontId="5" fillId="0" borderId="3" xfId="6" applyBorder="1" applyAlignment="1">
      <alignment horizontal="center" vertical="center" wrapText="1"/>
    </xf>
    <xf numFmtId="0" fontId="6" fillId="0" borderId="12" xfId="4" applyFont="1" applyBorder="1" applyAlignment="1">
      <alignment horizontal="center" vertical="center" wrapText="1"/>
    </xf>
    <xf numFmtId="0" fontId="6" fillId="0" borderId="13" xfId="4" applyFont="1" applyBorder="1" applyAlignment="1">
      <alignment horizontal="center" vertical="center" wrapText="1"/>
    </xf>
    <xf numFmtId="0" fontId="5" fillId="0" borderId="18" xfId="6" applyBorder="1" applyAlignment="1">
      <alignment horizontal="center" vertical="center" wrapText="1"/>
    </xf>
    <xf numFmtId="0" fontId="13" fillId="0" borderId="2" xfId="7" applyFont="1" applyBorder="1" applyAlignment="1">
      <alignment horizontal="center" vertical="center" shrinkToFit="1"/>
    </xf>
    <xf numFmtId="0" fontId="13" fillId="0" borderId="1" xfId="7" applyFont="1" applyBorder="1" applyAlignment="1">
      <alignment horizontal="center" vertical="center" shrinkToFit="1"/>
    </xf>
    <xf numFmtId="0" fontId="13" fillId="0" borderId="3" xfId="7" applyFont="1" applyBorder="1" applyAlignment="1">
      <alignment horizontal="center" vertical="center" shrinkToFit="1"/>
    </xf>
    <xf numFmtId="0" fontId="13" fillId="0" borderId="12" xfId="7" applyFont="1" applyBorder="1" applyAlignment="1">
      <alignment horizontal="center" vertical="center" shrinkToFit="1"/>
    </xf>
    <xf numFmtId="0" fontId="13" fillId="0" borderId="13" xfId="7" applyFont="1" applyBorder="1" applyAlignment="1">
      <alignment horizontal="center" vertical="center" shrinkToFit="1"/>
    </xf>
    <xf numFmtId="0" fontId="13" fillId="0" borderId="18" xfId="7" applyFont="1" applyBorder="1" applyAlignment="1">
      <alignment horizontal="center" vertical="center" shrinkToFit="1"/>
    </xf>
    <xf numFmtId="0" fontId="13" fillId="0" borderId="2" xfId="7" applyFont="1" applyBorder="1" applyAlignment="1">
      <alignment vertical="center" wrapText="1"/>
    </xf>
    <xf numFmtId="0" fontId="13" fillId="0" borderId="1" xfId="7" applyFont="1" applyBorder="1" applyAlignment="1">
      <alignment vertical="center" wrapText="1"/>
    </xf>
    <xf numFmtId="0" fontId="13" fillId="0" borderId="3" xfId="7" applyFont="1" applyBorder="1" applyAlignment="1">
      <alignment vertical="center" wrapText="1"/>
    </xf>
    <xf numFmtId="0" fontId="13" fillId="0" borderId="12" xfId="7" applyFont="1" applyBorder="1" applyAlignment="1">
      <alignment vertical="center" wrapText="1"/>
    </xf>
    <xf numFmtId="0" fontId="13" fillId="0" borderId="13" xfId="7" applyFont="1" applyBorder="1" applyAlignment="1">
      <alignment vertical="center" wrapText="1"/>
    </xf>
    <xf numFmtId="0" fontId="13" fillId="0" borderId="18" xfId="7" applyFont="1" applyBorder="1" applyAlignment="1">
      <alignment vertical="center" wrapText="1"/>
    </xf>
    <xf numFmtId="0" fontId="13" fillId="0" borderId="2" xfId="4" applyFont="1" applyBorder="1" applyAlignment="1">
      <alignment horizontal="center" vertical="center" textRotation="255" wrapText="1"/>
    </xf>
    <xf numFmtId="0" fontId="13" fillId="0" borderId="3" xfId="4" applyFont="1" applyBorder="1" applyAlignment="1">
      <alignment horizontal="center" vertical="center" textRotation="255" wrapText="1"/>
    </xf>
    <xf numFmtId="0" fontId="13" fillId="0" borderId="4" xfId="4" applyFont="1" applyBorder="1" applyAlignment="1">
      <alignment horizontal="center" vertical="center" textRotation="255" wrapText="1"/>
    </xf>
    <xf numFmtId="0" fontId="13" fillId="0" borderId="5" xfId="4" applyFont="1" applyBorder="1" applyAlignment="1">
      <alignment horizontal="center" vertical="center" textRotation="255" wrapText="1"/>
    </xf>
    <xf numFmtId="0" fontId="13" fillId="0" borderId="12" xfId="4" applyFont="1" applyBorder="1" applyAlignment="1">
      <alignment horizontal="center" vertical="center" textRotation="255" wrapText="1"/>
    </xf>
    <xf numFmtId="0" fontId="13" fillId="0" borderId="18" xfId="4" applyFont="1" applyBorder="1" applyAlignment="1">
      <alignment horizontal="center" vertical="center" textRotation="255" wrapText="1"/>
    </xf>
    <xf numFmtId="0" fontId="6" fillId="0" borderId="2" xfId="7" applyFont="1" applyBorder="1" applyAlignment="1">
      <alignment horizontal="center" vertical="center" wrapText="1"/>
    </xf>
    <xf numFmtId="0" fontId="6" fillId="0" borderId="1" xfId="7" applyFont="1" applyBorder="1" applyAlignment="1">
      <alignment horizontal="center" vertical="center" wrapText="1"/>
    </xf>
    <xf numFmtId="0" fontId="6" fillId="0" borderId="3" xfId="7" applyFont="1" applyBorder="1" applyAlignment="1">
      <alignment horizontal="center" vertical="center" wrapText="1"/>
    </xf>
    <xf numFmtId="0" fontId="6" fillId="0" borderId="12" xfId="7" applyFont="1" applyBorder="1" applyAlignment="1">
      <alignment horizontal="center" vertical="center" wrapText="1"/>
    </xf>
    <xf numFmtId="0" fontId="6" fillId="0" borderId="13" xfId="7" applyFont="1" applyBorder="1" applyAlignment="1">
      <alignment horizontal="center" vertical="center" wrapText="1"/>
    </xf>
    <xf numFmtId="0" fontId="6" fillId="0" borderId="18" xfId="7" applyFont="1" applyBorder="1" applyAlignment="1">
      <alignment horizontal="center" vertical="center" wrapText="1"/>
    </xf>
    <xf numFmtId="0" fontId="13" fillId="0" borderId="2" xfId="6" applyFont="1" applyBorder="1" applyAlignment="1">
      <alignment horizontal="left" vertical="center" wrapText="1"/>
    </xf>
    <xf numFmtId="0" fontId="13" fillId="0" borderId="3" xfId="6" applyFont="1" applyBorder="1" applyAlignment="1">
      <alignment horizontal="left" vertical="center" wrapText="1"/>
    </xf>
    <xf numFmtId="0" fontId="13" fillId="0" borderId="4" xfId="6" applyFont="1" applyBorder="1" applyAlignment="1">
      <alignment horizontal="left" vertical="center" wrapText="1"/>
    </xf>
    <xf numFmtId="0" fontId="13" fillId="0" borderId="0" xfId="6" applyFont="1" applyAlignment="1">
      <alignment horizontal="left" vertical="center" wrapText="1"/>
    </xf>
    <xf numFmtId="0" fontId="13" fillId="0" borderId="5" xfId="6" applyFont="1" applyBorder="1" applyAlignment="1">
      <alignment horizontal="left" vertical="center" wrapText="1"/>
    </xf>
    <xf numFmtId="0" fontId="13" fillId="0" borderId="12" xfId="6" applyFont="1" applyBorder="1" applyAlignment="1">
      <alignment horizontal="left" vertical="center" wrapText="1"/>
    </xf>
    <xf numFmtId="0" fontId="13" fillId="0" borderId="13" xfId="6" applyFont="1" applyBorder="1" applyAlignment="1">
      <alignment horizontal="left" vertical="center" wrapText="1"/>
    </xf>
    <xf numFmtId="0" fontId="13" fillId="0" borderId="18" xfId="6" applyFont="1" applyBorder="1" applyAlignment="1">
      <alignment horizontal="left" vertical="center" wrapText="1"/>
    </xf>
    <xf numFmtId="0" fontId="13" fillId="2" borderId="4" xfId="7" applyFont="1" applyFill="1" applyBorder="1" applyAlignment="1">
      <alignment horizontal="center" vertical="center"/>
    </xf>
    <xf numFmtId="0" fontId="13" fillId="2" borderId="0" xfId="7" applyFont="1" applyFill="1" applyAlignment="1">
      <alignment horizontal="center" vertical="center"/>
    </xf>
    <xf numFmtId="0" fontId="13" fillId="2" borderId="5" xfId="7" applyFont="1" applyFill="1" applyBorder="1" applyAlignment="1">
      <alignment horizontal="center" vertical="center"/>
    </xf>
    <xf numFmtId="0" fontId="13" fillId="0" borderId="4" xfId="6" applyFont="1" applyBorder="1" applyAlignment="1">
      <alignment horizontal="center" vertical="center" wrapText="1"/>
    </xf>
    <xf numFmtId="0" fontId="13" fillId="0" borderId="0" xfId="6" applyFont="1" applyAlignment="1">
      <alignment horizontal="center" vertical="center" wrapText="1"/>
    </xf>
    <xf numFmtId="0" fontId="13" fillId="0" borderId="5" xfId="6" applyFont="1" applyBorder="1" applyAlignment="1">
      <alignment horizontal="center" vertical="center" wrapText="1"/>
    </xf>
    <xf numFmtId="0" fontId="13" fillId="0" borderId="4" xfId="19" applyFont="1" applyBorder="1" applyAlignment="1">
      <alignment horizontal="center" vertical="center" wrapText="1"/>
    </xf>
    <xf numFmtId="0" fontId="13" fillId="0" borderId="0" xfId="19" applyFont="1" applyAlignment="1">
      <alignment horizontal="center" vertical="center" wrapText="1"/>
    </xf>
    <xf numFmtId="0" fontId="13" fillId="0" borderId="5" xfId="19" applyFont="1" applyBorder="1" applyAlignment="1">
      <alignment horizontal="center" vertical="center" wrapText="1"/>
    </xf>
    <xf numFmtId="0" fontId="13" fillId="0" borderId="26" xfId="19" applyFont="1" applyBorder="1" applyAlignment="1">
      <alignment horizontal="center" vertical="center" shrinkToFit="1"/>
    </xf>
    <xf numFmtId="0" fontId="13" fillId="0" borderId="27" xfId="19" applyFont="1" applyBorder="1" applyAlignment="1">
      <alignment horizontal="center" vertical="center" shrinkToFit="1"/>
    </xf>
    <xf numFmtId="0" fontId="13" fillId="0" borderId="28" xfId="19" applyFont="1" applyBorder="1" applyAlignment="1">
      <alignment horizontal="center" vertical="center" shrinkToFit="1"/>
    </xf>
    <xf numFmtId="0" fontId="13" fillId="0" borderId="27" xfId="14" applyFont="1" applyBorder="1" applyAlignment="1">
      <alignment horizontal="center" vertical="center"/>
    </xf>
    <xf numFmtId="0" fontId="13" fillId="0" borderId="28" xfId="14" applyFont="1" applyBorder="1" applyAlignment="1">
      <alignment horizontal="center" vertical="center"/>
    </xf>
    <xf numFmtId="0" fontId="5" fillId="0" borderId="1" xfId="4" applyBorder="1" applyAlignment="1">
      <alignment horizontal="center" vertical="center"/>
    </xf>
    <xf numFmtId="0" fontId="5" fillId="0" borderId="13" xfId="4" applyBorder="1" applyAlignment="1">
      <alignment horizontal="center" vertical="center"/>
    </xf>
    <xf numFmtId="0" fontId="13" fillId="0" borderId="21" xfId="14" applyFont="1" applyBorder="1" applyAlignment="1">
      <alignment horizontal="left" vertical="center"/>
    </xf>
    <xf numFmtId="0" fontId="13" fillId="0" borderId="10" xfId="14" applyFont="1" applyBorder="1" applyAlignment="1">
      <alignment horizontal="left" vertical="center"/>
    </xf>
    <xf numFmtId="0" fontId="13" fillId="0" borderId="22" xfId="14" applyFont="1" applyBorder="1" applyAlignment="1">
      <alignment horizontal="left" vertical="center"/>
    </xf>
    <xf numFmtId="0" fontId="5" fillId="0" borderId="4" xfId="6" applyBorder="1" applyAlignment="1">
      <alignment horizontal="left"/>
    </xf>
    <xf numFmtId="0" fontId="5" fillId="0" borderId="0" xfId="6" applyAlignment="1">
      <alignment horizontal="left"/>
    </xf>
    <xf numFmtId="0" fontId="5" fillId="0" borderId="5" xfId="6" applyBorder="1" applyAlignment="1">
      <alignment horizontal="left"/>
    </xf>
    <xf numFmtId="0" fontId="5" fillId="0" borderId="12" xfId="6" applyBorder="1" applyAlignment="1">
      <alignment horizontal="left"/>
    </xf>
    <xf numFmtId="0" fontId="5" fillId="0" borderId="13" xfId="6" applyBorder="1" applyAlignment="1">
      <alignment horizontal="left"/>
    </xf>
    <xf numFmtId="0" fontId="5" fillId="0" borderId="18" xfId="6" applyBorder="1" applyAlignment="1">
      <alignment horizontal="left"/>
    </xf>
    <xf numFmtId="0" fontId="13" fillId="0" borderId="21" xfId="14" applyFont="1" applyBorder="1" applyAlignment="1">
      <alignment horizontal="center" vertical="center" shrinkToFit="1"/>
    </xf>
    <xf numFmtId="0" fontId="13" fillId="0" borderId="10" xfId="14" applyFont="1" applyBorder="1" applyAlignment="1">
      <alignment horizontal="center" vertical="center" shrinkToFit="1"/>
    </xf>
    <xf numFmtId="0" fontId="13" fillId="0" borderId="22" xfId="14" applyFont="1" applyBorder="1" applyAlignment="1">
      <alignment horizontal="center" vertical="center" shrinkToFit="1"/>
    </xf>
    <xf numFmtId="0" fontId="13" fillId="2" borderId="4" xfId="19" applyFont="1" applyFill="1" applyBorder="1" applyAlignment="1">
      <alignment horizontal="center" vertical="center" wrapText="1"/>
    </xf>
    <xf numFmtId="0" fontId="13" fillId="2" borderId="0" xfId="19" applyFont="1" applyFill="1" applyAlignment="1">
      <alignment horizontal="center" vertical="center" wrapText="1"/>
    </xf>
    <xf numFmtId="0" fontId="13" fillId="2" borderId="5" xfId="19" applyFont="1" applyFill="1" applyBorder="1" applyAlignment="1">
      <alignment horizontal="center" vertical="center" wrapText="1"/>
    </xf>
    <xf numFmtId="0" fontId="13" fillId="0" borderId="4" xfId="4" applyFont="1" applyBorder="1" applyAlignment="1">
      <alignment horizontal="center" vertical="center"/>
    </xf>
    <xf numFmtId="0" fontId="13" fillId="0" borderId="0" xfId="4" applyFont="1" applyAlignment="1">
      <alignment horizontal="center" vertical="center"/>
    </xf>
    <xf numFmtId="0" fontId="13" fillId="0" borderId="5" xfId="4" applyFont="1" applyBorder="1" applyAlignment="1">
      <alignment horizontal="center" vertical="center"/>
    </xf>
    <xf numFmtId="0" fontId="13" fillId="0" borderId="4" xfId="14" applyFont="1" applyBorder="1" applyAlignment="1">
      <alignment horizontal="center" vertical="center" shrinkToFit="1"/>
    </xf>
    <xf numFmtId="0" fontId="13" fillId="0" borderId="0" xfId="14" applyFont="1" applyAlignment="1">
      <alignment horizontal="center" vertical="center" shrinkToFit="1"/>
    </xf>
    <xf numFmtId="0" fontId="13" fillId="0" borderId="5" xfId="14" applyFont="1" applyBorder="1" applyAlignment="1">
      <alignment horizontal="center" vertical="center" shrinkToFit="1"/>
    </xf>
    <xf numFmtId="0" fontId="13" fillId="0" borderId="2" xfId="14" applyFont="1" applyBorder="1" applyAlignment="1">
      <alignment horizontal="left" vertical="center"/>
    </xf>
    <xf numFmtId="0" fontId="13" fillId="0" borderId="1" xfId="14" applyFont="1" applyBorder="1" applyAlignment="1">
      <alignment horizontal="left" vertical="center"/>
    </xf>
    <xf numFmtId="0" fontId="13" fillId="0" borderId="3" xfId="14" applyFont="1" applyBorder="1" applyAlignment="1">
      <alignment horizontal="left" vertical="center"/>
    </xf>
    <xf numFmtId="0" fontId="13" fillId="0" borderId="4" xfId="14" applyFont="1" applyBorder="1" applyAlignment="1">
      <alignment horizontal="left" vertical="center" wrapText="1"/>
    </xf>
    <xf numFmtId="0" fontId="13" fillId="0" borderId="0" xfId="14" applyFont="1" applyAlignment="1">
      <alignment horizontal="left" vertical="center" wrapText="1"/>
    </xf>
    <xf numFmtId="0" fontId="13" fillId="0" borderId="5" xfId="14" applyFont="1" applyBorder="1" applyAlignment="1">
      <alignment horizontal="left" vertical="center" wrapText="1"/>
    </xf>
    <xf numFmtId="0" fontId="13" fillId="0" borderId="8" xfId="14" applyFont="1" applyBorder="1" applyAlignment="1">
      <alignment horizontal="left" vertical="center" wrapText="1"/>
    </xf>
    <xf numFmtId="0" fontId="13" fillId="0" borderId="7" xfId="14" applyFont="1" applyBorder="1" applyAlignment="1">
      <alignment horizontal="left" vertical="center" wrapText="1"/>
    </xf>
    <xf numFmtId="0" fontId="13" fillId="0" borderId="9" xfId="14" applyFont="1" applyBorder="1" applyAlignment="1">
      <alignment horizontal="left" vertical="center" wrapText="1"/>
    </xf>
    <xf numFmtId="0" fontId="6" fillId="0" borderId="30" xfId="20" applyFont="1" applyBorder="1" applyAlignment="1">
      <alignment horizontal="left" vertical="center" wrapText="1" shrinkToFit="1"/>
    </xf>
    <xf numFmtId="0" fontId="12" fillId="0" borderId="30" xfId="14" applyFont="1" applyBorder="1" applyAlignment="1">
      <alignment horizontal="center" vertical="top"/>
    </xf>
    <xf numFmtId="0" fontId="13" fillId="0" borderId="0" xfId="11" applyFont="1" applyAlignment="1">
      <alignment horizontal="center" vertical="center"/>
    </xf>
    <xf numFmtId="0" fontId="12" fillId="0" borderId="2" xfId="11" applyFont="1" applyBorder="1" applyAlignment="1">
      <alignment horizontal="center" vertical="center"/>
    </xf>
    <xf numFmtId="0" fontId="12" fillId="0" borderId="3" xfId="11" applyFont="1" applyBorder="1" applyAlignment="1">
      <alignment horizontal="center" vertical="center"/>
    </xf>
    <xf numFmtId="0" fontId="12" fillId="0" borderId="12" xfId="11" applyFont="1" applyBorder="1" applyAlignment="1">
      <alignment horizontal="center" vertical="center"/>
    </xf>
    <xf numFmtId="0" fontId="12" fillId="0" borderId="18" xfId="11" applyFont="1" applyBorder="1" applyAlignment="1">
      <alignment horizontal="center" vertical="center"/>
    </xf>
    <xf numFmtId="0" fontId="12" fillId="0" borderId="4" xfId="11" applyFont="1" applyBorder="1" applyAlignment="1">
      <alignment horizontal="center" vertical="center"/>
    </xf>
    <xf numFmtId="0" fontId="2" fillId="0" borderId="0" xfId="11" applyFont="1" applyAlignment="1">
      <alignment horizontal="center" vertical="center"/>
    </xf>
    <xf numFmtId="0" fontId="15" fillId="0" borderId="13" xfId="11" applyFont="1" applyBorder="1" applyAlignment="1">
      <alignment horizontal="center" vertical="top"/>
    </xf>
    <xf numFmtId="0" fontId="12" fillId="0" borderId="41" xfId="11" applyFont="1" applyBorder="1" applyAlignment="1">
      <alignment horizontal="center" vertical="center"/>
    </xf>
    <xf numFmtId="0" fontId="12" fillId="0" borderId="43" xfId="11" applyFont="1" applyBorder="1" applyAlignment="1">
      <alignment horizontal="center" vertical="center"/>
    </xf>
    <xf numFmtId="0" fontId="12" fillId="0" borderId="73" xfId="11" applyFont="1" applyBorder="1" applyAlignment="1">
      <alignment horizontal="center" vertical="center"/>
    </xf>
    <xf numFmtId="0" fontId="12" fillId="0" borderId="74" xfId="11" applyFont="1" applyBorder="1" applyAlignment="1">
      <alignment horizontal="center" vertical="center"/>
    </xf>
    <xf numFmtId="0" fontId="12" fillId="0" borderId="0" xfId="11" applyFont="1" applyAlignment="1">
      <alignment horizontal="center" vertical="center"/>
    </xf>
    <xf numFmtId="0" fontId="15" fillId="0" borderId="1" xfId="11" applyFont="1" applyBorder="1" applyAlignment="1">
      <alignment horizontal="center"/>
    </xf>
    <xf numFmtId="0" fontId="12" fillId="0" borderId="90" xfId="11" applyFont="1" applyBorder="1" applyAlignment="1">
      <alignment horizontal="center" vertical="center"/>
    </xf>
    <xf numFmtId="0" fontId="12" fillId="0" borderId="91" xfId="11" applyFont="1" applyBorder="1" applyAlignment="1">
      <alignment horizontal="center" vertical="center"/>
    </xf>
    <xf numFmtId="0" fontId="13" fillId="0" borderId="0" xfId="11" applyFont="1" applyAlignment="1">
      <alignment horizontal="center"/>
    </xf>
    <xf numFmtId="0" fontId="13" fillId="0" borderId="13" xfId="11" applyFont="1" applyBorder="1" applyAlignment="1">
      <alignment horizontal="center" vertical="center"/>
    </xf>
    <xf numFmtId="49" fontId="12" fillId="0" borderId="0" xfId="11" applyNumberFormat="1" applyFont="1" applyAlignment="1">
      <alignment horizontal="center" vertical="center"/>
    </xf>
    <xf numFmtId="0" fontId="13" fillId="0" borderId="72" xfId="11" applyFont="1" applyBorder="1" applyAlignment="1">
      <alignment horizontal="center"/>
    </xf>
    <xf numFmtId="0" fontId="2" fillId="0" borderId="47" xfId="11" applyFont="1" applyBorder="1" applyAlignment="1">
      <alignment horizontal="center" vertical="center"/>
    </xf>
    <xf numFmtId="0" fontId="6" fillId="0" borderId="0" xfId="11" applyFont="1" applyAlignment="1">
      <alignment horizontal="center" vertical="center" wrapText="1" shrinkToFit="1"/>
    </xf>
    <xf numFmtId="0" fontId="6" fillId="0" borderId="0" xfId="11" applyFont="1" applyAlignment="1">
      <alignment horizontal="center" vertical="center" shrinkToFit="1"/>
    </xf>
    <xf numFmtId="0" fontId="12" fillId="0" borderId="34" xfId="11" applyFont="1" applyBorder="1" applyAlignment="1">
      <alignment horizontal="center" vertical="center"/>
    </xf>
    <xf numFmtId="0" fontId="13" fillId="0" borderId="92" xfId="11" applyFont="1" applyBorder="1" applyAlignment="1">
      <alignment horizontal="center"/>
    </xf>
    <xf numFmtId="0" fontId="2" fillId="0" borderId="0" xfId="0" applyFont="1" applyAlignment="1">
      <alignment horizontal="center" vertical="center"/>
    </xf>
    <xf numFmtId="49" fontId="12" fillId="0" borderId="0" xfId="0" applyNumberFormat="1" applyFont="1" applyAlignment="1">
      <alignment horizontal="center" vertical="center"/>
    </xf>
    <xf numFmtId="0" fontId="2" fillId="0" borderId="5" xfId="0" applyFont="1" applyBorder="1" applyAlignment="1">
      <alignment horizontal="center" vertical="center"/>
    </xf>
    <xf numFmtId="0" fontId="12" fillId="0" borderId="41" xfId="0" applyFont="1" applyBorder="1" applyAlignment="1">
      <alignment horizontal="center" vertical="center"/>
    </xf>
    <xf numFmtId="0" fontId="12" fillId="0" borderId="43" xfId="0" applyFont="1" applyBorder="1" applyAlignment="1">
      <alignment horizontal="center" vertical="center"/>
    </xf>
    <xf numFmtId="0" fontId="12" fillId="0" borderId="73" xfId="0" applyFont="1" applyBorder="1" applyAlignment="1">
      <alignment horizontal="center" vertical="center"/>
    </xf>
    <xf numFmtId="0" fontId="12" fillId="0" borderId="74" xfId="0" applyFont="1" applyBorder="1" applyAlignment="1">
      <alignment horizontal="center" vertical="center"/>
    </xf>
    <xf numFmtId="0" fontId="12" fillId="0" borderId="34" xfId="0" applyFont="1" applyBorder="1" applyAlignment="1">
      <alignment horizontal="center" vertical="center"/>
    </xf>
    <xf numFmtId="0" fontId="13" fillId="0" borderId="1" xfId="0" applyFont="1" applyBorder="1" applyAlignment="1">
      <alignment horizontal="center" vertical="top"/>
    </xf>
    <xf numFmtId="0" fontId="2" fillId="0" borderId="47" xfId="0" applyFont="1" applyBorder="1" applyAlignment="1">
      <alignment horizontal="center" vertical="center"/>
    </xf>
    <xf numFmtId="0" fontId="15" fillId="0" borderId="1" xfId="0" applyFont="1" applyBorder="1" applyAlignment="1">
      <alignment horizontal="center"/>
    </xf>
    <xf numFmtId="0" fontId="13" fillId="0" borderId="0" xfId="0" applyFont="1" applyAlignment="1">
      <alignment horizontal="center" vertical="top"/>
    </xf>
    <xf numFmtId="0" fontId="15" fillId="0" borderId="13" xfId="0" applyFont="1" applyBorder="1" applyAlignment="1">
      <alignment horizontal="center" vertical="top"/>
    </xf>
    <xf numFmtId="0" fontId="15" fillId="0" borderId="70" xfId="0" applyFont="1" applyBorder="1" applyAlignment="1">
      <alignment horizontal="center" vertical="center"/>
    </xf>
    <xf numFmtId="0" fontId="15" fillId="0" borderId="92" xfId="0" applyFont="1" applyBorder="1" applyAlignment="1">
      <alignment horizontal="center" vertical="center"/>
    </xf>
    <xf numFmtId="0" fontId="15" fillId="0" borderId="71" xfId="0" applyFont="1" applyBorder="1" applyAlignment="1">
      <alignment horizontal="center" vertical="center"/>
    </xf>
    <xf numFmtId="0" fontId="16" fillId="0" borderId="70" xfId="0" applyFont="1" applyBorder="1" applyAlignment="1">
      <alignment horizontal="center" vertical="center"/>
    </xf>
    <xf numFmtId="0" fontId="16" fillId="0" borderId="92" xfId="0" applyFont="1" applyBorder="1" applyAlignment="1">
      <alignment horizontal="center" vertical="center"/>
    </xf>
    <xf numFmtId="0" fontId="16" fillId="0" borderId="71" xfId="0" applyFont="1" applyBorder="1" applyAlignment="1">
      <alignment horizontal="center" vertical="center"/>
    </xf>
    <xf numFmtId="0" fontId="15" fillId="0" borderId="95" xfId="0" applyFont="1" applyBorder="1" applyAlignment="1">
      <alignment horizontal="center" vertical="center"/>
    </xf>
    <xf numFmtId="0" fontId="15" fillId="0" borderId="93" xfId="0" applyFont="1" applyBorder="1" applyAlignment="1">
      <alignment horizontal="center" vertical="center"/>
    </xf>
    <xf numFmtId="0" fontId="15" fillId="0" borderId="94" xfId="0" applyFont="1" applyBorder="1" applyAlignment="1">
      <alignment horizontal="center" vertical="center"/>
    </xf>
    <xf numFmtId="0" fontId="15" fillId="0" borderId="26" xfId="0" applyFont="1" applyBorder="1" applyAlignment="1">
      <alignment horizontal="left" vertical="center" wrapText="1"/>
    </xf>
    <xf numFmtId="0" fontId="15" fillId="0" borderId="27" xfId="0" applyFont="1" applyBorder="1" applyAlignment="1">
      <alignment horizontal="left" vertical="center"/>
    </xf>
    <xf numFmtId="0" fontId="15" fillId="0" borderId="28" xfId="0" applyFont="1" applyBorder="1" applyAlignment="1">
      <alignment horizontal="left" vertical="center"/>
    </xf>
    <xf numFmtId="0" fontId="15" fillId="0" borderId="26" xfId="0" applyFont="1" applyBorder="1" applyAlignment="1">
      <alignment horizontal="left" vertical="center"/>
    </xf>
    <xf numFmtId="0" fontId="15" fillId="0" borderId="31" xfId="0" applyFont="1" applyBorder="1" applyAlignment="1">
      <alignment horizontal="center" vertical="center"/>
    </xf>
    <xf numFmtId="0" fontId="15" fillId="0" borderId="25" xfId="0" applyFont="1" applyBorder="1" applyAlignment="1">
      <alignment horizontal="center" vertical="center"/>
    </xf>
    <xf numFmtId="0" fontId="0" fillId="8" borderId="30" xfId="0" applyFill="1" applyBorder="1" applyAlignment="1">
      <alignment horizontal="center" vertical="center" wrapText="1"/>
    </xf>
    <xf numFmtId="0" fontId="0" fillId="8" borderId="30" xfId="0" applyFill="1" applyBorder="1" applyAlignment="1">
      <alignment horizontal="center" vertical="center"/>
    </xf>
  </cellXfs>
  <cellStyles count="22">
    <cellStyle name="桁区切り 2" xfId="1" xr:uid="{EDC7FD7C-2F14-498A-BBE5-6EE9D59A9810}"/>
    <cellStyle name="通貨 2" xfId="2" xr:uid="{2D673717-C06A-45F0-946F-BEF85B4FAA54}"/>
    <cellStyle name="通貨 3" xfId="3" xr:uid="{149449B1-0A7C-4CD9-917F-FB28B542FE14}"/>
    <cellStyle name="標準" xfId="0" builtinId="0"/>
    <cellStyle name="標準 10" xfId="4" xr:uid="{4B6518F2-0D9A-4748-B79D-23C9B2E92469}"/>
    <cellStyle name="標準 11" xfId="5" xr:uid="{415CE667-C4F5-4487-8DB0-A2D1F4A9D5DE}"/>
    <cellStyle name="標準 12" xfId="6" xr:uid="{96BE40EF-249C-4D33-A243-ADA20E1670FF}"/>
    <cellStyle name="標準 2" xfId="7" xr:uid="{016B652D-F3B5-48BD-86A0-13AD77AEA2F5}"/>
    <cellStyle name="標準 3" xfId="8" xr:uid="{1214439F-AC21-4F82-9C3B-35D713EF42C8}"/>
    <cellStyle name="標準 4" xfId="9" xr:uid="{832F2C97-39D9-48D3-AB79-233B941D461B}"/>
    <cellStyle name="標準 5" xfId="10" xr:uid="{2EBE7E33-40A0-4C52-9AE8-E8419EF062EA}"/>
    <cellStyle name="標準 6" xfId="11" xr:uid="{1E9D0256-95F6-41DD-B801-BE587EC6AA93}"/>
    <cellStyle name="標準 7" xfId="12" xr:uid="{C6CF7BFA-4087-424A-A8B6-67A8740DF849}"/>
    <cellStyle name="標準 8" xfId="13" xr:uid="{0E3F86E5-5986-4EDF-9BAD-04758D0D4E8A}"/>
    <cellStyle name="標準 9" xfId="14" xr:uid="{5E8F66C8-F311-4DFE-BAC4-0D2DB1517962}"/>
    <cellStyle name="標準_H21事前提出資料本文(指定居宅介護等)" xfId="15" xr:uid="{9C58C36F-E2E1-4B5C-A4B9-9ADC11DB3F47}"/>
    <cellStyle name="標準_H21事前提出資料本文(指定自立訓練（機能訓練）)" xfId="21" xr:uid="{51091BB1-C920-4F45-884F-E42760EF618C}"/>
    <cellStyle name="標準_H21事前提出資料本文(指定就労継続支援Ａ型)" xfId="16" xr:uid="{A6C7BD68-10D4-4AAF-8219-792C40A745C4}"/>
    <cellStyle name="標準_Sheet1" xfId="17" xr:uid="{05A08618-360E-4B6E-BF89-90DD376763FB}"/>
    <cellStyle name="標準_Sheet2" xfId="18" xr:uid="{98B1000C-FC19-469D-9254-90973652BC71}"/>
    <cellStyle name="標準_事前提出資料の添付資料" xfId="19" xr:uid="{3FED9CC2-46F2-40CD-87BD-5B2BC386CB0A}"/>
    <cellStyle name="標準_事前提出資料の添付資料（DS)" xfId="20" xr:uid="{A5511194-EE7A-49AD-8907-8F0C0E3CA2E4}"/>
  </cellStyles>
  <dxfs count="4">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381000</xdr:colOff>
      <xdr:row>16</xdr:row>
      <xdr:rowOff>57150</xdr:rowOff>
    </xdr:from>
    <xdr:to>
      <xdr:col>33</xdr:col>
      <xdr:colOff>866775</xdr:colOff>
      <xdr:row>28</xdr:row>
      <xdr:rowOff>104775</xdr:rowOff>
    </xdr:to>
    <xdr:sp macro="" textlink="">
      <xdr:nvSpPr>
        <xdr:cNvPr id="2" name="Rectangle 3">
          <a:extLst>
            <a:ext uri="{FF2B5EF4-FFF2-40B4-BE49-F238E27FC236}">
              <a16:creationId xmlns:a16="http://schemas.microsoft.com/office/drawing/2014/main" id="{09B8F321-B3E0-44D1-8B92-529EDCB1BA63}"/>
            </a:ext>
          </a:extLst>
        </xdr:cNvPr>
        <xdr:cNvSpPr>
          <a:spLocks noChangeArrowheads="1"/>
        </xdr:cNvSpPr>
      </xdr:nvSpPr>
      <xdr:spPr bwMode="auto">
        <a:xfrm>
          <a:off x="7505700" y="4095750"/>
          <a:ext cx="4210050" cy="3305175"/>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161925</xdr:colOff>
      <xdr:row>38</xdr:row>
      <xdr:rowOff>0</xdr:rowOff>
    </xdr:to>
    <xdr:sp macro="" textlink="">
      <xdr:nvSpPr>
        <xdr:cNvPr id="32129" name="Text Box 20">
          <a:extLst>
            <a:ext uri="{FF2B5EF4-FFF2-40B4-BE49-F238E27FC236}">
              <a16:creationId xmlns:a16="http://schemas.microsoft.com/office/drawing/2014/main" id="{E8F963F0-E648-A5E5-7CBC-CFD38CDCB0ED}"/>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0" name="Text Box 21">
          <a:extLst>
            <a:ext uri="{FF2B5EF4-FFF2-40B4-BE49-F238E27FC236}">
              <a16:creationId xmlns:a16="http://schemas.microsoft.com/office/drawing/2014/main" id="{C114D810-36A8-3674-FC25-7DF9269E4CC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1" name="Text Box 20">
          <a:extLst>
            <a:ext uri="{FF2B5EF4-FFF2-40B4-BE49-F238E27FC236}">
              <a16:creationId xmlns:a16="http://schemas.microsoft.com/office/drawing/2014/main" id="{4E973068-6A12-10E6-2198-FC435DEEED47}"/>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2" name="Text Box 21">
          <a:extLst>
            <a:ext uri="{FF2B5EF4-FFF2-40B4-BE49-F238E27FC236}">
              <a16:creationId xmlns:a16="http://schemas.microsoft.com/office/drawing/2014/main" id="{9C5CDCE2-DF4D-1DA2-FDF9-B814983FA40D}"/>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3" name="Text Box 20">
          <a:extLst>
            <a:ext uri="{FF2B5EF4-FFF2-40B4-BE49-F238E27FC236}">
              <a16:creationId xmlns:a16="http://schemas.microsoft.com/office/drawing/2014/main" id="{68856C1D-E0E6-B5EB-C74B-E7EA79781589}"/>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4" name="Text Box 21">
          <a:extLst>
            <a:ext uri="{FF2B5EF4-FFF2-40B4-BE49-F238E27FC236}">
              <a16:creationId xmlns:a16="http://schemas.microsoft.com/office/drawing/2014/main" id="{CF5C5057-0CDC-404B-0CD8-49F1EFB75C7C}"/>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5" name="Text Box 20">
          <a:extLst>
            <a:ext uri="{FF2B5EF4-FFF2-40B4-BE49-F238E27FC236}">
              <a16:creationId xmlns:a16="http://schemas.microsoft.com/office/drawing/2014/main" id="{9425B628-A650-6EAA-9B4A-BE4A98BEA408}"/>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6" name="Text Box 21">
          <a:extLst>
            <a:ext uri="{FF2B5EF4-FFF2-40B4-BE49-F238E27FC236}">
              <a16:creationId xmlns:a16="http://schemas.microsoft.com/office/drawing/2014/main" id="{579B1FD9-9543-1B8F-CFD6-433626D597A9}"/>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7" name="Text Box 20">
          <a:extLst>
            <a:ext uri="{FF2B5EF4-FFF2-40B4-BE49-F238E27FC236}">
              <a16:creationId xmlns:a16="http://schemas.microsoft.com/office/drawing/2014/main" id="{291BFB23-F5AD-6FDE-16D0-DFABECB0915E}"/>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8" name="Text Box 21">
          <a:extLst>
            <a:ext uri="{FF2B5EF4-FFF2-40B4-BE49-F238E27FC236}">
              <a16:creationId xmlns:a16="http://schemas.microsoft.com/office/drawing/2014/main" id="{CCF77EE1-21CC-6FCE-9EE2-13FCFD0C5831}"/>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9" name="Text Box 20">
          <a:extLst>
            <a:ext uri="{FF2B5EF4-FFF2-40B4-BE49-F238E27FC236}">
              <a16:creationId xmlns:a16="http://schemas.microsoft.com/office/drawing/2014/main" id="{15A175BE-8524-4E4E-E07A-16FB4A07110C}"/>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0" name="Text Box 21">
          <a:extLst>
            <a:ext uri="{FF2B5EF4-FFF2-40B4-BE49-F238E27FC236}">
              <a16:creationId xmlns:a16="http://schemas.microsoft.com/office/drawing/2014/main" id="{7A6336F3-0D67-C6C8-9792-70096BE011E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1" name="Text Box 20">
          <a:extLst>
            <a:ext uri="{FF2B5EF4-FFF2-40B4-BE49-F238E27FC236}">
              <a16:creationId xmlns:a16="http://schemas.microsoft.com/office/drawing/2014/main" id="{F594884F-2EDC-5080-687A-401A870F4674}"/>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2" name="Text Box 21">
          <a:extLst>
            <a:ext uri="{FF2B5EF4-FFF2-40B4-BE49-F238E27FC236}">
              <a16:creationId xmlns:a16="http://schemas.microsoft.com/office/drawing/2014/main" id="{08A2295F-EF51-BF74-CADA-0FCE64E50B25}"/>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3" name="Text Box 20">
          <a:extLst>
            <a:ext uri="{FF2B5EF4-FFF2-40B4-BE49-F238E27FC236}">
              <a16:creationId xmlns:a16="http://schemas.microsoft.com/office/drawing/2014/main" id="{68C1936B-3D1B-ADDA-B004-8B39FE8CA16A}"/>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4" name="Text Box 21">
          <a:extLst>
            <a:ext uri="{FF2B5EF4-FFF2-40B4-BE49-F238E27FC236}">
              <a16:creationId xmlns:a16="http://schemas.microsoft.com/office/drawing/2014/main" id="{166B4C41-27F4-61DC-15CC-908DB909EAEE}"/>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45" name="Text Box 20">
          <a:extLst>
            <a:ext uri="{FF2B5EF4-FFF2-40B4-BE49-F238E27FC236}">
              <a16:creationId xmlns:a16="http://schemas.microsoft.com/office/drawing/2014/main" id="{0BADD394-4F40-276E-3169-F55969718B40}"/>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6" name="Text Box 21">
          <a:extLst>
            <a:ext uri="{FF2B5EF4-FFF2-40B4-BE49-F238E27FC236}">
              <a16:creationId xmlns:a16="http://schemas.microsoft.com/office/drawing/2014/main" id="{29976A95-9123-05EE-849D-5B0532E52F60}"/>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7" name="Text Box 20">
          <a:extLst>
            <a:ext uri="{FF2B5EF4-FFF2-40B4-BE49-F238E27FC236}">
              <a16:creationId xmlns:a16="http://schemas.microsoft.com/office/drawing/2014/main" id="{7C0CB34F-779D-336B-B2D6-CC660D8D4A7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8" name="Text Box 21">
          <a:extLst>
            <a:ext uri="{FF2B5EF4-FFF2-40B4-BE49-F238E27FC236}">
              <a16:creationId xmlns:a16="http://schemas.microsoft.com/office/drawing/2014/main" id="{852311FA-7D30-87CF-A077-EF82A3892A7F}"/>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9" name="Text Box 20">
          <a:extLst>
            <a:ext uri="{FF2B5EF4-FFF2-40B4-BE49-F238E27FC236}">
              <a16:creationId xmlns:a16="http://schemas.microsoft.com/office/drawing/2014/main" id="{2844801E-EF1C-ADB1-C6DD-CE8F9F934E5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447675</xdr:colOff>
      <xdr:row>26</xdr:row>
      <xdr:rowOff>0</xdr:rowOff>
    </xdr:from>
    <xdr:to>
      <xdr:col>6</xdr:col>
      <xdr:colOff>66675</xdr:colOff>
      <xdr:row>28</xdr:row>
      <xdr:rowOff>0</xdr:rowOff>
    </xdr:to>
    <xdr:sp macro="" textlink="">
      <xdr:nvSpPr>
        <xdr:cNvPr id="32836" name="AutoShape 7">
          <a:extLst>
            <a:ext uri="{FF2B5EF4-FFF2-40B4-BE49-F238E27FC236}">
              <a16:creationId xmlns:a16="http://schemas.microsoft.com/office/drawing/2014/main" id="{BBADCDFF-7E01-E896-3431-55A9F9EF3A4C}"/>
            </a:ext>
          </a:extLst>
        </xdr:cNvPr>
        <xdr:cNvSpPr>
          <a:spLocks noChangeArrowheads="1"/>
        </xdr:cNvSpPr>
      </xdr:nvSpPr>
      <xdr:spPr bwMode="auto">
        <a:xfrm>
          <a:off x="257175" y="46053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447675</xdr:colOff>
      <xdr:row>47</xdr:row>
      <xdr:rowOff>0</xdr:rowOff>
    </xdr:from>
    <xdr:to>
      <xdr:col>18</xdr:col>
      <xdr:colOff>0</xdr:colOff>
      <xdr:row>49</xdr:row>
      <xdr:rowOff>0</xdr:rowOff>
    </xdr:to>
    <xdr:sp macro="" textlink="">
      <xdr:nvSpPr>
        <xdr:cNvPr id="32837" name="AutoShape 3">
          <a:extLst>
            <a:ext uri="{FF2B5EF4-FFF2-40B4-BE49-F238E27FC236}">
              <a16:creationId xmlns:a16="http://schemas.microsoft.com/office/drawing/2014/main" id="{D116A9DA-4A50-658D-2637-D6E00B376128}"/>
            </a:ext>
          </a:extLst>
        </xdr:cNvPr>
        <xdr:cNvSpPr>
          <a:spLocks noChangeArrowheads="1"/>
        </xdr:cNvSpPr>
      </xdr:nvSpPr>
      <xdr:spPr bwMode="auto">
        <a:xfrm>
          <a:off x="1800225" y="8458200"/>
          <a:ext cx="2828925" cy="30480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447675</xdr:colOff>
      <xdr:row>63</xdr:row>
      <xdr:rowOff>0</xdr:rowOff>
    </xdr:from>
    <xdr:to>
      <xdr:col>16</xdr:col>
      <xdr:colOff>66675</xdr:colOff>
      <xdr:row>65</xdr:row>
      <xdr:rowOff>0</xdr:rowOff>
    </xdr:to>
    <xdr:sp macro="" textlink="">
      <xdr:nvSpPr>
        <xdr:cNvPr id="32838" name="AutoShape 4">
          <a:extLst>
            <a:ext uri="{FF2B5EF4-FFF2-40B4-BE49-F238E27FC236}">
              <a16:creationId xmlns:a16="http://schemas.microsoft.com/office/drawing/2014/main" id="{FA028AEF-3CAB-E56B-9B92-0D2D5876CEBB}"/>
            </a:ext>
          </a:extLst>
        </xdr:cNvPr>
        <xdr:cNvSpPr>
          <a:spLocks noChangeArrowheads="1"/>
        </xdr:cNvSpPr>
      </xdr:nvSpPr>
      <xdr:spPr bwMode="auto">
        <a:xfrm>
          <a:off x="1285875" y="11063288"/>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409575</xdr:colOff>
      <xdr:row>47</xdr:row>
      <xdr:rowOff>0</xdr:rowOff>
    </xdr:from>
    <xdr:to>
      <xdr:col>6</xdr:col>
      <xdr:colOff>66675</xdr:colOff>
      <xdr:row>49</xdr:row>
      <xdr:rowOff>0</xdr:rowOff>
    </xdr:to>
    <xdr:sp macro="" textlink="">
      <xdr:nvSpPr>
        <xdr:cNvPr id="32839" name="AutoShape 3">
          <a:extLst>
            <a:ext uri="{FF2B5EF4-FFF2-40B4-BE49-F238E27FC236}">
              <a16:creationId xmlns:a16="http://schemas.microsoft.com/office/drawing/2014/main" id="{62AC7687-5F07-0DD4-44AD-9749FD7DE386}"/>
            </a:ext>
          </a:extLst>
        </xdr:cNvPr>
        <xdr:cNvSpPr>
          <a:spLocks noChangeArrowheads="1"/>
        </xdr:cNvSpPr>
      </xdr:nvSpPr>
      <xdr:spPr bwMode="auto">
        <a:xfrm>
          <a:off x="257175" y="8458200"/>
          <a:ext cx="1352550" cy="30480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1FD13-72FC-419C-A308-4F320C9713C8}">
  <dimension ref="A1:BE87"/>
  <sheetViews>
    <sheetView tabSelected="1" view="pageBreakPreview" zoomScaleNormal="100" zoomScaleSheetLayoutView="100" workbookViewId="0">
      <selection activeCell="S7" sqref="S7"/>
    </sheetView>
  </sheetViews>
  <sheetFormatPr defaultRowHeight="13.5"/>
  <cols>
    <col min="1" max="57" width="2.625" style="243" customWidth="1"/>
    <col min="58" max="16384" width="9" style="243"/>
  </cols>
  <sheetData>
    <row r="1" spans="1:57" ht="13.5" customHeight="1">
      <c r="A1" s="816" t="s">
        <v>7</v>
      </c>
      <c r="B1" s="816"/>
      <c r="C1" s="816"/>
      <c r="D1" s="816"/>
      <c r="E1" s="816"/>
      <c r="F1" s="817"/>
      <c r="G1" s="817"/>
      <c r="H1" s="817"/>
      <c r="I1" s="817"/>
      <c r="J1" s="817"/>
      <c r="K1" s="817"/>
      <c r="L1" s="817"/>
      <c r="R1" s="813" t="s">
        <v>1068</v>
      </c>
      <c r="S1" s="813"/>
      <c r="T1" s="813"/>
      <c r="U1" s="813"/>
      <c r="V1" s="813"/>
      <c r="W1" s="813"/>
      <c r="X1" s="813"/>
      <c r="Y1" s="813"/>
      <c r="Z1" s="813"/>
      <c r="AA1" s="813"/>
      <c r="AB1" s="813"/>
      <c r="AC1" s="813"/>
      <c r="AD1" s="813"/>
      <c r="AE1" s="813"/>
      <c r="AF1" s="813"/>
      <c r="AG1" s="813"/>
      <c r="AH1" s="813"/>
      <c r="AI1" s="813"/>
      <c r="AJ1" s="813"/>
      <c r="AK1" s="813"/>
      <c r="AP1" s="818"/>
      <c r="AQ1" s="819"/>
      <c r="AR1" s="819"/>
      <c r="AS1" s="819"/>
      <c r="AT1" s="819"/>
      <c r="AU1" s="819"/>
      <c r="AV1" s="819"/>
      <c r="AW1" s="819"/>
      <c r="BB1" s="243" t="s">
        <v>368</v>
      </c>
    </row>
    <row r="2" spans="1:57" ht="12.75" customHeight="1">
      <c r="A2" s="816"/>
      <c r="B2" s="816"/>
      <c r="C2" s="816"/>
      <c r="D2" s="816"/>
      <c r="E2" s="816"/>
      <c r="F2" s="817"/>
      <c r="G2" s="817"/>
      <c r="H2" s="817"/>
      <c r="I2" s="817"/>
      <c r="J2" s="817"/>
      <c r="K2" s="817"/>
      <c r="L2" s="817"/>
      <c r="M2" s="60"/>
      <c r="N2" s="60"/>
      <c r="O2" s="60"/>
      <c r="P2" s="60"/>
      <c r="Q2" s="60"/>
      <c r="R2" s="813"/>
      <c r="S2" s="813"/>
      <c r="T2" s="813"/>
      <c r="U2" s="813"/>
      <c r="V2" s="813"/>
      <c r="W2" s="813"/>
      <c r="X2" s="813"/>
      <c r="Y2" s="813"/>
      <c r="Z2" s="813"/>
      <c r="AA2" s="813"/>
      <c r="AB2" s="813"/>
      <c r="AC2" s="813"/>
      <c r="AD2" s="813"/>
      <c r="AE2" s="813"/>
      <c r="AF2" s="813"/>
      <c r="AG2" s="813"/>
      <c r="AH2" s="813"/>
      <c r="AI2" s="813"/>
      <c r="AJ2" s="813"/>
      <c r="AK2" s="813"/>
      <c r="AL2" s="60"/>
      <c r="AM2" s="60"/>
      <c r="AN2" s="60"/>
      <c r="AO2" s="60"/>
      <c r="AP2" s="819"/>
      <c r="AQ2" s="819"/>
      <c r="AR2" s="819"/>
      <c r="AS2" s="819"/>
      <c r="AT2" s="819"/>
      <c r="AU2" s="819"/>
      <c r="AV2" s="819"/>
      <c r="AW2" s="819"/>
      <c r="AX2" s="60"/>
      <c r="BB2" s="243" t="s">
        <v>369</v>
      </c>
    </row>
    <row r="3" spans="1:57" ht="13.5" customHeight="1">
      <c r="A3" s="292"/>
      <c r="B3" s="292"/>
      <c r="C3" s="292"/>
      <c r="D3" s="292"/>
      <c r="E3" s="292"/>
      <c r="F3" s="292"/>
      <c r="G3" s="292"/>
      <c r="H3" s="292"/>
      <c r="I3" s="292"/>
      <c r="J3" s="292"/>
      <c r="K3" s="292"/>
      <c r="L3" s="292"/>
      <c r="M3" s="60"/>
      <c r="N3" s="60"/>
      <c r="O3" s="60"/>
      <c r="P3" s="60"/>
      <c r="Q3" s="60"/>
      <c r="R3" s="61"/>
      <c r="S3" s="61"/>
      <c r="T3" s="61"/>
      <c r="U3" s="61"/>
      <c r="V3" s="61"/>
      <c r="W3" s="61"/>
      <c r="X3" s="61"/>
      <c r="Y3" s="61"/>
      <c r="Z3" s="61"/>
      <c r="AA3" s="61"/>
      <c r="AB3" s="61">
        <v>1</v>
      </c>
      <c r="AC3" s="61"/>
      <c r="AD3" s="60"/>
      <c r="AE3" s="60"/>
      <c r="AF3" s="60"/>
      <c r="AG3" s="60"/>
      <c r="AH3" s="60"/>
      <c r="AI3" s="60"/>
      <c r="AJ3" s="60"/>
      <c r="AK3" s="60"/>
      <c r="AL3" s="60"/>
      <c r="AM3" s="60"/>
      <c r="AN3" s="60"/>
      <c r="AO3" s="60"/>
      <c r="AX3" s="60"/>
      <c r="BB3" s="243" t="s">
        <v>513</v>
      </c>
    </row>
    <row r="4" spans="1:57">
      <c r="B4" s="62" t="s">
        <v>885</v>
      </c>
      <c r="E4" s="60"/>
      <c r="F4" s="60"/>
      <c r="H4" s="60"/>
      <c r="I4" s="60"/>
      <c r="J4" s="60"/>
      <c r="K4" s="60"/>
      <c r="L4" s="60"/>
      <c r="M4" s="60"/>
      <c r="N4" s="60"/>
      <c r="O4" s="60"/>
      <c r="P4" s="60"/>
      <c r="Q4" s="60"/>
      <c r="R4" s="60"/>
      <c r="S4" s="60"/>
      <c r="T4" s="60"/>
      <c r="U4" s="62"/>
      <c r="V4" s="62"/>
      <c r="W4" s="62"/>
      <c r="X4" s="60"/>
      <c r="Y4" s="60"/>
      <c r="Z4" s="60"/>
      <c r="AA4" s="60"/>
      <c r="AB4" s="60"/>
      <c r="AC4" s="60"/>
      <c r="AD4" s="60"/>
      <c r="AE4" s="60"/>
      <c r="AF4" s="60"/>
      <c r="AG4" s="60"/>
      <c r="AH4" s="63"/>
      <c r="AL4" s="60"/>
      <c r="AM4" s="60"/>
      <c r="AN4" s="60"/>
      <c r="AO4" s="60"/>
      <c r="AP4" s="60"/>
      <c r="AQ4" s="60"/>
      <c r="AR4" s="60"/>
      <c r="AS4" s="60"/>
      <c r="AT4" s="60"/>
      <c r="AU4" s="60"/>
      <c r="AV4" s="60"/>
      <c r="AW4" s="60"/>
      <c r="AX4" s="60"/>
    </row>
    <row r="5" spans="1:57">
      <c r="B5" s="62" t="s">
        <v>886</v>
      </c>
      <c r="E5" s="60"/>
      <c r="F5" s="60"/>
      <c r="H5" s="60"/>
      <c r="I5" s="60"/>
      <c r="J5" s="60"/>
      <c r="K5" s="60"/>
      <c r="L5" s="60"/>
      <c r="M5" s="60"/>
      <c r="N5" s="60"/>
      <c r="O5" s="60"/>
      <c r="P5" s="63"/>
      <c r="Q5" s="60"/>
      <c r="S5" s="63"/>
      <c r="T5" s="60"/>
      <c r="U5" s="62"/>
      <c r="V5" s="62"/>
      <c r="W5" s="62"/>
      <c r="X5" s="60"/>
      <c r="Y5" s="60"/>
      <c r="Z5" s="60"/>
      <c r="AA5" s="60"/>
      <c r="AB5" s="60"/>
      <c r="AC5" s="60"/>
      <c r="AD5" s="60"/>
      <c r="AE5" s="60"/>
      <c r="AF5" s="60"/>
      <c r="AG5" s="60"/>
      <c r="AH5" s="63"/>
      <c r="AL5" s="60"/>
      <c r="AM5" s="60"/>
      <c r="AN5" s="60"/>
      <c r="AO5" s="60"/>
      <c r="AP5" s="60"/>
      <c r="AQ5" s="60"/>
      <c r="AR5" s="60"/>
      <c r="AS5" s="60"/>
      <c r="AT5" s="60"/>
      <c r="AU5" s="60"/>
      <c r="AV5" s="60"/>
      <c r="AW5" s="60"/>
      <c r="AX5" s="60"/>
    </row>
    <row r="6" spans="1:57">
      <c r="B6" s="65" t="s">
        <v>8</v>
      </c>
      <c r="E6" s="66" t="s">
        <v>887</v>
      </c>
      <c r="F6" s="67"/>
      <c r="G6" s="62" t="s">
        <v>888</v>
      </c>
      <c r="H6" s="60"/>
      <c r="I6" s="60"/>
      <c r="J6" s="60"/>
      <c r="K6" s="60"/>
      <c r="L6" s="60"/>
      <c r="M6" s="60"/>
      <c r="N6" s="60"/>
      <c r="O6" s="60"/>
      <c r="P6" s="63"/>
      <c r="Q6" s="60"/>
      <c r="S6" s="63"/>
      <c r="T6" s="60"/>
      <c r="U6" s="62"/>
      <c r="V6" s="62"/>
      <c r="W6" s="62"/>
      <c r="X6" s="60"/>
      <c r="Y6" s="60"/>
      <c r="Z6" s="60"/>
      <c r="AA6" s="60"/>
      <c r="AB6" s="60"/>
      <c r="AC6" s="60"/>
      <c r="AD6" s="60"/>
      <c r="AE6" s="60"/>
      <c r="AF6" s="60"/>
      <c r="AG6" s="60"/>
      <c r="AH6" s="63"/>
      <c r="AL6" s="60"/>
      <c r="AM6" s="60"/>
      <c r="AN6" s="60"/>
      <c r="AO6" s="60"/>
      <c r="AP6" s="60"/>
      <c r="AQ6" s="60"/>
      <c r="AR6" s="60"/>
      <c r="AS6" s="60"/>
      <c r="AT6" s="60"/>
      <c r="AU6" s="60"/>
      <c r="AV6" s="60"/>
      <c r="AW6" s="60"/>
      <c r="AX6" s="60"/>
    </row>
    <row r="7" spans="1:57">
      <c r="B7" s="64"/>
      <c r="D7" s="62" t="s">
        <v>1067</v>
      </c>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4"/>
      <c r="AP7" s="62"/>
      <c r="AQ7" s="62"/>
      <c r="AR7" s="62"/>
      <c r="AX7" s="60"/>
    </row>
    <row r="8" spans="1:57">
      <c r="E8" s="60"/>
      <c r="F8" s="60"/>
      <c r="H8" s="60"/>
      <c r="I8" s="60"/>
      <c r="J8" s="60"/>
      <c r="K8" s="60"/>
      <c r="L8" s="60"/>
      <c r="M8" s="60"/>
      <c r="N8" s="60"/>
      <c r="O8" s="60"/>
      <c r="P8" s="63"/>
      <c r="Q8" s="60"/>
      <c r="S8" s="63"/>
      <c r="T8" s="60"/>
      <c r="U8" s="62"/>
      <c r="V8" s="62"/>
      <c r="X8" s="60"/>
      <c r="Y8" s="68"/>
      <c r="AA8" s="60"/>
      <c r="AB8" s="60"/>
      <c r="AC8" s="60"/>
      <c r="AD8" s="60"/>
      <c r="AE8" s="60"/>
      <c r="AF8" s="60"/>
      <c r="AG8" s="60"/>
      <c r="AH8" s="63"/>
      <c r="AL8" s="60"/>
      <c r="AN8" s="60"/>
      <c r="AQ8" s="60"/>
      <c r="AR8" s="60"/>
      <c r="AT8" s="60"/>
      <c r="AU8" s="60"/>
      <c r="AV8" s="60"/>
      <c r="AW8" s="60"/>
      <c r="AX8" s="60"/>
    </row>
    <row r="9" spans="1:57">
      <c r="A9" s="60"/>
      <c r="B9" s="62" t="s">
        <v>638</v>
      </c>
      <c r="C9" s="596"/>
      <c r="E9" s="60"/>
      <c r="F9" s="60"/>
      <c r="H9" s="60"/>
      <c r="I9" s="60"/>
      <c r="J9" s="60"/>
      <c r="K9" s="60"/>
      <c r="L9" s="60"/>
      <c r="M9" s="60"/>
      <c r="N9" s="60"/>
      <c r="O9" s="60"/>
      <c r="P9" s="63"/>
      <c r="Q9" s="60"/>
      <c r="S9" s="63"/>
      <c r="U9" s="62"/>
      <c r="V9" s="62"/>
    </row>
    <row r="10" spans="1:57">
      <c r="A10" s="60"/>
      <c r="B10" s="597"/>
      <c r="C10" s="262" t="s">
        <v>889</v>
      </c>
      <c r="D10" s="596"/>
      <c r="E10" s="596"/>
      <c r="F10" s="596"/>
      <c r="G10" s="596"/>
      <c r="H10" s="596"/>
      <c r="I10" s="596"/>
      <c r="J10" s="596"/>
      <c r="K10" s="596"/>
      <c r="L10" s="596"/>
      <c r="M10" s="596"/>
      <c r="N10" s="596"/>
      <c r="O10" s="596"/>
      <c r="P10" s="596"/>
      <c r="Q10" s="596"/>
      <c r="R10" s="596"/>
      <c r="S10" s="596"/>
      <c r="T10" s="596"/>
      <c r="U10" s="596"/>
      <c r="V10" s="596"/>
      <c r="W10" s="596"/>
      <c r="X10" s="596"/>
      <c r="Y10" s="60"/>
      <c r="Z10" s="60"/>
      <c r="AA10" s="60"/>
      <c r="AB10" s="60"/>
      <c r="AC10" s="60"/>
      <c r="AD10" s="60"/>
      <c r="AE10" s="60"/>
      <c r="AF10" s="60"/>
      <c r="AG10" s="60"/>
      <c r="AH10" s="63"/>
      <c r="AL10" s="60"/>
      <c r="AM10" s="69"/>
      <c r="AN10" s="60"/>
      <c r="AO10" s="60"/>
      <c r="AP10" s="69"/>
      <c r="AQ10" s="60"/>
      <c r="AR10" s="60"/>
      <c r="AS10" s="60"/>
      <c r="AT10" s="60"/>
      <c r="AU10" s="60"/>
      <c r="AV10" s="60"/>
      <c r="AW10" s="60"/>
      <c r="AX10" s="60"/>
    </row>
    <row r="11" spans="1:57">
      <c r="A11" s="60"/>
      <c r="D11" s="283"/>
      <c r="E11" s="283"/>
      <c r="F11" s="283"/>
      <c r="G11" s="283"/>
      <c r="H11" s="283"/>
      <c r="I11" s="283"/>
      <c r="J11" s="283"/>
      <c r="K11" s="283"/>
      <c r="L11" s="283"/>
      <c r="M11" s="283"/>
      <c r="N11" s="283"/>
      <c r="O11" s="283"/>
      <c r="P11" s="283"/>
      <c r="Q11" s="283"/>
      <c r="R11" s="283"/>
      <c r="S11" s="283"/>
      <c r="T11" s="283"/>
      <c r="V11" s="62"/>
      <c r="W11" s="62"/>
      <c r="X11" s="60"/>
      <c r="Y11" s="60"/>
      <c r="Z11" s="60"/>
      <c r="AA11" s="60"/>
      <c r="AB11" s="60"/>
      <c r="AC11" s="60"/>
      <c r="AD11" s="60"/>
      <c r="AE11" s="60"/>
      <c r="AF11" s="60"/>
      <c r="AG11" s="60"/>
      <c r="AH11" s="63"/>
      <c r="AL11" s="60"/>
      <c r="AM11" s="69"/>
      <c r="AN11" s="60"/>
      <c r="AQ11" s="60"/>
      <c r="AR11" s="60"/>
      <c r="AS11" s="60"/>
      <c r="AT11" s="60"/>
      <c r="AU11" s="60"/>
      <c r="AV11" s="60"/>
      <c r="AW11" s="60"/>
      <c r="AX11" s="60"/>
    </row>
    <row r="12" spans="1:57" ht="13.5" customHeight="1">
      <c r="A12" s="60"/>
      <c r="B12" s="450" t="s">
        <v>890</v>
      </c>
      <c r="C12" s="391"/>
      <c r="D12" s="391"/>
      <c r="E12" s="451"/>
      <c r="F12" s="451"/>
      <c r="G12" s="391"/>
      <c r="H12" s="451"/>
      <c r="I12" s="451"/>
      <c r="J12" s="451"/>
      <c r="K12" s="451"/>
      <c r="L12" s="451"/>
      <c r="M12" s="451"/>
      <c r="N12" s="451"/>
      <c r="O12" s="451"/>
      <c r="P12" s="451"/>
      <c r="Q12" s="451"/>
      <c r="R12" s="451"/>
      <c r="S12" s="451"/>
      <c r="T12" s="451"/>
      <c r="U12" s="452"/>
      <c r="V12" s="452"/>
      <c r="W12" s="452"/>
      <c r="X12" s="451"/>
      <c r="Y12" s="451"/>
      <c r="Z12" s="451"/>
      <c r="AA12" s="451"/>
      <c r="AB12" s="451"/>
      <c r="AC12" s="451"/>
      <c r="AD12" s="451"/>
      <c r="AE12" s="451"/>
      <c r="AF12" s="451"/>
      <c r="AG12" s="451"/>
      <c r="AH12" s="453"/>
      <c r="AI12" s="391"/>
      <c r="AJ12" s="391"/>
      <c r="AK12" s="391"/>
      <c r="AL12" s="451"/>
      <c r="AM12" s="451"/>
      <c r="AN12" s="451"/>
      <c r="AO12" s="451"/>
      <c r="AP12" s="451"/>
      <c r="AQ12" s="451"/>
      <c r="AR12" s="451"/>
      <c r="AS12" s="451"/>
      <c r="AT12" s="451"/>
      <c r="AU12" s="451"/>
      <c r="AV12" s="451"/>
      <c r="AW12" s="451"/>
      <c r="AX12" s="451"/>
      <c r="AY12" s="451"/>
      <c r="AZ12" s="400"/>
    </row>
    <row r="13" spans="1:57" ht="13.5" customHeight="1">
      <c r="A13" s="60"/>
      <c r="B13" s="454" t="s">
        <v>891</v>
      </c>
      <c r="C13" s="455"/>
      <c r="D13" s="455"/>
      <c r="E13" s="60"/>
      <c r="F13" s="60"/>
      <c r="G13" s="455"/>
      <c r="H13" s="60"/>
      <c r="I13" s="60"/>
      <c r="J13" s="60"/>
      <c r="K13" s="60"/>
      <c r="L13" s="60"/>
      <c r="M13" s="60"/>
      <c r="N13" s="60"/>
      <c r="O13" s="60"/>
      <c r="P13" s="456"/>
      <c r="Q13" s="60"/>
      <c r="R13" s="455"/>
      <c r="S13" s="456"/>
      <c r="T13" s="60"/>
      <c r="V13" s="500" t="b">
        <v>0</v>
      </c>
      <c r="W13" s="65"/>
      <c r="X13" s="60"/>
      <c r="Y13" s="60"/>
      <c r="Z13" s="455"/>
      <c r="AA13" s="60"/>
      <c r="AB13" s="455"/>
      <c r="AC13" s="60"/>
      <c r="AD13" s="60"/>
      <c r="AE13" s="60"/>
      <c r="AF13" s="60"/>
      <c r="AG13" s="60"/>
      <c r="AH13" s="60"/>
      <c r="AI13" s="598"/>
      <c r="AJ13" s="598"/>
      <c r="AK13" s="598"/>
      <c r="AL13" s="598"/>
      <c r="AM13" s="598"/>
      <c r="AN13" s="598"/>
      <c r="AO13" s="598"/>
      <c r="AP13" s="598"/>
      <c r="AQ13" s="598"/>
      <c r="AR13" s="598"/>
      <c r="AS13" s="598"/>
      <c r="AT13" s="598"/>
      <c r="AU13" s="445"/>
      <c r="AV13" s="62"/>
      <c r="AW13" s="598"/>
      <c r="AX13" s="60"/>
      <c r="AY13" s="60"/>
      <c r="AZ13" s="457"/>
      <c r="BA13" s="60"/>
      <c r="BB13" s="60"/>
      <c r="BC13" s="60"/>
      <c r="BD13" s="60"/>
      <c r="BE13" s="60"/>
    </row>
    <row r="14" spans="1:57" ht="13.5" customHeight="1">
      <c r="A14" s="60"/>
      <c r="B14" s="454" t="s">
        <v>892</v>
      </c>
      <c r="E14" s="60"/>
      <c r="F14" s="60"/>
      <c r="H14" s="60"/>
      <c r="I14" s="60"/>
      <c r="J14" s="60"/>
      <c r="K14" s="60"/>
      <c r="L14" s="60"/>
      <c r="M14" s="60"/>
      <c r="N14" s="60"/>
      <c r="O14" s="60"/>
      <c r="P14" s="63"/>
      <c r="Q14" s="60"/>
      <c r="S14" s="63"/>
      <c r="T14" s="60"/>
      <c r="V14" s="500" t="b">
        <v>0</v>
      </c>
      <c r="W14" s="65"/>
      <c r="X14" s="62"/>
      <c r="Y14" s="62"/>
      <c r="AC14" s="60"/>
      <c r="AD14" s="60"/>
      <c r="AE14" s="60"/>
      <c r="AF14" s="60"/>
      <c r="AG14" s="445"/>
      <c r="AH14" s="445"/>
      <c r="AI14" s="598"/>
      <c r="AJ14" s="599"/>
      <c r="AK14" s="598"/>
      <c r="AL14" s="598"/>
      <c r="AM14" s="598"/>
      <c r="AN14" s="598"/>
      <c r="AO14" s="598"/>
      <c r="AP14" s="598"/>
      <c r="AQ14" s="598"/>
      <c r="AR14" s="598"/>
      <c r="AS14" s="598"/>
      <c r="AT14" s="598"/>
      <c r="AU14" s="445"/>
      <c r="AV14" s="62"/>
      <c r="AW14" s="598"/>
      <c r="AX14" s="60"/>
      <c r="AY14" s="60"/>
      <c r="AZ14" s="457"/>
      <c r="BA14" s="60"/>
      <c r="BB14" s="60"/>
      <c r="BC14" s="60"/>
      <c r="BD14" s="60"/>
      <c r="BE14" s="60"/>
    </row>
    <row r="15" spans="1:57" ht="13.5" customHeight="1">
      <c r="A15" s="60"/>
      <c r="B15" s="454" t="s">
        <v>893</v>
      </c>
      <c r="E15" s="60"/>
      <c r="F15" s="60"/>
      <c r="H15" s="60"/>
      <c r="I15" s="60"/>
      <c r="J15" s="60"/>
      <c r="K15" s="60"/>
      <c r="L15" s="60"/>
      <c r="M15" s="60"/>
      <c r="N15" s="60"/>
      <c r="O15" s="60"/>
      <c r="P15" s="63"/>
      <c r="Q15" s="60"/>
      <c r="S15" s="63"/>
      <c r="T15" s="60"/>
      <c r="V15" s="500" t="b">
        <v>0</v>
      </c>
      <c r="W15" s="60"/>
      <c r="X15" s="62"/>
      <c r="Y15" s="62"/>
      <c r="AC15" s="62"/>
      <c r="AD15" s="62"/>
      <c r="AE15" s="62"/>
      <c r="AF15" s="62"/>
      <c r="AG15" s="445"/>
      <c r="AH15" s="445"/>
      <c r="AI15" s="458"/>
      <c r="AK15" s="446"/>
      <c r="AN15" s="446"/>
      <c r="AQ15" s="60"/>
      <c r="AR15" s="60"/>
      <c r="AS15" s="60"/>
      <c r="AT15" s="60"/>
      <c r="AU15" s="60"/>
      <c r="AV15" s="60"/>
      <c r="AW15" s="60"/>
      <c r="AX15" s="60"/>
      <c r="AY15" s="60"/>
      <c r="AZ15" s="457"/>
      <c r="BA15" s="60"/>
      <c r="BB15" s="60"/>
      <c r="BC15" s="60"/>
      <c r="BD15" s="60"/>
      <c r="BE15" s="60"/>
    </row>
    <row r="16" spans="1:57" ht="13.5" customHeight="1">
      <c r="A16" s="60"/>
      <c r="B16" s="454" t="s">
        <v>894</v>
      </c>
      <c r="E16" s="60"/>
      <c r="F16" s="60"/>
      <c r="H16" s="60"/>
      <c r="I16" s="60"/>
      <c r="J16" s="60"/>
      <c r="K16" s="60"/>
      <c r="L16" s="60"/>
      <c r="M16" s="60"/>
      <c r="N16" s="60"/>
      <c r="O16" s="60"/>
      <c r="P16" s="63"/>
      <c r="Q16" s="60"/>
      <c r="S16" s="63"/>
      <c r="T16" s="60"/>
      <c r="V16" s="500" t="b">
        <v>0</v>
      </c>
      <c r="W16" s="60"/>
      <c r="X16" s="62"/>
      <c r="Y16" s="62"/>
      <c r="AC16" s="60"/>
      <c r="AD16" s="60"/>
      <c r="AE16" s="60"/>
      <c r="AF16" s="60"/>
      <c r="AG16" s="445"/>
      <c r="AH16" s="445"/>
      <c r="AI16" s="459"/>
      <c r="AK16" s="446"/>
      <c r="AN16" s="60"/>
      <c r="AO16" s="596"/>
      <c r="AP16" s="596"/>
      <c r="AQ16" s="596"/>
      <c r="AR16" s="596"/>
      <c r="AS16" s="596"/>
      <c r="AT16" s="596"/>
      <c r="AU16" s="596"/>
      <c r="AV16" s="596"/>
      <c r="AW16" s="596"/>
      <c r="AX16" s="596"/>
      <c r="AY16" s="596"/>
      <c r="AZ16" s="460"/>
      <c r="BA16" s="60"/>
      <c r="BB16" s="60"/>
      <c r="BC16" s="60"/>
      <c r="BD16" s="60"/>
      <c r="BE16" s="60"/>
    </row>
    <row r="17" spans="1:57" ht="13.5" customHeight="1">
      <c r="A17" s="60"/>
      <c r="B17" s="454" t="s">
        <v>895</v>
      </c>
      <c r="E17" s="60"/>
      <c r="F17" s="60"/>
      <c r="H17" s="60"/>
      <c r="I17" s="60"/>
      <c r="J17" s="60"/>
      <c r="K17" s="60"/>
      <c r="L17" s="60"/>
      <c r="M17" s="60"/>
      <c r="N17" s="60"/>
      <c r="O17" s="60"/>
      <c r="P17" s="63"/>
      <c r="Q17" s="60"/>
      <c r="S17" s="63"/>
      <c r="V17" s="500" t="b">
        <v>0</v>
      </c>
      <c r="W17" s="445"/>
      <c r="X17" s="62"/>
      <c r="Y17" s="62"/>
      <c r="AC17" s="445"/>
      <c r="AD17" s="445"/>
      <c r="AE17" s="445"/>
      <c r="AF17" s="445"/>
      <c r="AG17" s="445"/>
      <c r="AH17" s="445"/>
      <c r="AZ17" s="457"/>
      <c r="BA17" s="60"/>
      <c r="BB17" s="60"/>
      <c r="BC17" s="60"/>
      <c r="BD17" s="60"/>
      <c r="BE17" s="60"/>
    </row>
    <row r="18" spans="1:57" ht="13.5" customHeight="1">
      <c r="A18" s="60"/>
      <c r="B18" s="600" t="s">
        <v>896</v>
      </c>
      <c r="C18" s="60"/>
      <c r="E18" s="60"/>
      <c r="F18" s="60"/>
      <c r="G18" s="60"/>
      <c r="H18" s="60"/>
      <c r="I18" s="60"/>
      <c r="J18" s="60"/>
      <c r="K18" s="60"/>
      <c r="L18" s="60"/>
      <c r="M18" s="60"/>
      <c r="N18" s="60"/>
      <c r="O18" s="60"/>
      <c r="P18" s="63"/>
      <c r="Q18" s="60"/>
      <c r="S18" s="63"/>
      <c r="V18" s="62"/>
      <c r="W18" s="60"/>
      <c r="X18" s="62"/>
      <c r="Y18" s="62"/>
      <c r="AC18" s="60"/>
      <c r="AD18" s="60"/>
      <c r="AE18" s="60"/>
      <c r="AF18" s="60"/>
      <c r="AG18" s="445"/>
      <c r="AH18" s="445"/>
      <c r="AI18" s="461"/>
      <c r="AJ18" s="60"/>
      <c r="AK18" s="60"/>
      <c r="AL18" s="60"/>
      <c r="AM18" s="60"/>
      <c r="AN18" s="60"/>
      <c r="AO18" s="60"/>
      <c r="AP18" s="60"/>
      <c r="AQ18" s="60"/>
      <c r="AR18" s="60"/>
      <c r="AS18" s="60"/>
      <c r="AT18" s="60"/>
      <c r="AU18" s="71"/>
      <c r="AV18" s="60"/>
      <c r="AX18" s="63"/>
      <c r="AY18" s="63"/>
      <c r="AZ18" s="457"/>
      <c r="BA18" s="60"/>
      <c r="BB18" s="60"/>
      <c r="BC18" s="60"/>
      <c r="BD18" s="60"/>
      <c r="BE18" s="60"/>
    </row>
    <row r="19" spans="1:57" ht="13.5" customHeight="1">
      <c r="A19" s="60"/>
      <c r="B19" s="824" t="s">
        <v>897</v>
      </c>
      <c r="C19" s="825"/>
      <c r="D19" s="825"/>
      <c r="E19" s="825"/>
      <c r="F19" s="825"/>
      <c r="G19" s="825"/>
      <c r="H19" s="825"/>
      <c r="I19" s="825"/>
      <c r="J19" s="825"/>
      <c r="K19" s="825"/>
      <c r="L19" s="825"/>
      <c r="M19" s="825"/>
      <c r="N19" s="825"/>
      <c r="O19" s="825"/>
      <c r="P19" s="825"/>
      <c r="Q19" s="825"/>
      <c r="R19" s="825"/>
      <c r="S19" s="825"/>
      <c r="T19" s="283"/>
      <c r="V19" s="500" t="b">
        <v>0</v>
      </c>
      <c r="W19" s="60"/>
      <c r="X19" s="62"/>
      <c r="Y19" s="62"/>
      <c r="AC19" s="60"/>
      <c r="AD19" s="60"/>
      <c r="AE19" s="60"/>
      <c r="AF19" s="60"/>
      <c r="AG19" s="445"/>
      <c r="AH19" s="445"/>
      <c r="AI19" s="467"/>
      <c r="AJ19" s="467"/>
      <c r="AK19" s="467"/>
      <c r="AL19" s="467"/>
      <c r="AM19" s="467"/>
      <c r="AN19" s="467"/>
      <c r="AO19" s="467"/>
      <c r="AP19" s="467"/>
      <c r="AQ19" s="467"/>
      <c r="AR19" s="467"/>
      <c r="AS19" s="467"/>
      <c r="AT19" s="467"/>
      <c r="AU19" s="467"/>
      <c r="AV19" s="467"/>
      <c r="AW19" s="467"/>
      <c r="AX19" s="467"/>
      <c r="AY19" s="467"/>
      <c r="AZ19" s="468"/>
      <c r="BA19" s="60"/>
      <c r="BB19" s="60"/>
      <c r="BC19" s="60"/>
      <c r="BD19" s="60"/>
      <c r="BE19" s="60"/>
    </row>
    <row r="20" spans="1:57">
      <c r="A20" s="60"/>
      <c r="B20" s="824"/>
      <c r="C20" s="825"/>
      <c r="D20" s="825"/>
      <c r="E20" s="825"/>
      <c r="F20" s="825"/>
      <c r="G20" s="825"/>
      <c r="H20" s="825"/>
      <c r="I20" s="825"/>
      <c r="J20" s="825"/>
      <c r="K20" s="825"/>
      <c r="L20" s="825"/>
      <c r="M20" s="825"/>
      <c r="N20" s="825"/>
      <c r="O20" s="825"/>
      <c r="P20" s="825"/>
      <c r="Q20" s="825"/>
      <c r="R20" s="825"/>
      <c r="S20" s="825"/>
      <c r="T20" s="601"/>
      <c r="V20" s="62"/>
      <c r="W20" s="60"/>
      <c r="X20" s="60"/>
      <c r="Y20" s="62"/>
      <c r="AC20" s="60"/>
      <c r="AD20" s="60"/>
      <c r="AE20" s="60"/>
      <c r="AF20" s="60"/>
      <c r="AG20" s="60"/>
      <c r="AH20" s="60"/>
      <c r="AI20" s="467"/>
      <c r="AJ20" s="467"/>
      <c r="AK20" s="467"/>
      <c r="AL20" s="467"/>
      <c r="AM20" s="467"/>
      <c r="AN20" s="467"/>
      <c r="AO20" s="467"/>
      <c r="AP20" s="467"/>
      <c r="AQ20" s="467"/>
      <c r="AR20" s="467"/>
      <c r="AS20" s="467"/>
      <c r="AT20" s="467"/>
      <c r="AU20" s="467"/>
      <c r="AV20" s="467"/>
      <c r="AW20" s="467"/>
      <c r="AX20" s="467"/>
      <c r="AY20" s="467"/>
      <c r="AZ20" s="468"/>
      <c r="BA20" s="68"/>
      <c r="BB20" s="68"/>
      <c r="BC20" s="68"/>
      <c r="BD20" s="68"/>
      <c r="BE20" s="68"/>
    </row>
    <row r="21" spans="1:57">
      <c r="A21" s="60"/>
      <c r="B21" s="824"/>
      <c r="C21" s="825"/>
      <c r="D21" s="825"/>
      <c r="E21" s="825"/>
      <c r="F21" s="825"/>
      <c r="G21" s="825"/>
      <c r="H21" s="825"/>
      <c r="I21" s="825"/>
      <c r="J21" s="825"/>
      <c r="K21" s="825"/>
      <c r="L21" s="825"/>
      <c r="M21" s="825"/>
      <c r="N21" s="825"/>
      <c r="O21" s="825"/>
      <c r="P21" s="825"/>
      <c r="Q21" s="825"/>
      <c r="R21" s="825"/>
      <c r="S21" s="825"/>
      <c r="T21" s="601"/>
      <c r="V21" s="62"/>
      <c r="W21" s="65"/>
      <c r="X21" s="455"/>
      <c r="Y21" s="455"/>
      <c r="Z21" s="455"/>
      <c r="AA21" s="455"/>
      <c r="AB21" s="60"/>
      <c r="AC21" s="60"/>
      <c r="AD21" s="60"/>
      <c r="AE21" s="60"/>
      <c r="AF21" s="462"/>
      <c r="AG21" s="462"/>
      <c r="AH21" s="596"/>
      <c r="AZ21" s="457"/>
    </row>
    <row r="22" spans="1:57">
      <c r="A22" s="60"/>
      <c r="B22" s="600" t="s">
        <v>898</v>
      </c>
      <c r="C22" s="70"/>
      <c r="D22" s="60"/>
      <c r="E22" s="60"/>
      <c r="F22" s="60"/>
      <c r="G22" s="60"/>
      <c r="H22" s="60"/>
      <c r="I22" s="60"/>
      <c r="J22" s="60"/>
      <c r="K22" s="60"/>
      <c r="L22" s="60"/>
      <c r="M22" s="60"/>
      <c r="N22" s="60"/>
      <c r="O22" s="60"/>
      <c r="P22" s="71"/>
      <c r="Q22" s="60"/>
      <c r="S22" s="63"/>
      <c r="V22" s="500" t="b">
        <v>0</v>
      </c>
      <c r="X22" s="62"/>
      <c r="Y22" s="62"/>
      <c r="AC22" s="60"/>
      <c r="AD22" s="60"/>
      <c r="AE22" s="60"/>
      <c r="AF22" s="462"/>
      <c r="AG22" s="445"/>
      <c r="AH22" s="445"/>
      <c r="AZ22" s="457"/>
    </row>
    <row r="23" spans="1:57">
      <c r="B23" s="602"/>
      <c r="C23" s="603"/>
      <c r="D23" s="603"/>
      <c r="E23" s="603"/>
      <c r="F23" s="603"/>
      <c r="G23" s="603"/>
      <c r="H23" s="603"/>
      <c r="I23" s="603"/>
      <c r="J23" s="603"/>
      <c r="K23" s="603"/>
      <c r="L23" s="603"/>
      <c r="M23" s="603"/>
      <c r="N23" s="603"/>
      <c r="O23" s="603"/>
      <c r="P23" s="603"/>
      <c r="Q23" s="603"/>
      <c r="R23" s="603"/>
      <c r="S23" s="603"/>
      <c r="T23" s="603"/>
      <c r="U23" s="603"/>
      <c r="V23" s="463"/>
      <c r="W23" s="463"/>
      <c r="X23" s="464"/>
      <c r="Y23" s="464"/>
      <c r="Z23" s="464"/>
      <c r="AA23" s="464"/>
      <c r="AB23" s="465"/>
      <c r="AC23" s="604"/>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79"/>
    </row>
    <row r="24" spans="1:57">
      <c r="B24" s="304"/>
      <c r="C24" s="304"/>
      <c r="D24" s="304"/>
      <c r="E24" s="605"/>
      <c r="F24" s="605"/>
      <c r="G24" s="605"/>
      <c r="H24" s="605"/>
      <c r="I24" s="605"/>
      <c r="J24" s="605"/>
      <c r="K24" s="605"/>
      <c r="L24" s="605"/>
      <c r="M24" s="605"/>
      <c r="N24" s="605"/>
      <c r="O24" s="605"/>
      <c r="P24" s="605"/>
      <c r="Q24" s="605"/>
      <c r="R24" s="605"/>
      <c r="S24" s="605"/>
      <c r="T24" s="605"/>
      <c r="U24" s="605"/>
      <c r="V24" s="605"/>
      <c r="W24" s="605"/>
      <c r="X24" s="605"/>
      <c r="Y24" s="605"/>
      <c r="Z24" s="605"/>
      <c r="AA24" s="605"/>
      <c r="AX24" s="60"/>
    </row>
    <row r="25" spans="1:57" ht="13.5" customHeight="1">
      <c r="A25" s="60"/>
      <c r="B25" s="826" t="s">
        <v>899</v>
      </c>
      <c r="C25" s="827"/>
      <c r="D25" s="827"/>
      <c r="E25" s="827"/>
      <c r="F25" s="827"/>
      <c r="G25" s="827"/>
      <c r="H25" s="827"/>
      <c r="I25" s="827"/>
      <c r="J25" s="828"/>
      <c r="K25" s="826" t="s">
        <v>900</v>
      </c>
      <c r="L25" s="820"/>
      <c r="M25" s="820"/>
      <c r="N25" s="820"/>
      <c r="O25" s="820"/>
      <c r="P25" s="820"/>
      <c r="Q25" s="820"/>
      <c r="R25" s="820"/>
      <c r="S25" s="820"/>
      <c r="T25" s="820"/>
      <c r="U25" s="820"/>
      <c r="V25" s="820"/>
      <c r="W25" s="820"/>
      <c r="X25" s="820"/>
      <c r="Y25" s="820"/>
      <c r="Z25" s="835"/>
      <c r="AA25" s="822" t="s">
        <v>901</v>
      </c>
      <c r="AB25" s="820"/>
      <c r="AC25" s="820"/>
      <c r="AD25" s="820"/>
      <c r="AE25" s="820"/>
      <c r="AF25" s="820"/>
      <c r="AG25" s="820"/>
      <c r="AH25" s="820"/>
      <c r="AI25" s="835"/>
      <c r="AJ25" s="72" t="s">
        <v>902</v>
      </c>
      <c r="AK25" s="72"/>
      <c r="AL25" s="72"/>
      <c r="AM25" s="72"/>
      <c r="AN25" s="72" t="s">
        <v>903</v>
      </c>
      <c r="AO25" s="72"/>
      <c r="AP25" s="72"/>
      <c r="AQ25" s="72"/>
      <c r="AR25" s="72"/>
      <c r="AS25" s="72"/>
      <c r="AT25" s="72"/>
      <c r="AU25" s="72"/>
      <c r="AV25" s="72"/>
      <c r="AW25" s="72"/>
      <c r="AX25" s="72"/>
      <c r="AY25" s="72"/>
      <c r="AZ25" s="73"/>
      <c r="BA25" s="74"/>
      <c r="BB25" s="75"/>
    </row>
    <row r="26" spans="1:57" ht="10.5" customHeight="1">
      <c r="A26" s="60"/>
      <c r="B26" s="829"/>
      <c r="C26" s="830"/>
      <c r="D26" s="830"/>
      <c r="E26" s="830"/>
      <c r="F26" s="830"/>
      <c r="G26" s="830"/>
      <c r="H26" s="830"/>
      <c r="I26" s="830"/>
      <c r="J26" s="831"/>
      <c r="K26" s="836"/>
      <c r="L26" s="837"/>
      <c r="M26" s="837"/>
      <c r="N26" s="837"/>
      <c r="O26" s="837"/>
      <c r="P26" s="837"/>
      <c r="Q26" s="837"/>
      <c r="R26" s="837"/>
      <c r="S26" s="837"/>
      <c r="T26" s="837"/>
      <c r="U26" s="837"/>
      <c r="V26" s="837"/>
      <c r="W26" s="837"/>
      <c r="X26" s="837"/>
      <c r="Y26" s="837"/>
      <c r="Z26" s="838"/>
      <c r="AA26" s="836"/>
      <c r="AB26" s="837"/>
      <c r="AC26" s="837"/>
      <c r="AD26" s="837"/>
      <c r="AE26" s="837"/>
      <c r="AF26" s="837"/>
      <c r="AG26" s="837"/>
      <c r="AH26" s="837"/>
      <c r="AI26" s="838"/>
      <c r="AJ26" s="840" t="s">
        <v>904</v>
      </c>
      <c r="AK26" s="841"/>
      <c r="AL26" s="841"/>
      <c r="AM26" s="841"/>
      <c r="AN26" s="841"/>
      <c r="AO26" s="841"/>
      <c r="AP26" s="841"/>
      <c r="AQ26" s="841"/>
      <c r="AR26" s="841"/>
      <c r="AS26" s="841"/>
      <c r="AT26" s="841"/>
      <c r="AU26" s="841"/>
      <c r="AV26" s="841"/>
      <c r="AW26" s="841"/>
      <c r="AX26" s="841"/>
      <c r="AY26" s="841"/>
      <c r="AZ26" s="842"/>
      <c r="BA26" s="74"/>
      <c r="BB26" s="75"/>
    </row>
    <row r="27" spans="1:57" ht="10.5" customHeight="1">
      <c r="A27" s="60"/>
      <c r="B27" s="829"/>
      <c r="C27" s="830"/>
      <c r="D27" s="830"/>
      <c r="E27" s="830"/>
      <c r="F27" s="830"/>
      <c r="G27" s="830"/>
      <c r="H27" s="830"/>
      <c r="I27" s="830"/>
      <c r="J27" s="831"/>
      <c r="K27" s="836"/>
      <c r="L27" s="837"/>
      <c r="M27" s="837"/>
      <c r="N27" s="837"/>
      <c r="O27" s="837"/>
      <c r="P27" s="837"/>
      <c r="Q27" s="837"/>
      <c r="R27" s="837"/>
      <c r="S27" s="837"/>
      <c r="T27" s="837"/>
      <c r="U27" s="837"/>
      <c r="V27" s="837"/>
      <c r="W27" s="837"/>
      <c r="X27" s="837"/>
      <c r="Y27" s="837"/>
      <c r="Z27" s="838"/>
      <c r="AA27" s="836"/>
      <c r="AB27" s="837"/>
      <c r="AC27" s="837"/>
      <c r="AD27" s="837"/>
      <c r="AE27" s="837"/>
      <c r="AF27" s="837"/>
      <c r="AG27" s="837"/>
      <c r="AH27" s="837"/>
      <c r="AI27" s="838"/>
      <c r="AJ27" s="840"/>
      <c r="AK27" s="841"/>
      <c r="AL27" s="841"/>
      <c r="AM27" s="841"/>
      <c r="AN27" s="841"/>
      <c r="AO27" s="841"/>
      <c r="AP27" s="841"/>
      <c r="AQ27" s="841"/>
      <c r="AR27" s="841"/>
      <c r="AS27" s="841"/>
      <c r="AT27" s="841"/>
      <c r="AU27" s="841"/>
      <c r="AV27" s="841"/>
      <c r="AW27" s="841"/>
      <c r="AX27" s="841"/>
      <c r="AY27" s="841"/>
      <c r="AZ27" s="842"/>
      <c r="BA27" s="74"/>
      <c r="BB27" s="75"/>
    </row>
    <row r="28" spans="1:57" ht="13.5" customHeight="1">
      <c r="A28" s="60"/>
      <c r="B28" s="832"/>
      <c r="C28" s="833"/>
      <c r="D28" s="833"/>
      <c r="E28" s="833"/>
      <c r="F28" s="833"/>
      <c r="G28" s="833"/>
      <c r="H28" s="833"/>
      <c r="I28" s="833"/>
      <c r="J28" s="834"/>
      <c r="K28" s="823"/>
      <c r="L28" s="821"/>
      <c r="M28" s="821"/>
      <c r="N28" s="821"/>
      <c r="O28" s="821"/>
      <c r="P28" s="821"/>
      <c r="Q28" s="821"/>
      <c r="R28" s="821"/>
      <c r="S28" s="821"/>
      <c r="T28" s="821"/>
      <c r="U28" s="821"/>
      <c r="V28" s="821"/>
      <c r="W28" s="821"/>
      <c r="X28" s="821"/>
      <c r="Y28" s="821"/>
      <c r="Z28" s="839"/>
      <c r="AA28" s="823"/>
      <c r="AB28" s="821"/>
      <c r="AC28" s="821"/>
      <c r="AD28" s="821"/>
      <c r="AE28" s="821"/>
      <c r="AF28" s="821"/>
      <c r="AG28" s="821"/>
      <c r="AH28" s="821"/>
      <c r="AI28" s="839"/>
      <c r="AJ28" s="843" t="s">
        <v>905</v>
      </c>
      <c r="AK28" s="844"/>
      <c r="AL28" s="844"/>
      <c r="AM28" s="844"/>
      <c r="AN28" s="844"/>
      <c r="AO28" s="844"/>
      <c r="AP28" s="844"/>
      <c r="AQ28" s="844"/>
      <c r="AR28" s="844"/>
      <c r="AS28" s="844"/>
      <c r="AT28" s="844"/>
      <c r="AU28" s="844"/>
      <c r="AV28" s="844"/>
      <c r="AW28" s="844"/>
      <c r="AX28" s="844"/>
      <c r="AY28" s="844"/>
      <c r="AZ28" s="845"/>
      <c r="BA28" s="74"/>
      <c r="BB28" s="75"/>
    </row>
    <row r="29" spans="1:57" ht="13.5" customHeight="1">
      <c r="A29" s="60"/>
      <c r="B29" s="822" t="s">
        <v>906</v>
      </c>
      <c r="C29" s="820"/>
      <c r="D29" s="820"/>
      <c r="E29" s="820"/>
      <c r="F29" s="820"/>
      <c r="G29" s="820"/>
      <c r="H29" s="820"/>
      <c r="I29" s="820"/>
      <c r="J29" s="835"/>
      <c r="K29" s="822"/>
      <c r="L29" s="820"/>
      <c r="M29" s="820"/>
      <c r="N29" s="820"/>
      <c r="O29" s="820"/>
      <c r="P29" s="820"/>
      <c r="Q29" s="820"/>
      <c r="R29" s="820"/>
      <c r="S29" s="820"/>
      <c r="T29" s="820"/>
      <c r="U29" s="820"/>
      <c r="V29" s="820"/>
      <c r="W29" s="820"/>
      <c r="X29" s="820"/>
      <c r="Y29" s="820"/>
      <c r="Z29" s="835"/>
      <c r="AA29" s="822" t="s">
        <v>907</v>
      </c>
      <c r="AB29" s="820"/>
      <c r="AC29" s="820"/>
      <c r="AD29" s="820"/>
      <c r="AE29" s="820"/>
      <c r="AF29" s="820"/>
      <c r="AG29" s="820"/>
      <c r="AH29" s="820"/>
      <c r="AI29" s="835"/>
      <c r="AJ29" s="822" t="s">
        <v>497</v>
      </c>
      <c r="AK29" s="820"/>
      <c r="AL29" s="820"/>
      <c r="AM29" s="820"/>
      <c r="AN29" s="820"/>
      <c r="AO29" s="820"/>
      <c r="AP29" s="820" t="s">
        <v>226</v>
      </c>
      <c r="AQ29" s="820"/>
      <c r="AR29" s="820"/>
      <c r="AS29" s="820"/>
      <c r="AT29" s="820" t="s">
        <v>256</v>
      </c>
      <c r="AU29" s="820"/>
      <c r="AV29" s="820"/>
      <c r="AW29" s="820"/>
      <c r="AX29" s="820" t="s">
        <v>908</v>
      </c>
      <c r="AY29" s="448"/>
      <c r="AZ29" s="73"/>
      <c r="BA29" s="74"/>
      <c r="BB29" s="75"/>
    </row>
    <row r="30" spans="1:57" ht="13.5" customHeight="1">
      <c r="A30" s="60"/>
      <c r="B30" s="823"/>
      <c r="C30" s="821"/>
      <c r="D30" s="821"/>
      <c r="E30" s="821"/>
      <c r="F30" s="821"/>
      <c r="G30" s="821"/>
      <c r="H30" s="821"/>
      <c r="I30" s="821"/>
      <c r="J30" s="839"/>
      <c r="K30" s="823"/>
      <c r="L30" s="821"/>
      <c r="M30" s="821"/>
      <c r="N30" s="821"/>
      <c r="O30" s="821"/>
      <c r="P30" s="821"/>
      <c r="Q30" s="821"/>
      <c r="R30" s="821"/>
      <c r="S30" s="821"/>
      <c r="T30" s="821"/>
      <c r="U30" s="821"/>
      <c r="V30" s="821"/>
      <c r="W30" s="821"/>
      <c r="X30" s="821"/>
      <c r="Y30" s="821"/>
      <c r="Z30" s="839"/>
      <c r="AA30" s="823"/>
      <c r="AB30" s="821"/>
      <c r="AC30" s="821"/>
      <c r="AD30" s="821"/>
      <c r="AE30" s="821"/>
      <c r="AF30" s="821"/>
      <c r="AG30" s="821"/>
      <c r="AH30" s="821"/>
      <c r="AI30" s="839"/>
      <c r="AJ30" s="823"/>
      <c r="AK30" s="821"/>
      <c r="AL30" s="821"/>
      <c r="AM30" s="821"/>
      <c r="AN30" s="821"/>
      <c r="AO30" s="821"/>
      <c r="AP30" s="821"/>
      <c r="AQ30" s="821"/>
      <c r="AR30" s="821"/>
      <c r="AS30" s="821"/>
      <c r="AT30" s="821"/>
      <c r="AU30" s="821"/>
      <c r="AV30" s="821"/>
      <c r="AW30" s="821"/>
      <c r="AX30" s="821"/>
      <c r="AY30" s="449"/>
      <c r="AZ30" s="76"/>
      <c r="BA30" s="74"/>
      <c r="BB30" s="75"/>
    </row>
    <row r="31" spans="1:57" ht="13.5" customHeight="1">
      <c r="A31" s="60"/>
      <c r="B31" s="822" t="s">
        <v>909</v>
      </c>
      <c r="C31" s="820"/>
      <c r="D31" s="820"/>
      <c r="E31" s="820"/>
      <c r="F31" s="820"/>
      <c r="G31" s="820"/>
      <c r="H31" s="820"/>
      <c r="I31" s="820"/>
      <c r="J31" s="835"/>
      <c r="K31" s="822"/>
      <c r="L31" s="820"/>
      <c r="M31" s="820"/>
      <c r="N31" s="820"/>
      <c r="O31" s="820"/>
      <c r="P31" s="820"/>
      <c r="Q31" s="820"/>
      <c r="R31" s="820"/>
      <c r="S31" s="820"/>
      <c r="T31" s="820"/>
      <c r="U31" s="820"/>
      <c r="V31" s="820"/>
      <c r="W31" s="820"/>
      <c r="X31" s="820"/>
      <c r="Y31" s="820"/>
      <c r="Z31" s="835"/>
      <c r="AA31" s="822" t="s">
        <v>910</v>
      </c>
      <c r="AB31" s="820"/>
      <c r="AC31" s="820"/>
      <c r="AD31" s="820"/>
      <c r="AE31" s="820"/>
      <c r="AF31" s="820"/>
      <c r="AG31" s="820"/>
      <c r="AH31" s="820"/>
      <c r="AI31" s="835"/>
      <c r="AJ31" s="822" t="s">
        <v>497</v>
      </c>
      <c r="AK31" s="820"/>
      <c r="AL31" s="820"/>
      <c r="AM31" s="820"/>
      <c r="AN31" s="820"/>
      <c r="AO31" s="820"/>
      <c r="AP31" s="820" t="s">
        <v>226</v>
      </c>
      <c r="AQ31" s="820"/>
      <c r="AR31" s="820"/>
      <c r="AS31" s="820"/>
      <c r="AT31" s="820" t="s">
        <v>256</v>
      </c>
      <c r="AU31" s="820"/>
      <c r="AV31" s="820"/>
      <c r="AW31" s="820"/>
      <c r="AX31" s="820" t="s">
        <v>908</v>
      </c>
      <c r="AY31" s="448"/>
      <c r="AZ31" s="73"/>
      <c r="BA31" s="74"/>
      <c r="BB31" s="75"/>
    </row>
    <row r="32" spans="1:57" ht="13.5" customHeight="1">
      <c r="A32" s="60"/>
      <c r="B32" s="823"/>
      <c r="C32" s="821"/>
      <c r="D32" s="821"/>
      <c r="E32" s="821"/>
      <c r="F32" s="821"/>
      <c r="G32" s="821"/>
      <c r="H32" s="821"/>
      <c r="I32" s="821"/>
      <c r="J32" s="839"/>
      <c r="K32" s="823"/>
      <c r="L32" s="821"/>
      <c r="M32" s="821"/>
      <c r="N32" s="821"/>
      <c r="O32" s="821"/>
      <c r="P32" s="821"/>
      <c r="Q32" s="821"/>
      <c r="R32" s="821"/>
      <c r="S32" s="821"/>
      <c r="T32" s="821"/>
      <c r="U32" s="821"/>
      <c r="V32" s="821"/>
      <c r="W32" s="821"/>
      <c r="X32" s="821"/>
      <c r="Y32" s="821"/>
      <c r="Z32" s="839"/>
      <c r="AA32" s="823"/>
      <c r="AB32" s="821"/>
      <c r="AC32" s="821"/>
      <c r="AD32" s="821"/>
      <c r="AE32" s="821"/>
      <c r="AF32" s="821"/>
      <c r="AG32" s="821"/>
      <c r="AH32" s="821"/>
      <c r="AI32" s="839"/>
      <c r="AJ32" s="823"/>
      <c r="AK32" s="821"/>
      <c r="AL32" s="821"/>
      <c r="AM32" s="821"/>
      <c r="AN32" s="821"/>
      <c r="AO32" s="821"/>
      <c r="AP32" s="821"/>
      <c r="AQ32" s="821"/>
      <c r="AR32" s="821"/>
      <c r="AS32" s="821"/>
      <c r="AT32" s="821"/>
      <c r="AU32" s="821"/>
      <c r="AV32" s="821"/>
      <c r="AW32" s="821"/>
      <c r="AX32" s="821"/>
      <c r="AY32" s="449"/>
      <c r="AZ32" s="76"/>
      <c r="BA32" s="74"/>
      <c r="BB32" s="75"/>
    </row>
    <row r="33" spans="1:54" ht="13.5" customHeight="1">
      <c r="A33" s="60"/>
      <c r="B33" s="822" t="s">
        <v>911</v>
      </c>
      <c r="C33" s="820"/>
      <c r="D33" s="820"/>
      <c r="E33" s="820"/>
      <c r="F33" s="820"/>
      <c r="G33" s="820"/>
      <c r="H33" s="820"/>
      <c r="I33" s="820"/>
      <c r="J33" s="835"/>
      <c r="K33" s="822"/>
      <c r="L33" s="820"/>
      <c r="M33" s="820"/>
      <c r="N33" s="820"/>
      <c r="O33" s="820"/>
      <c r="P33" s="820"/>
      <c r="Q33" s="820"/>
      <c r="R33" s="820"/>
      <c r="S33" s="820"/>
      <c r="T33" s="820"/>
      <c r="U33" s="820"/>
      <c r="V33" s="820"/>
      <c r="W33" s="820"/>
      <c r="X33" s="820"/>
      <c r="Y33" s="820"/>
      <c r="Z33" s="835"/>
      <c r="AA33" s="822" t="s">
        <v>912</v>
      </c>
      <c r="AB33" s="820"/>
      <c r="AC33" s="820"/>
      <c r="AD33" s="820"/>
      <c r="AE33" s="820"/>
      <c r="AF33" s="820"/>
      <c r="AG33" s="820"/>
      <c r="AH33" s="820"/>
      <c r="AI33" s="835"/>
      <c r="AJ33" s="846"/>
      <c r="AK33" s="847"/>
      <c r="AL33" s="847"/>
      <c r="AM33" s="820"/>
      <c r="AN33" s="820"/>
      <c r="AO33" s="820"/>
      <c r="AP33" s="820" t="s">
        <v>226</v>
      </c>
      <c r="AQ33" s="820"/>
      <c r="AR33" s="820"/>
      <c r="AS33" s="820"/>
      <c r="AT33" s="820" t="s">
        <v>256</v>
      </c>
      <c r="AU33" s="820"/>
      <c r="AV33" s="820"/>
      <c r="AW33" s="820"/>
      <c r="AX33" s="820" t="s">
        <v>908</v>
      </c>
      <c r="AY33" s="448"/>
      <c r="AZ33" s="73"/>
      <c r="BA33" s="74"/>
      <c r="BB33" s="75"/>
    </row>
    <row r="34" spans="1:54" ht="13.5" customHeight="1">
      <c r="A34" s="70"/>
      <c r="B34" s="823"/>
      <c r="C34" s="821"/>
      <c r="D34" s="821"/>
      <c r="E34" s="821"/>
      <c r="F34" s="821"/>
      <c r="G34" s="821"/>
      <c r="H34" s="821"/>
      <c r="I34" s="821"/>
      <c r="J34" s="839"/>
      <c r="K34" s="823"/>
      <c r="L34" s="821"/>
      <c r="M34" s="821"/>
      <c r="N34" s="821"/>
      <c r="O34" s="821"/>
      <c r="P34" s="821"/>
      <c r="Q34" s="821"/>
      <c r="R34" s="821"/>
      <c r="S34" s="821"/>
      <c r="T34" s="821"/>
      <c r="U34" s="821"/>
      <c r="V34" s="821"/>
      <c r="W34" s="821"/>
      <c r="X34" s="821"/>
      <c r="Y34" s="821"/>
      <c r="Z34" s="839"/>
      <c r="AA34" s="823"/>
      <c r="AB34" s="821"/>
      <c r="AC34" s="821"/>
      <c r="AD34" s="821"/>
      <c r="AE34" s="821"/>
      <c r="AF34" s="821"/>
      <c r="AG34" s="821"/>
      <c r="AH34" s="821"/>
      <c r="AI34" s="839"/>
      <c r="AJ34" s="848"/>
      <c r="AK34" s="849"/>
      <c r="AL34" s="849"/>
      <c r="AM34" s="821"/>
      <c r="AN34" s="821"/>
      <c r="AO34" s="821"/>
      <c r="AP34" s="821"/>
      <c r="AQ34" s="821"/>
      <c r="AR34" s="821"/>
      <c r="AS34" s="821"/>
      <c r="AT34" s="821"/>
      <c r="AU34" s="821"/>
      <c r="AV34" s="821"/>
      <c r="AW34" s="821"/>
      <c r="AX34" s="821"/>
      <c r="AY34" s="449"/>
      <c r="AZ34" s="76"/>
      <c r="BA34" s="77"/>
    </row>
    <row r="35" spans="1:54" ht="13.5" customHeight="1">
      <c r="A35" s="70"/>
      <c r="B35" s="822" t="s">
        <v>913</v>
      </c>
      <c r="C35" s="820"/>
      <c r="D35" s="820"/>
      <c r="E35" s="820"/>
      <c r="F35" s="820"/>
      <c r="G35" s="820"/>
      <c r="H35" s="820"/>
      <c r="I35" s="820"/>
      <c r="J35" s="835"/>
      <c r="K35" s="822"/>
      <c r="L35" s="820"/>
      <c r="M35" s="820"/>
      <c r="N35" s="820"/>
      <c r="O35" s="820"/>
      <c r="P35" s="820"/>
      <c r="Q35" s="820"/>
      <c r="R35" s="820"/>
      <c r="S35" s="820"/>
      <c r="T35" s="820"/>
      <c r="U35" s="820"/>
      <c r="V35" s="820"/>
      <c r="W35" s="820"/>
      <c r="X35" s="820"/>
      <c r="Y35" s="820"/>
      <c r="Z35" s="835"/>
      <c r="AA35" s="822" t="s">
        <v>914</v>
      </c>
      <c r="AB35" s="820"/>
      <c r="AC35" s="820"/>
      <c r="AD35" s="820"/>
      <c r="AE35" s="820"/>
      <c r="AF35" s="820"/>
      <c r="AG35" s="820"/>
      <c r="AH35" s="820"/>
      <c r="AI35" s="835"/>
      <c r="AJ35" s="846"/>
      <c r="AK35" s="847"/>
      <c r="AL35" s="847"/>
      <c r="AM35" s="820"/>
      <c r="AN35" s="820"/>
      <c r="AO35" s="820"/>
      <c r="AP35" s="820" t="s">
        <v>226</v>
      </c>
      <c r="AQ35" s="820"/>
      <c r="AR35" s="820"/>
      <c r="AS35" s="820"/>
      <c r="AT35" s="820" t="s">
        <v>256</v>
      </c>
      <c r="AU35" s="820"/>
      <c r="AV35" s="820"/>
      <c r="AW35" s="820"/>
      <c r="AX35" s="820" t="s">
        <v>908</v>
      </c>
      <c r="AY35" s="448"/>
      <c r="AZ35" s="78"/>
      <c r="BA35" s="59"/>
    </row>
    <row r="36" spans="1:54" ht="13.5" customHeight="1">
      <c r="A36" s="466"/>
      <c r="B36" s="823"/>
      <c r="C36" s="821"/>
      <c r="D36" s="821"/>
      <c r="E36" s="821"/>
      <c r="F36" s="821"/>
      <c r="G36" s="821"/>
      <c r="H36" s="821"/>
      <c r="I36" s="821"/>
      <c r="J36" s="839"/>
      <c r="K36" s="823"/>
      <c r="L36" s="821"/>
      <c r="M36" s="821"/>
      <c r="N36" s="821"/>
      <c r="O36" s="821"/>
      <c r="P36" s="821"/>
      <c r="Q36" s="821"/>
      <c r="R36" s="821"/>
      <c r="S36" s="821"/>
      <c r="T36" s="821"/>
      <c r="U36" s="821"/>
      <c r="V36" s="821"/>
      <c r="W36" s="821"/>
      <c r="X36" s="821"/>
      <c r="Y36" s="821"/>
      <c r="Z36" s="839"/>
      <c r="AA36" s="823"/>
      <c r="AB36" s="821"/>
      <c r="AC36" s="821"/>
      <c r="AD36" s="821"/>
      <c r="AE36" s="821"/>
      <c r="AF36" s="821"/>
      <c r="AG36" s="821"/>
      <c r="AH36" s="821"/>
      <c r="AI36" s="839"/>
      <c r="AJ36" s="848"/>
      <c r="AK36" s="849"/>
      <c r="AL36" s="849"/>
      <c r="AM36" s="821"/>
      <c r="AN36" s="821"/>
      <c r="AO36" s="821"/>
      <c r="AP36" s="821"/>
      <c r="AQ36" s="821"/>
      <c r="AR36" s="821"/>
      <c r="AS36" s="821"/>
      <c r="AT36" s="821"/>
      <c r="AU36" s="821"/>
      <c r="AV36" s="821"/>
      <c r="AW36" s="821"/>
      <c r="AX36" s="821"/>
      <c r="AY36" s="449"/>
      <c r="AZ36" s="79"/>
      <c r="BA36" s="60"/>
    </row>
    <row r="37" spans="1:54" ht="13.5" customHeight="1">
      <c r="A37" s="466"/>
      <c r="B37" s="850" t="s">
        <v>915</v>
      </c>
      <c r="C37" s="851"/>
      <c r="D37" s="851"/>
      <c r="E37" s="851"/>
      <c r="F37" s="851"/>
      <c r="G37" s="851"/>
      <c r="H37" s="851"/>
      <c r="I37" s="851"/>
      <c r="J37" s="852"/>
      <c r="K37" s="856"/>
      <c r="L37" s="856"/>
      <c r="M37" s="856"/>
      <c r="N37" s="856"/>
      <c r="O37" s="856"/>
      <c r="P37" s="856"/>
      <c r="Q37" s="856"/>
      <c r="R37" s="856"/>
      <c r="S37" s="856"/>
      <c r="T37" s="856"/>
      <c r="U37" s="856"/>
      <c r="V37" s="856"/>
      <c r="W37" s="856"/>
      <c r="X37" s="856"/>
      <c r="Y37" s="856"/>
      <c r="Z37" s="856"/>
      <c r="AA37" s="857" t="s">
        <v>916</v>
      </c>
      <c r="AB37" s="858"/>
      <c r="AC37" s="858"/>
      <c r="AD37" s="858"/>
      <c r="AE37" s="858"/>
      <c r="AF37" s="858"/>
      <c r="AG37" s="858"/>
      <c r="AH37" s="858"/>
      <c r="AI37" s="859"/>
      <c r="AJ37" s="822"/>
      <c r="AK37" s="820"/>
      <c r="AL37" s="820"/>
      <c r="AM37" s="820"/>
      <c r="AN37" s="820"/>
      <c r="AO37" s="820"/>
      <c r="AP37" s="820" t="s">
        <v>226</v>
      </c>
      <c r="AQ37" s="820"/>
      <c r="AR37" s="820"/>
      <c r="AS37" s="820"/>
      <c r="AT37" s="820" t="s">
        <v>256</v>
      </c>
      <c r="AU37" s="820"/>
      <c r="AV37" s="820"/>
      <c r="AW37" s="820"/>
      <c r="AX37" s="820" t="s">
        <v>908</v>
      </c>
      <c r="AY37" s="448"/>
      <c r="AZ37" s="249"/>
      <c r="BA37" s="60"/>
    </row>
    <row r="38" spans="1:54" ht="13.5" customHeight="1">
      <c r="A38" s="466"/>
      <c r="B38" s="853"/>
      <c r="C38" s="854"/>
      <c r="D38" s="854"/>
      <c r="E38" s="854"/>
      <c r="F38" s="854"/>
      <c r="G38" s="854"/>
      <c r="H38" s="854"/>
      <c r="I38" s="854"/>
      <c r="J38" s="855"/>
      <c r="K38" s="856"/>
      <c r="L38" s="856"/>
      <c r="M38" s="856"/>
      <c r="N38" s="856"/>
      <c r="O38" s="856"/>
      <c r="P38" s="856"/>
      <c r="Q38" s="856"/>
      <c r="R38" s="856"/>
      <c r="S38" s="856"/>
      <c r="T38" s="856"/>
      <c r="U38" s="856"/>
      <c r="V38" s="856"/>
      <c r="W38" s="856"/>
      <c r="X38" s="856"/>
      <c r="Y38" s="856"/>
      <c r="Z38" s="856"/>
      <c r="AA38" s="860"/>
      <c r="AB38" s="861"/>
      <c r="AC38" s="861"/>
      <c r="AD38" s="861"/>
      <c r="AE38" s="861"/>
      <c r="AF38" s="861"/>
      <c r="AG38" s="861"/>
      <c r="AH38" s="861"/>
      <c r="AI38" s="862"/>
      <c r="AJ38" s="836"/>
      <c r="AK38" s="837"/>
      <c r="AL38" s="837"/>
      <c r="AM38" s="837"/>
      <c r="AN38" s="837"/>
      <c r="AO38" s="837"/>
      <c r="AP38" s="837"/>
      <c r="AQ38" s="837"/>
      <c r="AR38" s="837"/>
      <c r="AS38" s="837"/>
      <c r="AT38" s="837"/>
      <c r="AU38" s="837"/>
      <c r="AV38" s="837"/>
      <c r="AW38" s="837"/>
      <c r="AX38" s="837"/>
      <c r="AY38" s="87"/>
      <c r="AZ38" s="263"/>
      <c r="BA38" s="60"/>
    </row>
    <row r="39" spans="1:54" ht="13.5" customHeight="1">
      <c r="A39" s="466"/>
      <c r="B39" s="850" t="s">
        <v>917</v>
      </c>
      <c r="C39" s="851"/>
      <c r="D39" s="851"/>
      <c r="E39" s="851"/>
      <c r="F39" s="851"/>
      <c r="G39" s="851"/>
      <c r="H39" s="851"/>
      <c r="I39" s="851"/>
      <c r="J39" s="852"/>
      <c r="K39" s="856"/>
      <c r="L39" s="856"/>
      <c r="M39" s="856"/>
      <c r="N39" s="856"/>
      <c r="O39" s="856"/>
      <c r="P39" s="856"/>
      <c r="Q39" s="856"/>
      <c r="R39" s="856"/>
      <c r="S39" s="856"/>
      <c r="T39" s="856"/>
      <c r="U39" s="856"/>
      <c r="V39" s="856"/>
      <c r="W39" s="856"/>
      <c r="X39" s="856"/>
      <c r="Y39" s="856"/>
      <c r="Z39" s="856"/>
      <c r="AA39" s="860"/>
      <c r="AB39" s="861"/>
      <c r="AC39" s="861"/>
      <c r="AD39" s="861"/>
      <c r="AE39" s="861"/>
      <c r="AF39" s="861"/>
      <c r="AG39" s="861"/>
      <c r="AH39" s="861"/>
      <c r="AI39" s="862"/>
      <c r="AJ39" s="836"/>
      <c r="AK39" s="837"/>
      <c r="AL39" s="837"/>
      <c r="AM39" s="837"/>
      <c r="AN39" s="837"/>
      <c r="AO39" s="837"/>
      <c r="AP39" s="837"/>
      <c r="AQ39" s="837"/>
      <c r="AR39" s="837"/>
      <c r="AS39" s="837"/>
      <c r="AT39" s="837"/>
      <c r="AU39" s="837"/>
      <c r="AV39" s="837"/>
      <c r="AW39" s="837"/>
      <c r="AX39" s="837"/>
      <c r="AY39" s="87"/>
      <c r="AZ39" s="263"/>
      <c r="BA39" s="60"/>
    </row>
    <row r="40" spans="1:54" ht="13.5" customHeight="1">
      <c r="A40" s="466"/>
      <c r="B40" s="853"/>
      <c r="C40" s="854"/>
      <c r="D40" s="854"/>
      <c r="E40" s="854"/>
      <c r="F40" s="854"/>
      <c r="G40" s="854"/>
      <c r="H40" s="854"/>
      <c r="I40" s="854"/>
      <c r="J40" s="855"/>
      <c r="K40" s="856"/>
      <c r="L40" s="856"/>
      <c r="M40" s="856"/>
      <c r="N40" s="856"/>
      <c r="O40" s="856"/>
      <c r="P40" s="856"/>
      <c r="Q40" s="856"/>
      <c r="R40" s="856"/>
      <c r="S40" s="856"/>
      <c r="T40" s="856"/>
      <c r="U40" s="856"/>
      <c r="V40" s="856"/>
      <c r="W40" s="856"/>
      <c r="X40" s="856"/>
      <c r="Y40" s="856"/>
      <c r="Z40" s="856"/>
      <c r="AA40" s="863"/>
      <c r="AB40" s="864"/>
      <c r="AC40" s="864"/>
      <c r="AD40" s="864"/>
      <c r="AE40" s="864"/>
      <c r="AF40" s="864"/>
      <c r="AG40" s="864"/>
      <c r="AH40" s="864"/>
      <c r="AI40" s="865"/>
      <c r="AJ40" s="823"/>
      <c r="AK40" s="821"/>
      <c r="AL40" s="821"/>
      <c r="AM40" s="821"/>
      <c r="AN40" s="821"/>
      <c r="AO40" s="821"/>
      <c r="AP40" s="821"/>
      <c r="AQ40" s="821"/>
      <c r="AR40" s="821"/>
      <c r="AS40" s="821"/>
      <c r="AT40" s="821"/>
      <c r="AU40" s="821"/>
      <c r="AV40" s="821"/>
      <c r="AW40" s="821"/>
      <c r="AX40" s="821"/>
      <c r="AY40" s="449"/>
      <c r="AZ40" s="250"/>
      <c r="BA40" s="60"/>
    </row>
    <row r="41" spans="1:54" ht="12.75" customHeight="1">
      <c r="A41" s="80" t="s">
        <v>158</v>
      </c>
      <c r="B41" s="80"/>
      <c r="C41" s="80"/>
      <c r="D41" s="80"/>
      <c r="E41" s="80"/>
      <c r="F41" s="80"/>
      <c r="G41" s="80"/>
      <c r="H41" s="80"/>
      <c r="I41" s="80"/>
      <c r="J41" s="80"/>
      <c r="K41" s="80"/>
      <c r="L41" s="80"/>
      <c r="M41" s="80"/>
      <c r="N41" s="80"/>
      <c r="O41" s="80"/>
      <c r="P41" s="80"/>
      <c r="Q41" s="59"/>
      <c r="R41" s="59"/>
      <c r="S41" s="59"/>
      <c r="T41" s="59"/>
      <c r="U41" s="59"/>
      <c r="V41" s="59"/>
      <c r="W41" s="59"/>
      <c r="X41" s="59"/>
      <c r="Y41" s="59"/>
      <c r="Z41" s="59"/>
      <c r="AA41" s="59"/>
      <c r="AB41" s="59"/>
      <c r="AC41" s="59"/>
      <c r="AD41" s="59"/>
      <c r="AE41" s="59"/>
      <c r="AF41" s="60"/>
      <c r="AG41" s="60"/>
      <c r="AH41" s="60"/>
      <c r="AI41" s="60"/>
      <c r="AJ41" s="60"/>
      <c r="AK41" s="60"/>
      <c r="AL41" s="60"/>
      <c r="AM41" s="60"/>
      <c r="AN41" s="60"/>
      <c r="AO41" s="60"/>
      <c r="AP41" s="69"/>
      <c r="AQ41" s="60"/>
      <c r="AR41" s="60"/>
      <c r="AS41" s="60"/>
      <c r="AT41" s="60"/>
      <c r="AU41" s="60"/>
      <c r="AV41" s="60"/>
      <c r="AW41" s="60"/>
      <c r="AX41" s="60"/>
    </row>
    <row r="42" spans="1:54" ht="12.75" customHeight="1">
      <c r="A42" s="80" t="s">
        <v>1069</v>
      </c>
      <c r="B42" s="80"/>
      <c r="C42" s="80"/>
      <c r="D42" s="80"/>
      <c r="E42" s="80"/>
      <c r="F42" s="80"/>
      <c r="G42" s="80"/>
      <c r="H42" s="80"/>
      <c r="I42" s="80"/>
      <c r="J42" s="80"/>
      <c r="K42" s="80"/>
      <c r="L42" s="80"/>
      <c r="M42" s="80"/>
      <c r="N42" s="80"/>
      <c r="O42" s="80"/>
      <c r="P42" s="80"/>
      <c r="Q42" s="60"/>
      <c r="R42" s="60"/>
      <c r="S42" s="60"/>
      <c r="T42" s="60"/>
      <c r="U42" s="60"/>
      <c r="V42" s="60"/>
      <c r="W42" s="60"/>
      <c r="X42" s="60"/>
      <c r="Y42" s="60"/>
      <c r="Z42" s="60"/>
      <c r="AA42" s="60"/>
      <c r="AB42" s="60"/>
      <c r="AC42" s="60"/>
      <c r="AD42" s="60"/>
      <c r="AE42" s="60"/>
      <c r="AF42" s="59"/>
      <c r="AG42" s="60"/>
      <c r="AH42" s="60"/>
      <c r="AI42" s="60"/>
      <c r="AJ42" s="60"/>
      <c r="AK42" s="60"/>
      <c r="AL42" s="60"/>
      <c r="AM42" s="60"/>
      <c r="AN42" s="60"/>
      <c r="AO42" s="60"/>
      <c r="AP42" s="69"/>
      <c r="AQ42" s="60"/>
      <c r="AR42" s="60"/>
      <c r="AS42" s="60"/>
      <c r="AT42" s="60"/>
      <c r="AU42" s="60"/>
      <c r="AV42" s="60"/>
      <c r="AW42" s="60"/>
      <c r="AX42" s="60"/>
    </row>
    <row r="43" spans="1:54" ht="12.75" customHeight="1">
      <c r="A43" s="80" t="s">
        <v>159</v>
      </c>
      <c r="B43" s="80"/>
      <c r="C43" s="80"/>
      <c r="D43" s="80"/>
      <c r="E43" s="80"/>
      <c r="F43" s="80"/>
      <c r="G43" s="80"/>
      <c r="H43" s="80"/>
      <c r="I43" s="80"/>
      <c r="J43" s="80"/>
      <c r="K43" s="80"/>
      <c r="L43" s="80"/>
      <c r="M43" s="80"/>
      <c r="N43" s="80"/>
      <c r="O43" s="80"/>
      <c r="P43" s="80"/>
      <c r="Q43" s="60"/>
      <c r="R43" s="60"/>
      <c r="S43" s="60"/>
      <c r="T43" s="60"/>
      <c r="U43" s="60"/>
      <c r="V43" s="60"/>
      <c r="W43" s="60"/>
      <c r="X43" s="60"/>
      <c r="Y43" s="60"/>
      <c r="Z43" s="60"/>
      <c r="AA43" s="60"/>
      <c r="AB43" s="60"/>
      <c r="AC43" s="60"/>
      <c r="AD43" s="60"/>
      <c r="AE43" s="60"/>
      <c r="AF43" s="59"/>
      <c r="AG43" s="60"/>
      <c r="AH43" s="60"/>
      <c r="AI43" s="60"/>
      <c r="AJ43" s="60"/>
      <c r="AK43" s="60"/>
      <c r="AL43" s="60"/>
      <c r="AM43" s="60"/>
      <c r="AN43" s="60"/>
      <c r="AO43" s="60"/>
      <c r="AP43" s="69"/>
      <c r="AQ43" s="60"/>
      <c r="AR43" s="60"/>
      <c r="AS43" s="60"/>
      <c r="AT43" s="60"/>
      <c r="AU43" s="60"/>
      <c r="AV43" s="60"/>
      <c r="AW43" s="60"/>
      <c r="AX43" s="60"/>
    </row>
    <row r="44" spans="1:54" ht="12.75" customHeight="1">
      <c r="A44" s="326" t="s">
        <v>518</v>
      </c>
      <c r="B44" s="326"/>
      <c r="C44" s="326"/>
      <c r="D44" s="326"/>
      <c r="E44" s="326"/>
      <c r="F44" s="326"/>
      <c r="G44" s="326"/>
      <c r="H44" s="326"/>
      <c r="I44" s="326"/>
      <c r="J44" s="326"/>
      <c r="K44" s="326"/>
      <c r="L44" s="326"/>
      <c r="M44" s="326"/>
      <c r="N44" s="326"/>
      <c r="O44" s="326"/>
      <c r="P44" s="326"/>
      <c r="Q44" s="328"/>
      <c r="R44" s="328"/>
      <c r="S44" s="328"/>
      <c r="T44" s="328"/>
      <c r="U44" s="328"/>
      <c r="V44" s="328"/>
      <c r="W44" s="328"/>
      <c r="X44" s="328"/>
      <c r="Y44" s="60"/>
      <c r="Z44" s="60"/>
      <c r="AA44" s="60"/>
      <c r="AB44" s="60"/>
      <c r="AC44" s="60"/>
      <c r="AD44" s="60"/>
      <c r="AE44" s="60"/>
      <c r="AF44" s="59"/>
      <c r="AG44" s="60"/>
      <c r="AH44" s="60"/>
      <c r="AI44" s="60"/>
      <c r="AJ44" s="60"/>
      <c r="AK44" s="60"/>
      <c r="AL44" s="60"/>
      <c r="AM44" s="60"/>
      <c r="AN44" s="60"/>
      <c r="AO44" s="60"/>
      <c r="AP44" s="69"/>
      <c r="AQ44" s="60"/>
      <c r="AR44" s="60"/>
      <c r="AS44" s="60"/>
      <c r="AT44" s="60"/>
      <c r="AU44" s="60"/>
      <c r="AV44" s="60"/>
      <c r="AW44" s="60"/>
      <c r="AX44" s="60"/>
    </row>
    <row r="45" spans="1:54" ht="12.75" customHeight="1">
      <c r="A45" s="80" t="s">
        <v>10</v>
      </c>
      <c r="B45" s="80"/>
      <c r="C45" s="80"/>
      <c r="D45" s="80"/>
      <c r="E45" s="80"/>
      <c r="F45" s="80"/>
      <c r="G45" s="80"/>
      <c r="H45" s="80"/>
      <c r="I45" s="80"/>
      <c r="J45" s="80"/>
      <c r="K45" s="80"/>
      <c r="L45" s="80"/>
      <c r="M45" s="80"/>
      <c r="N45" s="80"/>
      <c r="O45" s="80"/>
      <c r="P45" s="8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9"/>
      <c r="AQ45" s="60"/>
      <c r="AR45" s="60"/>
      <c r="AS45" s="60"/>
      <c r="AT45" s="60"/>
      <c r="AU45" s="60"/>
      <c r="AV45" s="60"/>
      <c r="AW45" s="60"/>
      <c r="AX45" s="60"/>
    </row>
    <row r="46" spans="1:54" ht="12.75" customHeight="1">
      <c r="A46" s="80" t="s">
        <v>457</v>
      </c>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60"/>
      <c r="AE46" s="60"/>
      <c r="AF46" s="60"/>
      <c r="AG46" s="60"/>
      <c r="AH46" s="60"/>
      <c r="AI46" s="60"/>
      <c r="AJ46" s="60"/>
      <c r="AK46" s="60"/>
      <c r="AL46" s="60"/>
      <c r="AM46" s="60"/>
      <c r="AN46" s="60"/>
      <c r="AO46" s="60"/>
      <c r="AP46" s="69"/>
      <c r="AQ46" s="60"/>
      <c r="AR46" s="60"/>
      <c r="AS46" s="60"/>
      <c r="AT46" s="60"/>
      <c r="AU46" s="60"/>
      <c r="AV46" s="60"/>
      <c r="AW46" s="60"/>
      <c r="AX46" s="60"/>
    </row>
    <row r="47" spans="1:54" ht="12.75" customHeight="1">
      <c r="A47" s="80" t="s">
        <v>355</v>
      </c>
      <c r="B47" s="80"/>
      <c r="C47" s="80"/>
      <c r="D47" s="80"/>
      <c r="E47" s="80"/>
      <c r="F47" s="80"/>
      <c r="G47" s="80"/>
      <c r="H47" s="80"/>
      <c r="I47" s="80"/>
      <c r="J47" s="80"/>
      <c r="K47" s="80"/>
      <c r="L47" s="80"/>
      <c r="M47" s="80"/>
      <c r="N47" s="80"/>
      <c r="O47" s="80"/>
      <c r="P47" s="8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9"/>
      <c r="AQ47" s="60"/>
      <c r="AR47" s="60"/>
      <c r="AS47" s="60"/>
      <c r="AT47" s="60"/>
      <c r="AU47" s="60"/>
      <c r="AV47" s="60"/>
      <c r="AW47" s="60"/>
      <c r="AX47" s="60"/>
    </row>
    <row r="48" spans="1:54" ht="12.75" customHeight="1">
      <c r="A48" s="80" t="s">
        <v>160</v>
      </c>
      <c r="B48" s="80"/>
      <c r="C48" s="80"/>
      <c r="D48" s="80"/>
      <c r="E48" s="80"/>
      <c r="F48" s="80"/>
      <c r="G48" s="80"/>
      <c r="H48" s="80"/>
      <c r="I48" s="80"/>
      <c r="J48" s="80"/>
      <c r="K48" s="80"/>
      <c r="L48" s="80"/>
      <c r="M48" s="80"/>
      <c r="N48" s="80"/>
      <c r="O48" s="80"/>
      <c r="P48" s="8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9"/>
      <c r="AQ48" s="60"/>
      <c r="AR48" s="60"/>
      <c r="AS48" s="60"/>
      <c r="AT48" s="60"/>
      <c r="AU48" s="60"/>
      <c r="AV48" s="60"/>
      <c r="AW48" s="60"/>
      <c r="AX48" s="60"/>
    </row>
    <row r="49" spans="1:50" ht="12.75" customHeight="1">
      <c r="A49" s="80" t="s">
        <v>356</v>
      </c>
      <c r="B49" s="80"/>
      <c r="C49" s="80"/>
      <c r="D49" s="80"/>
      <c r="E49" s="80"/>
      <c r="F49" s="80"/>
      <c r="G49" s="80"/>
      <c r="H49" s="80"/>
      <c r="I49" s="80"/>
      <c r="J49" s="80"/>
      <c r="K49" s="80"/>
      <c r="L49" s="80"/>
      <c r="M49" s="80"/>
      <c r="N49" s="80"/>
      <c r="O49" s="80"/>
      <c r="P49" s="8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9"/>
      <c r="AQ49" s="60"/>
      <c r="AR49" s="60"/>
      <c r="AS49" s="60"/>
      <c r="AT49" s="60"/>
      <c r="AU49" s="60"/>
      <c r="AV49" s="60"/>
      <c r="AW49" s="60"/>
      <c r="AX49" s="60"/>
    </row>
    <row r="50" spans="1:50" ht="12.75" customHeight="1">
      <c r="A50" s="80" t="s">
        <v>357</v>
      </c>
      <c r="B50" s="80"/>
      <c r="C50" s="80"/>
      <c r="D50" s="80"/>
      <c r="E50" s="80"/>
      <c r="F50" s="80"/>
      <c r="G50" s="80"/>
      <c r="H50" s="80"/>
      <c r="I50" s="80"/>
      <c r="J50" s="80"/>
      <c r="K50" s="80"/>
      <c r="L50" s="80"/>
      <c r="M50" s="80"/>
      <c r="N50" s="80"/>
      <c r="O50" s="80"/>
      <c r="P50" s="8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9"/>
      <c r="AQ50" s="60"/>
      <c r="AR50" s="60"/>
      <c r="AS50" s="60"/>
      <c r="AT50" s="60"/>
      <c r="AU50" s="60"/>
      <c r="AV50" s="60"/>
      <c r="AW50" s="60"/>
      <c r="AX50" s="60"/>
    </row>
    <row r="51" spans="1:50" ht="12.75" customHeight="1">
      <c r="A51" s="80" t="s">
        <v>161</v>
      </c>
      <c r="B51" s="80"/>
      <c r="C51" s="80"/>
      <c r="D51" s="80"/>
      <c r="E51" s="80"/>
      <c r="F51" s="80"/>
      <c r="G51" s="80"/>
      <c r="H51" s="80"/>
      <c r="I51" s="80"/>
      <c r="J51" s="80"/>
      <c r="K51" s="80"/>
      <c r="L51" s="80"/>
      <c r="M51" s="80"/>
      <c r="N51" s="80"/>
      <c r="O51" s="80"/>
      <c r="P51" s="8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9"/>
      <c r="AQ51" s="60"/>
      <c r="AR51" s="60"/>
      <c r="AS51" s="60"/>
      <c r="AT51" s="60"/>
      <c r="AU51" s="60"/>
      <c r="AV51" s="60"/>
      <c r="AW51" s="60"/>
      <c r="AX51" s="60"/>
    </row>
    <row r="52" spans="1:50" ht="12.75" customHeight="1">
      <c r="A52" s="80" t="s">
        <v>305</v>
      </c>
      <c r="B52" s="80"/>
      <c r="C52" s="80"/>
      <c r="D52" s="80"/>
      <c r="E52" s="80"/>
      <c r="F52" s="80"/>
      <c r="G52" s="80"/>
      <c r="H52" s="80"/>
      <c r="I52" s="80"/>
      <c r="J52" s="80"/>
      <c r="K52" s="80"/>
      <c r="L52" s="80"/>
      <c r="M52" s="80"/>
      <c r="N52" s="80"/>
      <c r="O52" s="80"/>
      <c r="P52" s="8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9"/>
      <c r="AQ52" s="60"/>
      <c r="AR52" s="60"/>
      <c r="AS52" s="60"/>
      <c r="AT52" s="60"/>
      <c r="AU52" s="60"/>
      <c r="AV52" s="60"/>
      <c r="AW52" s="60"/>
      <c r="AX52" s="60"/>
    </row>
    <row r="53" spans="1:50" ht="12.75" customHeight="1">
      <c r="A53" s="80" t="s">
        <v>427</v>
      </c>
      <c r="B53" s="80"/>
      <c r="C53" s="80"/>
      <c r="D53" s="80"/>
      <c r="E53" s="80"/>
      <c r="F53" s="80"/>
      <c r="G53" s="80"/>
      <c r="H53" s="80"/>
      <c r="I53" s="80"/>
      <c r="J53" s="80"/>
      <c r="K53" s="80"/>
      <c r="L53" s="80"/>
      <c r="M53" s="80"/>
      <c r="N53" s="80"/>
      <c r="O53" s="80"/>
      <c r="P53" s="8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9"/>
      <c r="AQ53" s="60"/>
      <c r="AR53" s="60"/>
      <c r="AS53" s="60"/>
      <c r="AT53" s="60"/>
      <c r="AU53" s="60"/>
      <c r="AV53" s="60"/>
      <c r="AW53" s="60"/>
      <c r="AX53" s="60"/>
    </row>
    <row r="54" spans="1:50" ht="12.75" customHeight="1">
      <c r="A54" s="80" t="s">
        <v>1070</v>
      </c>
      <c r="B54" s="80"/>
      <c r="C54" s="80"/>
      <c r="D54" s="80"/>
      <c r="E54" s="80"/>
      <c r="F54" s="80"/>
      <c r="G54" s="80"/>
      <c r="H54" s="80"/>
      <c r="I54" s="80"/>
      <c r="J54" s="80"/>
      <c r="K54" s="80"/>
      <c r="L54" s="80"/>
      <c r="M54" s="80"/>
      <c r="N54" s="80"/>
      <c r="O54" s="80"/>
      <c r="P54" s="8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9"/>
      <c r="AQ54" s="60"/>
      <c r="AR54" s="60"/>
      <c r="AS54" s="60"/>
      <c r="AT54" s="60"/>
      <c r="AU54" s="60"/>
      <c r="AV54" s="60"/>
      <c r="AW54" s="60"/>
      <c r="AX54" s="60"/>
    </row>
    <row r="55" spans="1:50" ht="12.75" customHeight="1">
      <c r="A55" s="80" t="s">
        <v>162</v>
      </c>
      <c r="B55" s="80"/>
      <c r="C55" s="80"/>
      <c r="D55" s="80"/>
      <c r="E55" s="80"/>
      <c r="F55" s="80"/>
      <c r="G55" s="80"/>
      <c r="H55" s="80"/>
      <c r="I55" s="80"/>
      <c r="J55" s="80"/>
      <c r="K55" s="80"/>
      <c r="L55" s="80"/>
      <c r="M55" s="80"/>
      <c r="N55" s="80"/>
      <c r="O55" s="80"/>
      <c r="P55" s="8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9"/>
      <c r="AQ55" s="60"/>
      <c r="AR55" s="60"/>
      <c r="AS55" s="60"/>
      <c r="AT55" s="60"/>
      <c r="AU55" s="60"/>
      <c r="AV55" s="60"/>
      <c r="AW55" s="60"/>
      <c r="AX55" s="60"/>
    </row>
    <row r="56" spans="1:50" ht="12.75" customHeight="1">
      <c r="A56" s="80" t="s">
        <v>163</v>
      </c>
      <c r="B56" s="80"/>
      <c r="C56" s="80"/>
      <c r="D56" s="80"/>
      <c r="E56" s="80"/>
      <c r="F56" s="80"/>
      <c r="G56" s="80"/>
      <c r="H56" s="80"/>
      <c r="I56" s="80"/>
      <c r="J56" s="80"/>
      <c r="K56" s="80"/>
      <c r="L56" s="80"/>
      <c r="M56" s="80"/>
      <c r="N56" s="80"/>
      <c r="O56" s="80"/>
      <c r="P56" s="8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9"/>
      <c r="AQ56" s="60"/>
      <c r="AR56" s="60"/>
      <c r="AS56" s="60"/>
      <c r="AT56" s="60"/>
      <c r="AU56" s="60"/>
      <c r="AV56" s="60"/>
      <c r="AW56" s="60"/>
      <c r="AX56" s="60"/>
    </row>
    <row r="57" spans="1:50" ht="12.75" customHeight="1">
      <c r="A57" s="80" t="s">
        <v>428</v>
      </c>
      <c r="B57" s="80"/>
      <c r="C57" s="80"/>
      <c r="D57" s="80"/>
      <c r="E57" s="80"/>
      <c r="F57" s="80"/>
      <c r="G57" s="80"/>
      <c r="H57" s="80"/>
      <c r="I57" s="80"/>
      <c r="J57" s="80"/>
      <c r="K57" s="80"/>
      <c r="L57" s="80"/>
      <c r="M57" s="80"/>
      <c r="N57" s="80"/>
      <c r="O57" s="80"/>
      <c r="P57" s="8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9"/>
      <c r="AQ57" s="60"/>
      <c r="AR57" s="60"/>
      <c r="AS57" s="60"/>
      <c r="AT57" s="60"/>
      <c r="AU57" s="60"/>
      <c r="AV57" s="60"/>
      <c r="AW57" s="60"/>
      <c r="AX57" s="60"/>
    </row>
    <row r="58" spans="1:50" ht="12.75" customHeight="1">
      <c r="A58" s="80" t="s">
        <v>164</v>
      </c>
      <c r="B58" s="80"/>
      <c r="C58" s="80"/>
      <c r="D58" s="80"/>
      <c r="E58" s="80"/>
      <c r="F58" s="80"/>
      <c r="G58" s="80"/>
      <c r="H58" s="80"/>
      <c r="I58" s="80"/>
      <c r="J58" s="80"/>
      <c r="K58" s="80"/>
      <c r="L58" s="80"/>
      <c r="M58" s="80"/>
      <c r="N58" s="80"/>
      <c r="O58" s="80"/>
      <c r="P58" s="8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9"/>
      <c r="AQ58" s="60"/>
      <c r="AR58" s="60"/>
      <c r="AS58" s="60"/>
      <c r="AT58" s="60"/>
      <c r="AU58" s="60"/>
      <c r="AV58" s="60"/>
      <c r="AW58" s="60"/>
      <c r="AX58" s="60"/>
    </row>
    <row r="59" spans="1:50" ht="12.75" customHeight="1">
      <c r="A59" s="80" t="s">
        <v>165</v>
      </c>
      <c r="B59" s="80"/>
      <c r="C59" s="80"/>
      <c r="D59" s="80"/>
      <c r="E59" s="80"/>
      <c r="F59" s="80"/>
      <c r="G59" s="80"/>
      <c r="H59" s="80"/>
      <c r="I59" s="80"/>
      <c r="J59" s="80"/>
      <c r="K59" s="80"/>
      <c r="L59" s="80"/>
      <c r="M59" s="80"/>
      <c r="N59" s="80"/>
      <c r="O59" s="80"/>
      <c r="P59" s="8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9"/>
      <c r="AQ59" s="60"/>
      <c r="AR59" s="60"/>
      <c r="AS59" s="60"/>
      <c r="AT59" s="60"/>
      <c r="AU59" s="60"/>
      <c r="AV59" s="60"/>
      <c r="AW59" s="60"/>
      <c r="AX59" s="60"/>
    </row>
    <row r="60" spans="1:50" ht="12.75" customHeight="1">
      <c r="A60" s="80" t="s">
        <v>358</v>
      </c>
      <c r="B60" s="80"/>
      <c r="C60" s="80"/>
      <c r="D60" s="80"/>
      <c r="E60" s="80"/>
      <c r="F60" s="80"/>
      <c r="G60" s="80"/>
      <c r="H60" s="80"/>
      <c r="I60" s="80"/>
      <c r="J60" s="80"/>
      <c r="K60" s="80"/>
      <c r="L60" s="80"/>
      <c r="M60" s="80"/>
      <c r="N60" s="80"/>
      <c r="O60" s="80"/>
      <c r="P60" s="8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9"/>
      <c r="AQ60" s="60"/>
      <c r="AR60" s="60"/>
      <c r="AS60" s="60"/>
      <c r="AT60" s="60"/>
      <c r="AU60" s="60"/>
      <c r="AV60" s="60"/>
      <c r="AW60" s="60"/>
      <c r="AX60" s="60"/>
    </row>
    <row r="61" spans="1:50" ht="12.75" customHeight="1">
      <c r="A61" s="80" t="s">
        <v>359</v>
      </c>
      <c r="B61" s="80"/>
      <c r="C61" s="80"/>
      <c r="D61" s="80"/>
      <c r="E61" s="80"/>
      <c r="F61" s="80"/>
      <c r="G61" s="80"/>
      <c r="H61" s="80"/>
      <c r="I61" s="80"/>
      <c r="J61" s="80"/>
      <c r="K61" s="80"/>
      <c r="L61" s="80"/>
      <c r="M61" s="80"/>
      <c r="N61" s="80"/>
      <c r="O61" s="80"/>
      <c r="P61" s="8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9"/>
      <c r="AQ61" s="60"/>
      <c r="AR61" s="60"/>
      <c r="AS61" s="60"/>
      <c r="AT61" s="60"/>
      <c r="AU61" s="60"/>
      <c r="AV61" s="60"/>
      <c r="AW61" s="60"/>
      <c r="AX61" s="60"/>
    </row>
    <row r="62" spans="1:50" ht="12.75" customHeight="1">
      <c r="A62" s="80" t="s">
        <v>360</v>
      </c>
      <c r="B62" s="80"/>
      <c r="C62" s="80"/>
      <c r="D62" s="80"/>
      <c r="E62" s="80"/>
      <c r="F62" s="80"/>
      <c r="G62" s="80"/>
      <c r="H62" s="80"/>
      <c r="I62" s="80"/>
      <c r="J62" s="80"/>
      <c r="K62" s="80"/>
      <c r="L62" s="80"/>
      <c r="M62" s="80"/>
      <c r="N62" s="80"/>
      <c r="O62" s="80"/>
      <c r="P62" s="8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9"/>
      <c r="AQ62" s="60"/>
      <c r="AR62" s="60"/>
      <c r="AS62" s="60"/>
      <c r="AT62" s="60"/>
      <c r="AU62" s="60"/>
      <c r="AV62" s="60"/>
      <c r="AW62" s="60"/>
      <c r="AX62" s="60"/>
    </row>
    <row r="63" spans="1:50" ht="12.75" customHeight="1">
      <c r="A63" s="80" t="s">
        <v>361</v>
      </c>
      <c r="B63" s="80"/>
      <c r="C63" s="80"/>
      <c r="D63" s="80"/>
      <c r="E63" s="80"/>
      <c r="F63" s="80"/>
      <c r="G63" s="80"/>
      <c r="H63" s="80"/>
      <c r="I63" s="80"/>
      <c r="J63" s="80"/>
      <c r="K63" s="80"/>
      <c r="L63" s="80"/>
      <c r="M63" s="80"/>
      <c r="N63" s="80"/>
      <c r="O63" s="80"/>
      <c r="P63" s="8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9"/>
      <c r="AQ63" s="60"/>
      <c r="AR63" s="60"/>
      <c r="AS63" s="60"/>
      <c r="AT63" s="60"/>
      <c r="AU63" s="60"/>
      <c r="AV63" s="60"/>
      <c r="AW63" s="60"/>
      <c r="AX63" s="60"/>
    </row>
    <row r="64" spans="1:50" ht="12.75" customHeight="1">
      <c r="A64" s="80" t="s">
        <v>362</v>
      </c>
      <c r="B64" s="80"/>
      <c r="C64" s="80"/>
      <c r="D64" s="80"/>
      <c r="E64" s="80"/>
      <c r="F64" s="80"/>
      <c r="G64" s="80"/>
      <c r="H64" s="80"/>
      <c r="I64" s="80"/>
      <c r="J64" s="80"/>
      <c r="K64" s="80"/>
      <c r="L64" s="80"/>
      <c r="M64" s="80"/>
      <c r="N64" s="80"/>
      <c r="O64" s="80"/>
      <c r="P64" s="8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9"/>
      <c r="AQ64" s="60"/>
      <c r="AR64" s="60"/>
      <c r="AS64" s="60"/>
      <c r="AT64" s="60"/>
      <c r="AU64" s="60"/>
      <c r="AV64" s="60"/>
      <c r="AW64" s="60"/>
      <c r="AX64" s="60"/>
    </row>
    <row r="65" spans="1:50" ht="12.75" customHeight="1">
      <c r="A65" s="80" t="s">
        <v>363</v>
      </c>
      <c r="B65" s="59"/>
      <c r="C65" s="80"/>
      <c r="D65" s="80"/>
      <c r="E65" s="80"/>
      <c r="F65" s="80"/>
      <c r="G65" s="80"/>
      <c r="H65" s="80"/>
      <c r="I65" s="80"/>
      <c r="J65" s="80"/>
      <c r="K65" s="80"/>
      <c r="L65" s="80"/>
      <c r="M65" s="80"/>
      <c r="N65" s="80"/>
      <c r="O65" s="80"/>
      <c r="P65" s="8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9"/>
      <c r="AQ65" s="60"/>
      <c r="AR65" s="60"/>
      <c r="AS65" s="60"/>
      <c r="AT65" s="60"/>
      <c r="AU65" s="60"/>
      <c r="AV65" s="60"/>
      <c r="AW65" s="60"/>
      <c r="AX65" s="60"/>
    </row>
    <row r="66" spans="1:50" ht="12.75" customHeight="1">
      <c r="A66" s="80" t="s">
        <v>166</v>
      </c>
      <c r="B66" s="59"/>
      <c r="C66" s="80"/>
      <c r="D66" s="80"/>
      <c r="E66" s="80"/>
      <c r="F66" s="80"/>
      <c r="G66" s="80"/>
      <c r="H66" s="80"/>
      <c r="I66" s="80"/>
      <c r="J66" s="80"/>
      <c r="K66" s="80"/>
      <c r="L66" s="80"/>
      <c r="M66" s="80"/>
      <c r="N66" s="80"/>
      <c r="O66" s="80"/>
      <c r="P66" s="8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9"/>
      <c r="AQ66" s="60"/>
      <c r="AR66" s="60"/>
      <c r="AS66" s="60"/>
      <c r="AT66" s="60"/>
      <c r="AU66" s="60"/>
      <c r="AV66" s="60"/>
      <c r="AW66" s="60"/>
      <c r="AX66" s="60"/>
    </row>
    <row r="67" spans="1:50" ht="12.75" customHeight="1">
      <c r="A67" s="80" t="s">
        <v>167</v>
      </c>
      <c r="B67" s="59"/>
      <c r="C67" s="80"/>
      <c r="D67" s="80"/>
      <c r="E67" s="80"/>
      <c r="F67" s="80"/>
      <c r="G67" s="80"/>
      <c r="H67" s="80"/>
      <c r="I67" s="80"/>
      <c r="J67" s="80"/>
      <c r="K67" s="80"/>
      <c r="L67" s="80"/>
      <c r="M67" s="80"/>
      <c r="N67" s="80"/>
      <c r="O67" s="80"/>
      <c r="P67" s="8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9"/>
      <c r="AQ67" s="60"/>
      <c r="AR67" s="60"/>
      <c r="AS67" s="60"/>
      <c r="AT67" s="60"/>
      <c r="AU67" s="60"/>
      <c r="AV67" s="60"/>
      <c r="AW67" s="60"/>
      <c r="AX67" s="60"/>
    </row>
    <row r="68" spans="1:50" s="330" customFormat="1">
      <c r="A68" s="326" t="s">
        <v>519</v>
      </c>
      <c r="B68" s="327"/>
      <c r="C68" s="326"/>
      <c r="D68" s="326"/>
      <c r="E68" s="326"/>
      <c r="F68" s="326"/>
      <c r="G68" s="326"/>
      <c r="H68" s="326"/>
      <c r="I68" s="326"/>
      <c r="J68" s="326"/>
      <c r="K68" s="326"/>
      <c r="L68" s="326"/>
      <c r="M68" s="326"/>
      <c r="N68" s="326"/>
      <c r="O68" s="326"/>
      <c r="P68" s="326"/>
      <c r="Q68" s="328"/>
      <c r="R68" s="328"/>
      <c r="S68" s="328"/>
      <c r="T68" s="328"/>
      <c r="U68" s="328"/>
      <c r="V68" s="328"/>
      <c r="W68" s="328"/>
      <c r="X68" s="328"/>
      <c r="Y68" s="328"/>
      <c r="Z68" s="328"/>
      <c r="AA68" s="328"/>
      <c r="AB68" s="328"/>
      <c r="AC68" s="328"/>
      <c r="AD68" s="328"/>
      <c r="AE68" s="328"/>
      <c r="AF68" s="328"/>
      <c r="AG68" s="328"/>
      <c r="AH68" s="328"/>
      <c r="AI68" s="328"/>
      <c r="AJ68" s="328"/>
      <c r="AK68" s="328"/>
      <c r="AL68" s="328"/>
      <c r="AM68" s="328"/>
      <c r="AN68" s="328"/>
      <c r="AO68" s="328"/>
      <c r="AP68" s="329"/>
      <c r="AQ68" s="328"/>
      <c r="AR68" s="328"/>
      <c r="AS68" s="328"/>
      <c r="AT68" s="328"/>
      <c r="AU68" s="328"/>
      <c r="AV68" s="328"/>
      <c r="AW68" s="328"/>
      <c r="AX68" s="328"/>
    </row>
    <row r="69" spans="1:50" s="330" customFormat="1">
      <c r="A69" s="814" t="s">
        <v>520</v>
      </c>
      <c r="B69" s="815"/>
      <c r="C69" s="815"/>
      <c r="D69" s="815"/>
      <c r="E69" s="815"/>
      <c r="F69" s="815"/>
      <c r="G69" s="815"/>
      <c r="H69" s="815"/>
      <c r="I69" s="815"/>
      <c r="J69" s="815"/>
      <c r="K69" s="815"/>
      <c r="L69" s="815"/>
      <c r="M69" s="815"/>
      <c r="N69" s="815"/>
      <c r="O69" s="815"/>
      <c r="P69" s="815"/>
      <c r="Q69" s="815"/>
      <c r="R69" s="815"/>
      <c r="S69" s="815"/>
      <c r="T69" s="815"/>
      <c r="U69" s="815"/>
      <c r="V69" s="815"/>
      <c r="W69" s="815"/>
      <c r="X69" s="815"/>
      <c r="Y69" s="815"/>
      <c r="Z69" s="815"/>
      <c r="AA69" s="815"/>
      <c r="AB69" s="815"/>
      <c r="AC69" s="815"/>
      <c r="AD69" s="815"/>
      <c r="AE69" s="815"/>
      <c r="AF69" s="815"/>
      <c r="AG69" s="815"/>
      <c r="AH69" s="815"/>
      <c r="AI69" s="815"/>
      <c r="AJ69" s="815"/>
      <c r="AK69" s="815"/>
      <c r="AL69" s="815"/>
      <c r="AM69" s="815"/>
      <c r="AN69" s="815"/>
      <c r="AO69" s="815"/>
      <c r="AP69" s="815"/>
      <c r="AQ69" s="815"/>
      <c r="AR69" s="815"/>
      <c r="AS69" s="815"/>
      <c r="AT69" s="815"/>
      <c r="AU69" s="815"/>
      <c r="AV69" s="815"/>
      <c r="AW69" s="815"/>
      <c r="AX69" s="815"/>
    </row>
    <row r="70" spans="1:50" ht="12.75" customHeight="1">
      <c r="A70" s="80" t="s">
        <v>168</v>
      </c>
      <c r="B70" s="59"/>
      <c r="C70" s="80"/>
      <c r="D70" s="80"/>
      <c r="E70" s="80"/>
      <c r="F70" s="80"/>
      <c r="G70" s="80"/>
      <c r="H70" s="80"/>
      <c r="I70" s="80"/>
      <c r="J70" s="80"/>
      <c r="K70" s="80"/>
      <c r="L70" s="80"/>
      <c r="M70" s="80"/>
      <c r="N70" s="80"/>
      <c r="O70" s="80"/>
      <c r="P70" s="8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9"/>
      <c r="AQ70" s="60"/>
      <c r="AR70" s="60"/>
      <c r="AS70" s="60"/>
      <c r="AT70" s="60"/>
      <c r="AU70" s="60"/>
      <c r="AV70" s="60"/>
      <c r="AW70" s="60"/>
      <c r="AX70" s="60"/>
    </row>
    <row r="71" spans="1:50" ht="12.75" customHeight="1">
      <c r="A71" s="80" t="s">
        <v>429</v>
      </c>
      <c r="B71" s="59"/>
      <c r="C71" s="80"/>
      <c r="D71" s="80"/>
      <c r="E71" s="80"/>
      <c r="F71" s="80"/>
      <c r="G71" s="80"/>
      <c r="H71" s="80"/>
      <c r="I71" s="80"/>
      <c r="J71" s="80"/>
      <c r="K71" s="80"/>
      <c r="L71" s="80"/>
      <c r="M71" s="80"/>
      <c r="N71" s="80"/>
      <c r="O71" s="80"/>
      <c r="P71" s="8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9"/>
      <c r="AQ71" s="60"/>
      <c r="AR71" s="60"/>
      <c r="AS71" s="60"/>
      <c r="AT71" s="60"/>
      <c r="AU71" s="60"/>
      <c r="AV71" s="60"/>
      <c r="AW71" s="60"/>
      <c r="AX71" s="60"/>
    </row>
    <row r="72" spans="1:50" ht="12.75" customHeight="1">
      <c r="A72" s="80" t="s">
        <v>430</v>
      </c>
      <c r="B72" s="59"/>
      <c r="C72" s="80"/>
      <c r="D72" s="80"/>
      <c r="E72" s="80"/>
      <c r="F72" s="80"/>
      <c r="G72" s="80"/>
      <c r="H72" s="80"/>
      <c r="I72" s="80"/>
      <c r="J72" s="80"/>
      <c r="K72" s="80"/>
      <c r="L72" s="80"/>
      <c r="M72" s="80"/>
      <c r="N72" s="80"/>
      <c r="O72" s="80"/>
      <c r="P72" s="8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9"/>
      <c r="AQ72" s="60"/>
      <c r="AR72" s="60"/>
      <c r="AS72" s="60"/>
      <c r="AT72" s="60"/>
      <c r="AU72" s="60"/>
      <c r="AV72" s="60"/>
      <c r="AW72" s="60"/>
      <c r="AX72" s="60"/>
    </row>
    <row r="73" spans="1:50" ht="12.75" customHeight="1">
      <c r="A73" s="80" t="s">
        <v>431</v>
      </c>
      <c r="B73" s="59"/>
      <c r="C73" s="80"/>
      <c r="D73" s="80"/>
      <c r="E73" s="80"/>
      <c r="F73" s="80"/>
      <c r="G73" s="80"/>
      <c r="H73" s="80"/>
      <c r="I73" s="80"/>
      <c r="J73" s="80"/>
      <c r="K73" s="80"/>
      <c r="L73" s="80"/>
      <c r="M73" s="80"/>
      <c r="N73" s="80"/>
      <c r="O73" s="80"/>
      <c r="P73" s="8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9"/>
      <c r="AQ73" s="60"/>
      <c r="AR73" s="60"/>
      <c r="AS73" s="60"/>
      <c r="AT73" s="60"/>
      <c r="AU73" s="60"/>
      <c r="AV73" s="60"/>
      <c r="AW73" s="60"/>
      <c r="AX73" s="60"/>
    </row>
    <row r="74" spans="1:50" ht="12.75" customHeight="1">
      <c r="A74" s="80" t="s">
        <v>364</v>
      </c>
      <c r="B74" s="59"/>
      <c r="C74" s="80"/>
      <c r="D74" s="80"/>
      <c r="E74" s="80"/>
      <c r="F74" s="80"/>
      <c r="G74" s="80"/>
      <c r="H74" s="80"/>
      <c r="I74" s="80"/>
      <c r="J74" s="80"/>
      <c r="K74" s="80"/>
      <c r="L74" s="80"/>
      <c r="M74" s="80"/>
      <c r="N74" s="80"/>
      <c r="O74" s="80"/>
      <c r="P74" s="8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9"/>
      <c r="AQ74" s="60"/>
      <c r="AR74" s="60"/>
      <c r="AS74" s="60"/>
      <c r="AT74" s="60"/>
      <c r="AU74" s="60"/>
      <c r="AV74" s="60"/>
      <c r="AW74" s="60"/>
      <c r="AX74" s="60"/>
    </row>
    <row r="75" spans="1:50" ht="12.75" customHeight="1">
      <c r="A75" s="80" t="s">
        <v>169</v>
      </c>
      <c r="B75" s="59"/>
      <c r="C75" s="80"/>
      <c r="D75" s="80"/>
      <c r="E75" s="80"/>
      <c r="F75" s="80"/>
      <c r="G75" s="80"/>
      <c r="H75" s="80"/>
      <c r="I75" s="80"/>
      <c r="J75" s="80"/>
      <c r="K75" s="80"/>
      <c r="L75" s="80"/>
      <c r="M75" s="80"/>
      <c r="N75" s="80"/>
      <c r="O75" s="80"/>
      <c r="P75" s="8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9"/>
      <c r="AQ75" s="60"/>
      <c r="AR75" s="60"/>
      <c r="AS75" s="60"/>
      <c r="AT75" s="60"/>
      <c r="AU75" s="60"/>
      <c r="AV75" s="60"/>
      <c r="AW75" s="60"/>
      <c r="AX75" s="60"/>
    </row>
    <row r="76" spans="1:50" ht="12.75" customHeight="1">
      <c r="A76" s="80" t="s">
        <v>365</v>
      </c>
      <c r="B76" s="205"/>
      <c r="C76" s="80"/>
      <c r="D76" s="80"/>
      <c r="E76" s="80"/>
      <c r="F76" s="80"/>
      <c r="G76" s="80"/>
      <c r="H76" s="80"/>
      <c r="I76" s="80"/>
      <c r="J76" s="80"/>
      <c r="K76" s="80"/>
      <c r="L76" s="80"/>
      <c r="M76" s="80"/>
      <c r="N76" s="80"/>
      <c r="O76" s="80"/>
      <c r="P76" s="8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row>
    <row r="77" spans="1:50" s="330" customFormat="1" ht="12.75" customHeight="1">
      <c r="A77" s="326" t="s">
        <v>637</v>
      </c>
      <c r="B77" s="606"/>
      <c r="C77" s="326"/>
      <c r="D77" s="326"/>
      <c r="E77" s="326"/>
      <c r="F77" s="326"/>
      <c r="G77" s="326"/>
      <c r="H77" s="326"/>
      <c r="I77" s="326"/>
      <c r="J77" s="326"/>
      <c r="K77" s="326"/>
      <c r="L77" s="326"/>
      <c r="M77" s="326"/>
      <c r="N77" s="326"/>
      <c r="O77" s="326"/>
      <c r="P77" s="326"/>
      <c r="Q77" s="328"/>
      <c r="R77" s="328"/>
      <c r="S77" s="328"/>
      <c r="T77" s="328"/>
      <c r="U77" s="328"/>
      <c r="V77" s="328"/>
      <c r="W77" s="328"/>
      <c r="X77" s="328"/>
      <c r="Y77" s="328"/>
      <c r="Z77" s="328"/>
      <c r="AA77" s="328"/>
      <c r="AB77" s="328"/>
      <c r="AC77" s="328"/>
      <c r="AD77" s="328"/>
      <c r="AE77" s="328"/>
      <c r="AF77" s="328"/>
      <c r="AG77" s="328"/>
      <c r="AH77" s="328"/>
      <c r="AI77" s="328"/>
      <c r="AJ77" s="328"/>
      <c r="AK77" s="328"/>
      <c r="AL77" s="328"/>
      <c r="AM77" s="328"/>
      <c r="AN77" s="328"/>
      <c r="AO77" s="328"/>
      <c r="AP77" s="329"/>
      <c r="AQ77" s="328"/>
      <c r="AR77" s="328"/>
      <c r="AS77" s="328"/>
      <c r="AT77" s="328"/>
      <c r="AU77" s="328"/>
      <c r="AV77" s="328"/>
      <c r="AW77" s="328"/>
      <c r="AX77" s="328"/>
    </row>
    <row r="78" spans="1:50" ht="12.75" customHeight="1">
      <c r="A78" s="80" t="s">
        <v>170</v>
      </c>
      <c r="B78" s="80"/>
      <c r="C78" s="80"/>
      <c r="D78" s="80"/>
      <c r="E78" s="80"/>
      <c r="F78" s="80"/>
      <c r="G78" s="80"/>
      <c r="H78" s="80"/>
      <c r="I78" s="80"/>
      <c r="J78" s="80"/>
      <c r="K78" s="80"/>
      <c r="L78" s="80"/>
      <c r="M78" s="80"/>
      <c r="N78" s="80"/>
      <c r="O78" s="80"/>
      <c r="P78" s="8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row>
    <row r="79" spans="1:50" ht="12.75" customHeight="1">
      <c r="A79" s="80" t="s">
        <v>171</v>
      </c>
      <c r="B79" s="80"/>
      <c r="C79" s="80"/>
      <c r="D79" s="80"/>
      <c r="E79" s="80"/>
      <c r="F79" s="80"/>
      <c r="G79" s="80"/>
      <c r="H79" s="80"/>
      <c r="I79" s="80"/>
      <c r="J79" s="80"/>
      <c r="K79" s="80"/>
      <c r="L79" s="80"/>
      <c r="M79" s="80"/>
      <c r="N79" s="80"/>
      <c r="O79" s="80"/>
      <c r="P79" s="8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row>
    <row r="80" spans="1:50" ht="12.75" customHeight="1">
      <c r="A80" s="80" t="s">
        <v>370</v>
      </c>
      <c r="B80" s="80"/>
      <c r="C80" s="80"/>
      <c r="D80" s="80"/>
      <c r="E80" s="80"/>
      <c r="F80" s="80"/>
      <c r="G80" s="80"/>
      <c r="H80" s="80"/>
      <c r="I80" s="80"/>
      <c r="J80" s="80"/>
      <c r="K80" s="80"/>
      <c r="L80" s="80"/>
      <c r="M80" s="80"/>
      <c r="N80" s="80"/>
      <c r="O80" s="80"/>
      <c r="P80" s="8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row>
    <row r="81" spans="1:50" ht="12.75" customHeight="1">
      <c r="A81" s="80" t="s">
        <v>366</v>
      </c>
      <c r="B81" s="80"/>
      <c r="C81" s="80"/>
      <c r="D81" s="80"/>
      <c r="E81" s="80"/>
      <c r="F81" s="80"/>
      <c r="G81" s="80"/>
      <c r="H81" s="80"/>
      <c r="I81" s="80"/>
      <c r="J81" s="80"/>
      <c r="K81" s="80"/>
      <c r="L81" s="80"/>
      <c r="M81" s="80"/>
      <c r="N81" s="80"/>
      <c r="O81" s="80"/>
      <c r="P81" s="8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row>
    <row r="82" spans="1:50" ht="12.75" customHeight="1">
      <c r="A82" s="80" t="s">
        <v>172</v>
      </c>
      <c r="B82" s="80"/>
      <c r="C82" s="80"/>
      <c r="D82" s="80"/>
      <c r="E82" s="80"/>
      <c r="F82" s="80"/>
      <c r="G82" s="80"/>
      <c r="H82" s="80"/>
      <c r="I82" s="80"/>
      <c r="J82" s="80"/>
      <c r="K82" s="80"/>
      <c r="L82" s="80"/>
      <c r="M82" s="80"/>
      <c r="N82" s="80"/>
      <c r="O82" s="80"/>
      <c r="P82" s="80"/>
      <c r="Q82" s="60"/>
      <c r="R82" s="60"/>
      <c r="S82" s="60"/>
      <c r="T82" s="60"/>
      <c r="U82" s="60"/>
      <c r="V82" s="59"/>
      <c r="W82" s="60"/>
      <c r="X82" s="60"/>
      <c r="Y82" s="60"/>
      <c r="Z82" s="60"/>
      <c r="AA82" s="60"/>
      <c r="AB82" s="60"/>
      <c r="AC82" s="60"/>
      <c r="AD82" s="60"/>
      <c r="AE82" s="60"/>
      <c r="AF82" s="60"/>
      <c r="AG82" s="60"/>
      <c r="AH82" s="59"/>
      <c r="AI82" s="59"/>
      <c r="AJ82" s="59"/>
      <c r="AK82" s="60"/>
      <c r="AL82" s="60"/>
      <c r="AM82" s="60"/>
      <c r="AN82" s="60"/>
      <c r="AO82" s="60"/>
      <c r="AP82" s="69"/>
      <c r="AQ82" s="60"/>
      <c r="AR82" s="60"/>
      <c r="AS82" s="60"/>
      <c r="AT82" s="60"/>
      <c r="AU82" s="60"/>
      <c r="AV82" s="60"/>
      <c r="AW82" s="60"/>
      <c r="AX82" s="60"/>
    </row>
    <row r="83" spans="1:50" ht="12.75" customHeight="1">
      <c r="A83" s="80" t="s">
        <v>173</v>
      </c>
      <c r="B83" s="80"/>
      <c r="C83" s="80"/>
      <c r="D83" s="80"/>
      <c r="E83" s="80"/>
      <c r="F83" s="80"/>
      <c r="G83" s="80"/>
      <c r="H83" s="80"/>
      <c r="I83" s="80"/>
      <c r="J83" s="80"/>
      <c r="K83" s="80"/>
      <c r="L83" s="80"/>
      <c r="M83" s="80"/>
      <c r="N83" s="80"/>
      <c r="O83" s="80"/>
      <c r="P83" s="80"/>
      <c r="Q83" s="59"/>
      <c r="R83" s="59"/>
      <c r="S83" s="59"/>
      <c r="T83" s="59"/>
      <c r="U83" s="59"/>
      <c r="V83" s="59"/>
      <c r="W83" s="59"/>
      <c r="X83" s="59"/>
      <c r="Y83" s="59"/>
      <c r="Z83" s="59"/>
      <c r="AA83" s="59"/>
      <c r="AB83" s="59"/>
      <c r="AC83" s="59"/>
      <c r="AD83" s="59"/>
      <c r="AE83" s="59"/>
      <c r="AF83" s="60"/>
      <c r="AG83" s="60"/>
      <c r="AH83" s="60"/>
      <c r="AI83" s="60"/>
      <c r="AJ83" s="60"/>
      <c r="AK83" s="60"/>
      <c r="AL83" s="60"/>
      <c r="AM83" s="60"/>
      <c r="AN83" s="60"/>
      <c r="AO83" s="60"/>
      <c r="AP83" s="69"/>
      <c r="AQ83" s="60"/>
      <c r="AR83" s="60"/>
      <c r="AS83" s="60"/>
      <c r="AT83" s="60"/>
      <c r="AU83" s="60"/>
      <c r="AV83" s="60"/>
      <c r="AW83" s="60"/>
      <c r="AX83" s="60"/>
    </row>
    <row r="84" spans="1:50" ht="12.75" customHeight="1">
      <c r="A84" s="59" t="s">
        <v>174</v>
      </c>
      <c r="B84" s="80"/>
      <c r="C84" s="80"/>
      <c r="D84" s="80"/>
      <c r="E84" s="80"/>
      <c r="F84" s="80"/>
      <c r="G84" s="80"/>
      <c r="H84" s="80"/>
      <c r="I84" s="80"/>
      <c r="J84" s="80"/>
      <c r="K84" s="80"/>
      <c r="L84" s="80"/>
      <c r="M84" s="80"/>
      <c r="N84" s="80"/>
      <c r="O84" s="80"/>
      <c r="P84" s="80"/>
      <c r="Q84" s="60"/>
      <c r="R84" s="60"/>
      <c r="S84" s="60"/>
      <c r="T84" s="60"/>
      <c r="U84" s="60"/>
      <c r="V84" s="60"/>
      <c r="W84" s="60"/>
      <c r="X84" s="60"/>
      <c r="Y84" s="60"/>
      <c r="Z84" s="60"/>
      <c r="AA84" s="60"/>
      <c r="AB84" s="60"/>
      <c r="AC84" s="60"/>
      <c r="AD84" s="60"/>
      <c r="AE84" s="60"/>
      <c r="AF84" s="59"/>
      <c r="AG84" s="60"/>
      <c r="AH84" s="60"/>
      <c r="AI84" s="60"/>
      <c r="AJ84" s="60"/>
      <c r="AK84" s="60"/>
      <c r="AL84" s="60"/>
      <c r="AM84" s="60"/>
      <c r="AN84" s="60"/>
      <c r="AO84" s="60"/>
      <c r="AP84" s="69"/>
      <c r="AQ84" s="60"/>
      <c r="AR84" s="60"/>
      <c r="AS84" s="60"/>
      <c r="AT84" s="60"/>
      <c r="AU84" s="60"/>
      <c r="AV84" s="60"/>
      <c r="AW84" s="60"/>
      <c r="AX84" s="60"/>
    </row>
    <row r="85" spans="1:50" ht="12.75" customHeight="1">
      <c r="A85" s="59" t="s">
        <v>175</v>
      </c>
      <c r="B85" s="80"/>
      <c r="C85" s="80"/>
      <c r="D85" s="80"/>
      <c r="E85" s="80"/>
      <c r="F85" s="80"/>
      <c r="G85" s="80"/>
      <c r="H85" s="80"/>
      <c r="I85" s="80"/>
      <c r="J85" s="80"/>
      <c r="K85" s="80"/>
      <c r="L85" s="80"/>
      <c r="M85" s="80"/>
      <c r="N85" s="80"/>
      <c r="O85" s="80"/>
      <c r="P85" s="8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9"/>
      <c r="AQ85" s="60"/>
      <c r="AR85" s="60"/>
      <c r="AS85" s="60"/>
      <c r="AT85" s="60"/>
      <c r="AU85" s="60"/>
      <c r="AV85" s="60"/>
      <c r="AW85" s="60"/>
      <c r="AX85" s="60"/>
    </row>
    <row r="86" spans="1:50" ht="12.75" customHeight="1">
      <c r="A86" s="80" t="s">
        <v>618</v>
      </c>
      <c r="B86" s="59"/>
      <c r="C86" s="80"/>
      <c r="D86" s="80"/>
      <c r="E86" s="80"/>
      <c r="F86" s="80"/>
      <c r="G86" s="80"/>
      <c r="H86" s="80"/>
      <c r="I86" s="80"/>
      <c r="J86" s="80"/>
      <c r="K86" s="80"/>
      <c r="L86" s="80"/>
      <c r="M86" s="80"/>
      <c r="N86" s="80"/>
      <c r="O86" s="80"/>
      <c r="P86" s="8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9"/>
      <c r="AQ86" s="60"/>
      <c r="AR86" s="60"/>
      <c r="AS86" s="60"/>
      <c r="AT86" s="60"/>
      <c r="AU86" s="60"/>
      <c r="AV86" s="60"/>
      <c r="AW86" s="60"/>
      <c r="AX86" s="60"/>
    </row>
    <row r="87" spans="1:50" ht="12.75" customHeight="1">
      <c r="A87" s="80" t="s">
        <v>619</v>
      </c>
      <c r="B87" s="59"/>
      <c r="C87" s="80"/>
      <c r="D87" s="80"/>
      <c r="E87" s="80"/>
      <c r="F87" s="80"/>
      <c r="G87" s="80"/>
      <c r="H87" s="80"/>
      <c r="I87" s="80"/>
      <c r="J87" s="80"/>
      <c r="K87" s="80"/>
      <c r="L87" s="80"/>
      <c r="M87" s="80"/>
      <c r="N87" s="80"/>
      <c r="O87" s="80"/>
      <c r="P87" s="8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9"/>
      <c r="AQ87" s="60"/>
      <c r="AR87" s="60"/>
      <c r="AS87" s="60"/>
      <c r="AT87" s="60"/>
      <c r="AU87" s="60"/>
      <c r="AV87" s="60"/>
      <c r="AW87" s="60"/>
      <c r="AX87" s="60"/>
    </row>
  </sheetData>
  <mergeCells count="62">
    <mergeCell ref="AT37:AT40"/>
    <mergeCell ref="AU37:AW40"/>
    <mergeCell ref="AP35:AP36"/>
    <mergeCell ref="AQ35:AS36"/>
    <mergeCell ref="AT35:AT36"/>
    <mergeCell ref="AU35:AW36"/>
    <mergeCell ref="AX37:AX40"/>
    <mergeCell ref="B35:J36"/>
    <mergeCell ref="K35:Z36"/>
    <mergeCell ref="AA35:AI36"/>
    <mergeCell ref="AJ35:AL36"/>
    <mergeCell ref="AM35:AO36"/>
    <mergeCell ref="B39:J40"/>
    <mergeCell ref="K39:Z40"/>
    <mergeCell ref="AX35:AX36"/>
    <mergeCell ref="B37:J38"/>
    <mergeCell ref="K37:Z38"/>
    <mergeCell ref="AA37:AI40"/>
    <mergeCell ref="AJ37:AL40"/>
    <mergeCell ref="AM37:AO40"/>
    <mergeCell ref="AP37:AP40"/>
    <mergeCell ref="AQ37:AS40"/>
    <mergeCell ref="AP33:AP34"/>
    <mergeCell ref="AQ33:AS34"/>
    <mergeCell ref="AT33:AT34"/>
    <mergeCell ref="AU33:AW34"/>
    <mergeCell ref="AX33:AX34"/>
    <mergeCell ref="B33:J34"/>
    <mergeCell ref="K33:Z34"/>
    <mergeCell ref="AA33:AI34"/>
    <mergeCell ref="AJ33:AL34"/>
    <mergeCell ref="AM33:AO34"/>
    <mergeCell ref="AQ29:AS30"/>
    <mergeCell ref="AT29:AT30"/>
    <mergeCell ref="AU29:AW30"/>
    <mergeCell ref="AX29:AX30"/>
    <mergeCell ref="B31:J32"/>
    <mergeCell ref="K31:Z32"/>
    <mergeCell ref="AA31:AI32"/>
    <mergeCell ref="AJ31:AL32"/>
    <mergeCell ref="AM31:AO32"/>
    <mergeCell ref="AP31:AP32"/>
    <mergeCell ref="B29:J30"/>
    <mergeCell ref="K29:Z30"/>
    <mergeCell ref="AA29:AI30"/>
    <mergeCell ref="AX31:AX32"/>
    <mergeCell ref="R1:AK2"/>
    <mergeCell ref="A69:AX69"/>
    <mergeCell ref="A1:L2"/>
    <mergeCell ref="AP1:AW2"/>
    <mergeCell ref="AQ31:AS32"/>
    <mergeCell ref="AT31:AT32"/>
    <mergeCell ref="AU31:AW32"/>
    <mergeCell ref="AJ29:AL30"/>
    <mergeCell ref="AM29:AO30"/>
    <mergeCell ref="AP29:AP30"/>
    <mergeCell ref="B19:S21"/>
    <mergeCell ref="B25:J28"/>
    <mergeCell ref="K25:Z28"/>
    <mergeCell ref="AA25:AI28"/>
    <mergeCell ref="AJ26:AZ27"/>
    <mergeCell ref="AJ28:AZ28"/>
  </mergeCells>
  <phoneticPr fontId="7"/>
  <dataValidations disablePrompts="1" count="1">
    <dataValidation type="list" allowBlank="1" showInputMessage="1" showErrorMessage="1" sqref="AJ33:AL36" xr:uid="{66F81A5F-713A-48A8-8DBB-3933F76C9E4D}">
      <formula1>$BB$1:$BB$3</formula1>
    </dataValidation>
  </dataValidations>
  <printOptions horizontalCentered="1"/>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rowBreaks count="1" manualBreakCount="1">
    <brk id="40"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AE172-86C2-466A-9DF0-5F29EEA72CDC}">
  <dimension ref="A1:K28"/>
  <sheetViews>
    <sheetView view="pageBreakPreview" topLeftCell="B1" zoomScaleNormal="100" zoomScaleSheetLayoutView="100" workbookViewId="0">
      <selection activeCell="S7" sqref="S7"/>
    </sheetView>
  </sheetViews>
  <sheetFormatPr defaultRowHeight="13.5"/>
  <cols>
    <col min="1" max="1" width="5.75" customWidth="1"/>
  </cols>
  <sheetData>
    <row r="1" spans="1:11" ht="13.5" customHeight="1">
      <c r="A1" s="871" t="s">
        <v>652</v>
      </c>
      <c r="B1" s="871"/>
      <c r="C1" s="871"/>
      <c r="D1" s="871"/>
      <c r="E1" s="871"/>
      <c r="F1" s="871"/>
      <c r="G1" s="871"/>
      <c r="H1" s="871"/>
      <c r="I1" s="871"/>
      <c r="J1" s="871"/>
      <c r="K1" s="871"/>
    </row>
    <row r="2" spans="1:11" ht="13.5" customHeight="1">
      <c r="A2" s="871"/>
      <c r="B2" s="871"/>
      <c r="C2" s="871"/>
      <c r="D2" s="871"/>
      <c r="E2" s="871"/>
      <c r="F2" s="871"/>
      <c r="G2" s="871"/>
      <c r="H2" s="871"/>
      <c r="I2" s="871"/>
      <c r="J2" s="871"/>
      <c r="K2" s="871"/>
    </row>
    <row r="3" spans="1:11" ht="18.75">
      <c r="A3" s="607" t="s">
        <v>934</v>
      </c>
      <c r="B3" s="608" t="s">
        <v>935</v>
      </c>
      <c r="C3" s="385"/>
      <c r="D3" s="385"/>
      <c r="E3" s="385"/>
      <c r="F3" s="385"/>
      <c r="G3" s="385"/>
      <c r="H3" s="385"/>
      <c r="I3" s="385"/>
      <c r="J3" s="385"/>
      <c r="K3" s="385"/>
    </row>
    <row r="4" spans="1:11" ht="23.25" customHeight="1">
      <c r="A4" s="386" t="s">
        <v>653</v>
      </c>
      <c r="B4" s="872" t="s">
        <v>654</v>
      </c>
      <c r="C4" s="872"/>
      <c r="D4" s="872"/>
      <c r="E4" s="872"/>
      <c r="F4" s="872"/>
      <c r="G4" s="872"/>
      <c r="H4" s="872"/>
      <c r="I4" s="872"/>
      <c r="J4" s="872"/>
      <c r="K4" s="872"/>
    </row>
    <row r="5" spans="1:11" ht="45" customHeight="1">
      <c r="A5" s="387">
        <v>1</v>
      </c>
      <c r="B5" s="869" t="s">
        <v>1071</v>
      </c>
      <c r="C5" s="869"/>
      <c r="D5" s="869"/>
      <c r="E5" s="869"/>
      <c r="F5" s="869"/>
      <c r="G5" s="869"/>
      <c r="H5" s="869"/>
      <c r="I5" s="869"/>
      <c r="J5" s="869"/>
      <c r="K5" s="869"/>
    </row>
    <row r="6" spans="1:11" ht="45" customHeight="1">
      <c r="A6" s="387">
        <v>2</v>
      </c>
      <c r="B6" s="869" t="s">
        <v>655</v>
      </c>
      <c r="C6" s="869"/>
      <c r="D6" s="869"/>
      <c r="E6" s="869"/>
      <c r="F6" s="869"/>
      <c r="G6" s="869"/>
      <c r="H6" s="869"/>
      <c r="I6" s="869"/>
      <c r="J6" s="869"/>
      <c r="K6" s="869"/>
    </row>
    <row r="7" spans="1:11" ht="45" customHeight="1">
      <c r="A7" s="387">
        <v>3</v>
      </c>
      <c r="B7" s="869" t="s">
        <v>656</v>
      </c>
      <c r="C7" s="869"/>
      <c r="D7" s="869"/>
      <c r="E7" s="869"/>
      <c r="F7" s="869"/>
      <c r="G7" s="869"/>
      <c r="H7" s="869"/>
      <c r="I7" s="869"/>
      <c r="J7" s="869"/>
      <c r="K7" s="869"/>
    </row>
    <row r="8" spans="1:11" ht="45" customHeight="1">
      <c r="A8" s="387">
        <v>4</v>
      </c>
      <c r="B8" s="869" t="s">
        <v>657</v>
      </c>
      <c r="C8" s="869"/>
      <c r="D8" s="869"/>
      <c r="E8" s="869"/>
      <c r="F8" s="869"/>
      <c r="G8" s="869"/>
      <c r="H8" s="869"/>
      <c r="I8" s="869"/>
      <c r="J8" s="869"/>
      <c r="K8" s="869"/>
    </row>
    <row r="9" spans="1:11" ht="45" customHeight="1">
      <c r="A9" s="387">
        <v>5</v>
      </c>
      <c r="B9" s="869" t="s">
        <v>884</v>
      </c>
      <c r="C9" s="869"/>
      <c r="D9" s="869"/>
      <c r="E9" s="869"/>
      <c r="F9" s="869"/>
      <c r="G9" s="869"/>
      <c r="H9" s="869"/>
      <c r="I9" s="869"/>
      <c r="J9" s="869"/>
      <c r="K9" s="869"/>
    </row>
    <row r="10" spans="1:11" ht="45" customHeight="1">
      <c r="A10" s="387">
        <v>6</v>
      </c>
      <c r="B10" s="870" t="s">
        <v>767</v>
      </c>
      <c r="C10" s="869"/>
      <c r="D10" s="869"/>
      <c r="E10" s="869"/>
      <c r="F10" s="869"/>
      <c r="G10" s="869"/>
      <c r="H10" s="869"/>
      <c r="I10" s="869"/>
      <c r="J10" s="869"/>
      <c r="K10" s="869"/>
    </row>
    <row r="11" spans="1:11" ht="45" customHeight="1">
      <c r="A11" s="387">
        <v>7</v>
      </c>
      <c r="B11" s="870" t="s">
        <v>768</v>
      </c>
      <c r="C11" s="869"/>
      <c r="D11" s="869"/>
      <c r="E11" s="869"/>
      <c r="F11" s="869"/>
      <c r="G11" s="869"/>
      <c r="H11" s="869"/>
      <c r="I11" s="869"/>
      <c r="J11" s="869"/>
      <c r="K11" s="869"/>
    </row>
    <row r="12" spans="1:11" ht="45" customHeight="1">
      <c r="A12" s="387">
        <v>8</v>
      </c>
      <c r="B12" s="870" t="s">
        <v>1072</v>
      </c>
      <c r="C12" s="870"/>
      <c r="D12" s="870"/>
      <c r="E12" s="870"/>
      <c r="F12" s="870"/>
      <c r="G12" s="870"/>
      <c r="H12" s="870"/>
      <c r="I12" s="870"/>
      <c r="J12" s="870"/>
      <c r="K12" s="870"/>
    </row>
    <row r="13" spans="1:11" ht="45" customHeight="1">
      <c r="A13" s="387">
        <v>9</v>
      </c>
      <c r="B13" s="870" t="s">
        <v>669</v>
      </c>
      <c r="C13" s="869"/>
      <c r="D13" s="869"/>
      <c r="E13" s="869"/>
      <c r="F13" s="869"/>
      <c r="G13" s="869"/>
      <c r="H13" s="869"/>
      <c r="I13" s="869"/>
      <c r="J13" s="869"/>
      <c r="K13" s="869"/>
    </row>
    <row r="14" spans="1:11" ht="45" customHeight="1">
      <c r="A14" s="387">
        <v>10</v>
      </c>
      <c r="B14" s="870" t="s">
        <v>1073</v>
      </c>
      <c r="C14" s="869"/>
      <c r="D14" s="869"/>
      <c r="E14" s="869"/>
      <c r="F14" s="869"/>
      <c r="G14" s="869"/>
      <c r="H14" s="869"/>
      <c r="I14" s="869"/>
      <c r="J14" s="869"/>
      <c r="K14" s="869"/>
    </row>
    <row r="15" spans="1:11" ht="45" customHeight="1">
      <c r="A15" s="387">
        <v>11</v>
      </c>
      <c r="B15" s="870" t="s">
        <v>1074</v>
      </c>
      <c r="C15" s="869"/>
      <c r="D15" s="869"/>
      <c r="E15" s="869"/>
      <c r="F15" s="869"/>
      <c r="G15" s="869"/>
      <c r="H15" s="869"/>
      <c r="I15" s="869"/>
      <c r="J15" s="869"/>
      <c r="K15" s="869"/>
    </row>
    <row r="16" spans="1:11" ht="45" customHeight="1">
      <c r="A16" s="387">
        <v>12</v>
      </c>
      <c r="B16" s="870" t="s">
        <v>875</v>
      </c>
      <c r="C16" s="869"/>
      <c r="D16" s="869"/>
      <c r="E16" s="869"/>
      <c r="F16" s="869"/>
      <c r="G16" s="869"/>
      <c r="H16" s="869"/>
      <c r="I16" s="869"/>
      <c r="J16" s="869"/>
      <c r="K16" s="869"/>
    </row>
    <row r="17" spans="1:11" ht="45" customHeight="1">
      <c r="A17" s="387">
        <v>13</v>
      </c>
      <c r="B17" s="869" t="s">
        <v>658</v>
      </c>
      <c r="C17" s="869"/>
      <c r="D17" s="869"/>
      <c r="E17" s="869"/>
      <c r="F17" s="869"/>
      <c r="G17" s="869"/>
      <c r="H17" s="869"/>
      <c r="I17" s="869"/>
      <c r="J17" s="869"/>
      <c r="K17" s="869"/>
    </row>
    <row r="18" spans="1:11" ht="45" customHeight="1">
      <c r="A18" s="387">
        <v>14</v>
      </c>
      <c r="B18" s="870" t="s">
        <v>1075</v>
      </c>
      <c r="C18" s="869"/>
      <c r="D18" s="869"/>
      <c r="E18" s="869"/>
      <c r="F18" s="869"/>
      <c r="G18" s="869"/>
      <c r="H18" s="869"/>
      <c r="I18" s="869"/>
      <c r="J18" s="869"/>
      <c r="K18" s="869"/>
    </row>
    <row r="19" spans="1:11" ht="45" customHeight="1">
      <c r="A19" s="387">
        <v>15</v>
      </c>
      <c r="B19" s="870" t="s">
        <v>1076</v>
      </c>
      <c r="C19" s="870"/>
      <c r="D19" s="870"/>
      <c r="E19" s="870"/>
      <c r="F19" s="870"/>
      <c r="G19" s="870"/>
      <c r="H19" s="870"/>
      <c r="I19" s="870"/>
      <c r="J19" s="870"/>
      <c r="K19" s="870"/>
    </row>
    <row r="20" spans="1:11" ht="45" customHeight="1">
      <c r="A20" s="387">
        <v>16</v>
      </c>
      <c r="B20" s="870" t="s">
        <v>659</v>
      </c>
      <c r="C20" s="870"/>
      <c r="D20" s="870"/>
      <c r="E20" s="870"/>
      <c r="F20" s="870"/>
      <c r="G20" s="870"/>
      <c r="H20" s="870"/>
      <c r="I20" s="870"/>
      <c r="J20" s="870"/>
      <c r="K20" s="870"/>
    </row>
    <row r="21" spans="1:11" ht="45" customHeight="1">
      <c r="A21" s="387">
        <v>17</v>
      </c>
      <c r="B21" s="870" t="s">
        <v>660</v>
      </c>
      <c r="C21" s="870"/>
      <c r="D21" s="870"/>
      <c r="E21" s="870"/>
      <c r="F21" s="870"/>
      <c r="G21" s="870"/>
      <c r="H21" s="870"/>
      <c r="I21" s="870"/>
      <c r="J21" s="870"/>
      <c r="K21" s="870"/>
    </row>
    <row r="22" spans="1:11" ht="45" customHeight="1">
      <c r="A22" s="387">
        <v>18</v>
      </c>
      <c r="B22" s="870" t="s">
        <v>661</v>
      </c>
      <c r="C22" s="870"/>
      <c r="D22" s="870"/>
      <c r="E22" s="870"/>
      <c r="F22" s="870"/>
      <c r="G22" s="870"/>
      <c r="H22" s="870"/>
      <c r="I22" s="870"/>
      <c r="J22" s="870"/>
      <c r="K22" s="870"/>
    </row>
    <row r="23" spans="1:11" ht="45" customHeight="1">
      <c r="A23" s="387">
        <v>19</v>
      </c>
      <c r="B23" s="870" t="s">
        <v>872</v>
      </c>
      <c r="C23" s="870"/>
      <c r="D23" s="870"/>
      <c r="E23" s="870"/>
      <c r="F23" s="870"/>
      <c r="G23" s="870"/>
      <c r="H23" s="870"/>
      <c r="I23" s="870"/>
      <c r="J23" s="870"/>
      <c r="K23" s="870"/>
    </row>
    <row r="24" spans="1:11" ht="45" customHeight="1">
      <c r="A24" s="387">
        <v>20</v>
      </c>
      <c r="B24" s="870" t="s">
        <v>873</v>
      </c>
      <c r="C24" s="870"/>
      <c r="D24" s="870"/>
      <c r="E24" s="870"/>
      <c r="F24" s="870"/>
      <c r="G24" s="870"/>
      <c r="H24" s="870"/>
      <c r="I24" s="870"/>
      <c r="J24" s="870"/>
      <c r="K24" s="870"/>
    </row>
    <row r="25" spans="1:11" ht="45" customHeight="1">
      <c r="A25" s="387">
        <v>21</v>
      </c>
      <c r="B25" s="870" t="s">
        <v>874</v>
      </c>
      <c r="C25" s="870"/>
      <c r="D25" s="870"/>
      <c r="E25" s="870"/>
      <c r="F25" s="870"/>
      <c r="G25" s="870"/>
      <c r="H25" s="870"/>
      <c r="I25" s="870"/>
      <c r="J25" s="870"/>
      <c r="K25" s="870"/>
    </row>
    <row r="26" spans="1:11" ht="45" customHeight="1">
      <c r="A26" s="387">
        <v>22</v>
      </c>
      <c r="B26" s="870" t="s">
        <v>662</v>
      </c>
      <c r="C26" s="870"/>
      <c r="D26" s="870"/>
      <c r="E26" s="870"/>
      <c r="F26" s="870"/>
      <c r="G26" s="870"/>
      <c r="H26" s="870"/>
      <c r="I26" s="870"/>
      <c r="J26" s="870"/>
      <c r="K26" s="870"/>
    </row>
    <row r="27" spans="1:11" ht="33.950000000000003" customHeight="1">
      <c r="A27" s="387">
        <v>23</v>
      </c>
      <c r="B27" s="866" t="s">
        <v>933</v>
      </c>
      <c r="C27" s="867"/>
      <c r="D27" s="867"/>
      <c r="E27" s="867"/>
      <c r="F27" s="867"/>
      <c r="G27" s="867"/>
      <c r="H27" s="867"/>
      <c r="I27" s="867"/>
      <c r="J27" s="867"/>
      <c r="K27" s="868"/>
    </row>
    <row r="28" spans="1:11">
      <c r="B28" s="447"/>
    </row>
  </sheetData>
  <mergeCells count="25">
    <mergeCell ref="A1:K2"/>
    <mergeCell ref="B4:K4"/>
    <mergeCell ref="B5:K5"/>
    <mergeCell ref="B6:K6"/>
    <mergeCell ref="B14:K14"/>
    <mergeCell ref="B7:K7"/>
    <mergeCell ref="B8:K8"/>
    <mergeCell ref="B10:K10"/>
    <mergeCell ref="B11:K11"/>
    <mergeCell ref="B13:K13"/>
    <mergeCell ref="B27:K27"/>
    <mergeCell ref="B9:K9"/>
    <mergeCell ref="B24:K24"/>
    <mergeCell ref="B25:K25"/>
    <mergeCell ref="B20:K20"/>
    <mergeCell ref="B21:K21"/>
    <mergeCell ref="B22:K22"/>
    <mergeCell ref="B26:K26"/>
    <mergeCell ref="B23:K23"/>
    <mergeCell ref="B12:K12"/>
    <mergeCell ref="B18:K18"/>
    <mergeCell ref="B19:K19"/>
    <mergeCell ref="B16:K16"/>
    <mergeCell ref="B17:K17"/>
    <mergeCell ref="B15:K15"/>
  </mergeCells>
  <phoneticPr fontId="3"/>
  <pageMargins left="0.70866141732283472" right="0.70866141732283472" top="0.74803149606299213" bottom="0.74803149606299213" header="0.31496062992125984" footer="0.31496062992125984"/>
  <pageSetup paperSize="9" scale="92"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E78A5-91A2-49B6-AFC6-5F718986B7DD}">
  <dimension ref="A1:BQ502"/>
  <sheetViews>
    <sheetView view="pageBreakPreview" zoomScaleNormal="100" zoomScaleSheetLayoutView="100" workbookViewId="0">
      <selection activeCell="A22" sqref="A22"/>
    </sheetView>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10" width="2.625" style="3"/>
    <col min="11" max="11" width="2.625" style="3" customWidth="1"/>
    <col min="12" max="34" width="2.625" style="3"/>
    <col min="35" max="40" width="2.625" style="3" hidden="1" customWidth="1"/>
    <col min="41" max="42" width="2.625" style="3"/>
    <col min="43" max="43" width="3.25" style="3" customWidth="1"/>
    <col min="44" max="59" width="2.625" style="4"/>
    <col min="60" max="16384" width="2.625" style="3"/>
  </cols>
  <sheetData>
    <row r="1" spans="1:69" ht="27" customHeight="1">
      <c r="A1" s="1" t="s">
        <v>0</v>
      </c>
      <c r="H1" s="3"/>
      <c r="BH1" s="4"/>
      <c r="BI1" s="4"/>
      <c r="BJ1" s="4"/>
      <c r="BK1" s="4"/>
      <c r="BL1" s="4"/>
      <c r="BM1" s="4"/>
      <c r="BN1" s="4"/>
      <c r="BO1" s="4"/>
      <c r="BP1" s="4"/>
      <c r="BQ1" s="3" t="s">
        <v>510</v>
      </c>
    </row>
    <row r="2" spans="1:69" ht="27" customHeight="1">
      <c r="A2" s="244"/>
      <c r="H2" s="3"/>
      <c r="BH2" s="4"/>
      <c r="BI2" s="4"/>
      <c r="BJ2" s="4"/>
      <c r="BK2" s="4"/>
      <c r="BL2" s="4"/>
      <c r="BM2" s="4"/>
      <c r="BN2" s="4"/>
      <c r="BO2" s="4"/>
      <c r="BP2" s="4"/>
      <c r="BQ2" s="3" t="s">
        <v>511</v>
      </c>
    </row>
    <row r="3" spans="1:69" ht="26.25" customHeight="1">
      <c r="A3" s="1218" t="s">
        <v>338</v>
      </c>
      <c r="B3" s="1219"/>
      <c r="C3" s="1219"/>
      <c r="D3" s="1219"/>
      <c r="E3" s="1219"/>
      <c r="F3" s="1219"/>
      <c r="G3" s="1219"/>
      <c r="H3" s="1219"/>
      <c r="I3" s="1219"/>
      <c r="J3" s="1219"/>
      <c r="K3" s="1219"/>
      <c r="L3" s="1219"/>
      <c r="M3" s="1219"/>
      <c r="N3" s="1219"/>
      <c r="O3" s="1219"/>
      <c r="P3" s="1219"/>
      <c r="Q3" s="1219"/>
      <c r="R3" s="1219"/>
      <c r="S3" s="1219"/>
      <c r="T3" s="1219"/>
      <c r="U3" s="1219"/>
      <c r="V3" s="1219"/>
      <c r="W3" s="1219"/>
      <c r="X3" s="1219"/>
      <c r="Y3" s="1219"/>
      <c r="Z3" s="1219"/>
      <c r="AA3" s="1219"/>
      <c r="AB3" s="1219"/>
      <c r="AC3" s="1219"/>
      <c r="AD3" s="1219"/>
      <c r="AE3" s="1219"/>
      <c r="AF3" s="1219"/>
      <c r="AG3" s="1219"/>
      <c r="AH3" s="1219"/>
      <c r="AI3" s="1219"/>
      <c r="AJ3" s="1219"/>
      <c r="AK3" s="1219"/>
      <c r="AL3" s="1219"/>
      <c r="AM3" s="1219"/>
      <c r="AN3" s="1219"/>
      <c r="AO3" s="1219"/>
      <c r="AP3" s="1219"/>
      <c r="AQ3" s="1219"/>
      <c r="AR3" s="1219"/>
      <c r="AS3" s="1219"/>
      <c r="AT3" s="1219"/>
      <c r="AU3" s="1219"/>
      <c r="AV3" s="1219"/>
      <c r="AW3" s="1219"/>
      <c r="AX3" s="1219"/>
      <c r="AY3" s="1219"/>
      <c r="AZ3" s="1219"/>
      <c r="BA3" s="1219"/>
      <c r="BB3" s="1219"/>
      <c r="BC3" s="1219"/>
      <c r="BD3" s="1219"/>
      <c r="BE3" s="1219"/>
      <c r="BF3" s="1219"/>
      <c r="BG3" s="1219"/>
      <c r="BH3" s="1219"/>
      <c r="BI3" s="1219"/>
      <c r="BJ3" s="1219"/>
      <c r="BK3" s="1219"/>
      <c r="BL3" s="1219"/>
      <c r="BM3" s="1220"/>
      <c r="BN3" s="358"/>
      <c r="BO3" s="358"/>
      <c r="BP3" s="299"/>
      <c r="BQ3" s="3" t="s">
        <v>521</v>
      </c>
    </row>
    <row r="4" spans="1:69" ht="13.5" customHeight="1">
      <c r="A4" s="1221" t="s">
        <v>332</v>
      </c>
      <c r="B4" s="1222"/>
      <c r="C4" s="1222"/>
      <c r="D4" s="1222"/>
      <c r="E4" s="1222"/>
      <c r="F4" s="1222"/>
      <c r="G4" s="1222"/>
      <c r="H4" s="1223" t="s">
        <v>333</v>
      </c>
      <c r="I4" s="1222"/>
      <c r="J4" s="1222"/>
      <c r="K4" s="1222"/>
      <c r="L4" s="1222"/>
      <c r="M4" s="1222"/>
      <c r="N4" s="1222"/>
      <c r="O4" s="1222"/>
      <c r="P4" s="1222"/>
      <c r="Q4" s="1222"/>
      <c r="R4" s="1222"/>
      <c r="S4" s="1222"/>
      <c r="T4" s="1222"/>
      <c r="U4" s="1222"/>
      <c r="V4" s="1222"/>
      <c r="W4" s="1222"/>
      <c r="X4" s="1222"/>
      <c r="Y4" s="1222"/>
      <c r="Z4" s="1222"/>
      <c r="AA4" s="1222"/>
      <c r="AB4" s="1222"/>
      <c r="AC4" s="1222"/>
      <c r="AD4" s="1224"/>
      <c r="AE4" s="1225" t="s">
        <v>334</v>
      </c>
      <c r="AF4" s="1226"/>
      <c r="AG4" s="1226"/>
      <c r="AH4" s="1227"/>
      <c r="AI4" s="1225" t="s">
        <v>335</v>
      </c>
      <c r="AJ4" s="1226"/>
      <c r="AK4" s="1226"/>
      <c r="AL4" s="1226"/>
      <c r="AM4" s="1226"/>
      <c r="AN4" s="1227"/>
      <c r="AO4" s="1225" t="s">
        <v>336</v>
      </c>
      <c r="AP4" s="1237"/>
      <c r="AQ4" s="1227"/>
      <c r="AR4" s="1225" t="s">
        <v>337</v>
      </c>
      <c r="AS4" s="1237"/>
      <c r="AT4" s="1237"/>
      <c r="AU4" s="1237"/>
      <c r="AV4" s="1237"/>
      <c r="AW4" s="1250"/>
      <c r="AX4" s="1221" t="s">
        <v>459</v>
      </c>
      <c r="AY4" s="1251"/>
      <c r="AZ4" s="1251"/>
      <c r="BA4" s="1251"/>
      <c r="BB4" s="1251"/>
      <c r="BC4" s="1251"/>
      <c r="BD4" s="1251"/>
      <c r="BE4" s="1251"/>
      <c r="BF4" s="1251"/>
      <c r="BG4" s="1251"/>
      <c r="BH4" s="1251"/>
      <c r="BI4" s="1251"/>
      <c r="BJ4" s="1251"/>
      <c r="BK4" s="1251"/>
      <c r="BL4" s="1251"/>
      <c r="BM4" s="1252"/>
      <c r="BN4" s="210"/>
      <c r="BO4" s="210"/>
      <c r="BP4" s="210"/>
      <c r="BQ4" s="3" t="s">
        <v>639</v>
      </c>
    </row>
    <row r="5" spans="1:69" ht="13.5" customHeight="1">
      <c r="A5" s="1282" t="s">
        <v>808</v>
      </c>
      <c r="B5" s="1283"/>
      <c r="C5" s="52" t="s">
        <v>879</v>
      </c>
      <c r="D5" s="259"/>
      <c r="E5" s="259"/>
      <c r="F5" s="259"/>
      <c r="G5" s="260"/>
      <c r="H5" s="609"/>
      <c r="I5" s="259"/>
      <c r="J5" s="259"/>
      <c r="K5" s="259"/>
      <c r="L5" s="259"/>
      <c r="M5" s="259"/>
      <c r="N5" s="259"/>
      <c r="O5" s="259"/>
      <c r="P5" s="259"/>
      <c r="Q5" s="259"/>
      <c r="R5" s="259"/>
      <c r="S5" s="259"/>
      <c r="T5" s="259"/>
      <c r="U5" s="259"/>
      <c r="V5" s="259"/>
      <c r="W5" s="259"/>
      <c r="X5" s="259"/>
      <c r="Y5" s="259"/>
      <c r="Z5" s="259"/>
      <c r="AA5" s="259"/>
      <c r="AB5" s="259"/>
      <c r="AC5" s="259"/>
      <c r="AD5" s="259"/>
      <c r="AE5" s="426"/>
      <c r="AF5" s="424"/>
      <c r="AG5" s="424"/>
      <c r="AH5" s="425"/>
      <c r="AI5" s="193"/>
      <c r="AJ5" s="308"/>
      <c r="AK5" s="308"/>
      <c r="AL5" s="308"/>
      <c r="AM5" s="308"/>
      <c r="AN5" s="309"/>
      <c r="AO5" s="426"/>
      <c r="AP5" s="427"/>
      <c r="AQ5" s="425"/>
      <c r="AR5" s="426"/>
      <c r="AS5" s="427"/>
      <c r="AT5" s="427"/>
      <c r="AU5" s="427"/>
      <c r="AV5" s="427"/>
      <c r="AW5" s="428"/>
      <c r="AX5" s="423"/>
      <c r="AY5" s="429"/>
      <c r="AZ5" s="429"/>
      <c r="BA5" s="429"/>
      <c r="BB5" s="429"/>
      <c r="BC5" s="429"/>
      <c r="BD5" s="429"/>
      <c r="BE5" s="429"/>
      <c r="BF5" s="429"/>
      <c r="BG5" s="429"/>
      <c r="BH5" s="429"/>
      <c r="BI5" s="429"/>
      <c r="BJ5" s="429"/>
      <c r="BK5" s="429"/>
      <c r="BL5" s="429"/>
      <c r="BM5" s="430"/>
      <c r="BN5" s="210"/>
      <c r="BO5" s="210"/>
      <c r="BP5" s="210"/>
    </row>
    <row r="6" spans="1:69" ht="13.5" customHeight="1">
      <c r="A6" s="209"/>
      <c r="B6" s="200"/>
      <c r="C6" s="431"/>
      <c r="D6" s="431"/>
      <c r="E6" s="431"/>
      <c r="F6" s="431"/>
      <c r="G6" s="432"/>
      <c r="H6" s="609" t="s">
        <v>809</v>
      </c>
      <c r="I6" s="873" t="s">
        <v>1087</v>
      </c>
      <c r="J6" s="873"/>
      <c r="K6" s="873"/>
      <c r="L6" s="873"/>
      <c r="M6" s="873"/>
      <c r="N6" s="873"/>
      <c r="O6" s="873"/>
      <c r="P6" s="873"/>
      <c r="Q6" s="873"/>
      <c r="R6" s="873"/>
      <c r="S6" s="873"/>
      <c r="T6" s="873"/>
      <c r="U6" s="873"/>
      <c r="V6" s="873"/>
      <c r="W6" s="873"/>
      <c r="X6" s="873"/>
      <c r="Y6" s="873"/>
      <c r="Z6" s="873"/>
      <c r="AA6" s="873"/>
      <c r="AB6" s="873"/>
      <c r="AC6" s="873"/>
      <c r="AD6" s="874"/>
      <c r="AE6" s="888" t="s">
        <v>510</v>
      </c>
      <c r="AF6" s="889"/>
      <c r="AG6" s="889"/>
      <c r="AH6" s="890"/>
      <c r="AI6" s="193"/>
      <c r="AJ6" s="431"/>
      <c r="AK6" s="431"/>
      <c r="AL6" s="431"/>
      <c r="AM6" s="431"/>
      <c r="AN6" s="432"/>
      <c r="AO6" s="193"/>
      <c r="AP6" s="7"/>
      <c r="AQ6" s="432"/>
      <c r="AR6" s="882" t="s">
        <v>940</v>
      </c>
      <c r="AS6" s="883"/>
      <c r="AT6" s="883"/>
      <c r="AU6" s="883"/>
      <c r="AV6" s="883"/>
      <c r="AW6" s="884"/>
      <c r="AX6" s="200"/>
      <c r="AY6" s="431"/>
      <c r="AZ6" s="431"/>
      <c r="BA6" s="431"/>
      <c r="BB6" s="431"/>
      <c r="BC6" s="431"/>
      <c r="BD6" s="431"/>
      <c r="BE6" s="431"/>
      <c r="BF6" s="431"/>
      <c r="BG6" s="431"/>
      <c r="BH6" s="431"/>
      <c r="BI6" s="431"/>
      <c r="BJ6" s="431"/>
      <c r="BK6" s="431"/>
      <c r="BL6" s="431"/>
      <c r="BM6" s="432"/>
      <c r="BN6" s="210"/>
      <c r="BO6" s="210"/>
      <c r="BP6" s="210"/>
    </row>
    <row r="7" spans="1:69" ht="13.5" customHeight="1">
      <c r="A7" s="209"/>
      <c r="B7" s="209"/>
      <c r="C7" s="210"/>
      <c r="D7" s="210"/>
      <c r="E7" s="210"/>
      <c r="F7" s="210"/>
      <c r="G7" s="212"/>
      <c r="H7" s="610"/>
      <c r="I7" s="875"/>
      <c r="J7" s="875"/>
      <c r="K7" s="875"/>
      <c r="L7" s="875"/>
      <c r="M7" s="875"/>
      <c r="N7" s="875"/>
      <c r="O7" s="875"/>
      <c r="P7" s="875"/>
      <c r="Q7" s="875"/>
      <c r="R7" s="875"/>
      <c r="S7" s="875"/>
      <c r="T7" s="875"/>
      <c r="U7" s="875"/>
      <c r="V7" s="875"/>
      <c r="W7" s="875"/>
      <c r="X7" s="875"/>
      <c r="Y7" s="875"/>
      <c r="Z7" s="875"/>
      <c r="AA7" s="875"/>
      <c r="AB7" s="875"/>
      <c r="AC7" s="875"/>
      <c r="AD7" s="876"/>
      <c r="AE7" s="26"/>
      <c r="AF7" s="210"/>
      <c r="AG7" s="210"/>
      <c r="AH7" s="212"/>
      <c r="AI7" s="26"/>
      <c r="AJ7" s="210"/>
      <c r="AK7" s="210"/>
      <c r="AL7" s="210"/>
      <c r="AM7" s="210"/>
      <c r="AN7" s="212"/>
      <c r="AO7" s="26"/>
      <c r="AP7" s="17"/>
      <c r="AQ7" s="212"/>
      <c r="AR7" s="885"/>
      <c r="AS7" s="886"/>
      <c r="AT7" s="886"/>
      <c r="AU7" s="886"/>
      <c r="AV7" s="886"/>
      <c r="AW7" s="887"/>
      <c r="AX7" s="209"/>
      <c r="AY7" s="210"/>
      <c r="AZ7" s="210"/>
      <c r="BA7" s="210"/>
      <c r="BB7" s="210"/>
      <c r="BC7" s="210"/>
      <c r="BD7" s="210"/>
      <c r="BE7" s="210"/>
      <c r="BF7" s="210"/>
      <c r="BG7" s="210"/>
      <c r="BH7" s="210"/>
      <c r="BI7" s="210"/>
      <c r="BJ7" s="210"/>
      <c r="BK7" s="210"/>
      <c r="BL7" s="210"/>
      <c r="BM7" s="212"/>
      <c r="BN7" s="210"/>
      <c r="BO7" s="210"/>
      <c r="BP7" s="210"/>
    </row>
    <row r="8" spans="1:69" ht="13.5" customHeight="1">
      <c r="A8" s="209"/>
      <c r="B8" s="209"/>
      <c r="C8" s="210"/>
      <c r="D8" s="210"/>
      <c r="E8" s="210"/>
      <c r="F8" s="210"/>
      <c r="G8" s="212"/>
      <c r="H8" s="610"/>
      <c r="I8" s="875"/>
      <c r="J8" s="875"/>
      <c r="K8" s="875"/>
      <c r="L8" s="875"/>
      <c r="M8" s="875"/>
      <c r="N8" s="875"/>
      <c r="O8" s="875"/>
      <c r="P8" s="875"/>
      <c r="Q8" s="875"/>
      <c r="R8" s="875"/>
      <c r="S8" s="875"/>
      <c r="T8" s="875"/>
      <c r="U8" s="875"/>
      <c r="V8" s="875"/>
      <c r="W8" s="875"/>
      <c r="X8" s="875"/>
      <c r="Y8" s="875"/>
      <c r="Z8" s="875"/>
      <c r="AA8" s="875"/>
      <c r="AB8" s="875"/>
      <c r="AC8" s="875"/>
      <c r="AD8" s="876"/>
      <c r="AE8" s="26"/>
      <c r="AF8" s="210"/>
      <c r="AG8" s="210"/>
      <c r="AH8" s="212"/>
      <c r="AI8" s="26"/>
      <c r="AJ8" s="210"/>
      <c r="AK8" s="210"/>
      <c r="AL8" s="210"/>
      <c r="AM8" s="210"/>
      <c r="AN8" s="212"/>
      <c r="AO8" s="26"/>
      <c r="AP8" s="17"/>
      <c r="AQ8" s="212"/>
      <c r="AR8" s="885"/>
      <c r="AS8" s="886"/>
      <c r="AT8" s="886"/>
      <c r="AU8" s="886"/>
      <c r="AV8" s="886"/>
      <c r="AW8" s="887"/>
      <c r="AX8" s="209"/>
      <c r="AY8" s="210"/>
      <c r="AZ8" s="210"/>
      <c r="BA8" s="210"/>
      <c r="BB8" s="210"/>
      <c r="BC8" s="210"/>
      <c r="BD8" s="210"/>
      <c r="BE8" s="210"/>
      <c r="BF8" s="210"/>
      <c r="BG8" s="210"/>
      <c r="BH8" s="210"/>
      <c r="BI8" s="210"/>
      <c r="BJ8" s="210"/>
      <c r="BK8" s="210"/>
      <c r="BL8" s="210"/>
      <c r="BM8" s="212"/>
      <c r="BN8" s="210"/>
      <c r="BO8" s="210"/>
      <c r="BP8" s="210"/>
    </row>
    <row r="9" spans="1:69" ht="13.5" customHeight="1">
      <c r="A9" s="209"/>
      <c r="B9" s="209"/>
      <c r="C9" s="210"/>
      <c r="D9" s="210"/>
      <c r="E9" s="210"/>
      <c r="F9" s="210"/>
      <c r="G9" s="212"/>
      <c r="H9" s="610"/>
      <c r="I9" s="875"/>
      <c r="J9" s="875"/>
      <c r="K9" s="875"/>
      <c r="L9" s="875"/>
      <c r="M9" s="875"/>
      <c r="N9" s="875"/>
      <c r="O9" s="875"/>
      <c r="P9" s="875"/>
      <c r="Q9" s="875"/>
      <c r="R9" s="875"/>
      <c r="S9" s="875"/>
      <c r="T9" s="875"/>
      <c r="U9" s="875"/>
      <c r="V9" s="875"/>
      <c r="W9" s="875"/>
      <c r="X9" s="875"/>
      <c r="Y9" s="875"/>
      <c r="Z9" s="875"/>
      <c r="AA9" s="875"/>
      <c r="AB9" s="875"/>
      <c r="AC9" s="875"/>
      <c r="AD9" s="876"/>
      <c r="AE9" s="26"/>
      <c r="AF9" s="210"/>
      <c r="AG9" s="210"/>
      <c r="AH9" s="212"/>
      <c r="AI9" s="26"/>
      <c r="AJ9" s="210"/>
      <c r="AK9" s="210"/>
      <c r="AL9" s="210"/>
      <c r="AM9" s="210"/>
      <c r="AN9" s="212"/>
      <c r="AO9" s="26"/>
      <c r="AP9" s="17"/>
      <c r="AQ9" s="212"/>
      <c r="AR9" s="885"/>
      <c r="AS9" s="886"/>
      <c r="AT9" s="886"/>
      <c r="AU9" s="886"/>
      <c r="AV9" s="886"/>
      <c r="AW9" s="887"/>
      <c r="AX9" s="209"/>
      <c r="AY9" s="210"/>
      <c r="AZ9" s="210"/>
      <c r="BA9" s="210"/>
      <c r="BB9" s="210"/>
      <c r="BC9" s="210"/>
      <c r="BD9" s="210"/>
      <c r="BE9" s="210"/>
      <c r="BF9" s="210"/>
      <c r="BG9" s="210"/>
      <c r="BH9" s="210"/>
      <c r="BI9" s="210"/>
      <c r="BJ9" s="210"/>
      <c r="BK9" s="210"/>
      <c r="BL9" s="210"/>
      <c r="BM9" s="212"/>
      <c r="BN9" s="210"/>
      <c r="BO9" s="210"/>
      <c r="BP9" s="210"/>
    </row>
    <row r="10" spans="1:69" ht="13.5" customHeight="1">
      <c r="A10" s="209"/>
      <c r="B10" s="209"/>
      <c r="C10" s="210"/>
      <c r="D10" s="210"/>
      <c r="E10" s="210"/>
      <c r="F10" s="210"/>
      <c r="G10" s="212"/>
      <c r="H10" s="611"/>
      <c r="I10" s="612"/>
      <c r="J10" s="612"/>
      <c r="K10" s="612"/>
      <c r="L10" s="612"/>
      <c r="M10" s="612"/>
      <c r="N10" s="612"/>
      <c r="O10" s="612"/>
      <c r="P10" s="612"/>
      <c r="Q10" s="612"/>
      <c r="R10" s="612"/>
      <c r="S10" s="612"/>
      <c r="T10" s="612"/>
      <c r="U10" s="612"/>
      <c r="V10" s="612"/>
      <c r="W10" s="612"/>
      <c r="X10" s="612"/>
      <c r="Y10" s="612"/>
      <c r="Z10" s="612"/>
      <c r="AA10" s="612"/>
      <c r="AB10" s="612"/>
      <c r="AC10" s="612"/>
      <c r="AD10" s="613"/>
      <c r="AE10" s="46"/>
      <c r="AF10" s="240"/>
      <c r="AG10" s="240"/>
      <c r="AH10" s="241"/>
      <c r="AI10" s="26"/>
      <c r="AJ10" s="210"/>
      <c r="AK10" s="210"/>
      <c r="AL10" s="210"/>
      <c r="AM10" s="210"/>
      <c r="AN10" s="212"/>
      <c r="AO10" s="26"/>
      <c r="AP10" s="17"/>
      <c r="AQ10" s="212"/>
      <c r="AR10" s="885"/>
      <c r="AS10" s="886"/>
      <c r="AT10" s="886"/>
      <c r="AU10" s="886"/>
      <c r="AV10" s="886"/>
      <c r="AW10" s="887"/>
      <c r="AX10" s="209"/>
      <c r="AY10" s="210"/>
      <c r="AZ10" s="210"/>
      <c r="BA10" s="210"/>
      <c r="BB10" s="210"/>
      <c r="BC10" s="210"/>
      <c r="BD10" s="210"/>
      <c r="BE10" s="210"/>
      <c r="BF10" s="210"/>
      <c r="BG10" s="210"/>
      <c r="BH10" s="210"/>
      <c r="BI10" s="210"/>
      <c r="BJ10" s="210"/>
      <c r="BK10" s="210"/>
      <c r="BL10" s="210"/>
      <c r="BM10" s="212"/>
      <c r="BN10" s="210"/>
      <c r="BO10" s="210"/>
      <c r="BP10" s="210"/>
    </row>
    <row r="11" spans="1:69" ht="13.5" customHeight="1">
      <c r="A11" s="209"/>
      <c r="B11" s="209"/>
      <c r="C11" s="210"/>
      <c r="D11" s="210"/>
      <c r="E11" s="210"/>
      <c r="F11" s="210"/>
      <c r="G11" s="212"/>
      <c r="H11" s="610" t="s">
        <v>526</v>
      </c>
      <c r="I11" s="880" t="s">
        <v>1088</v>
      </c>
      <c r="J11" s="880"/>
      <c r="K11" s="880"/>
      <c r="L11" s="880"/>
      <c r="M11" s="880"/>
      <c r="N11" s="880"/>
      <c r="O11" s="880"/>
      <c r="P11" s="880"/>
      <c r="Q11" s="880"/>
      <c r="R11" s="880"/>
      <c r="S11" s="880"/>
      <c r="T11" s="880"/>
      <c r="U11" s="880"/>
      <c r="V11" s="880"/>
      <c r="W11" s="880"/>
      <c r="X11" s="880"/>
      <c r="Y11" s="880"/>
      <c r="Z11" s="880"/>
      <c r="AA11" s="880"/>
      <c r="AB11" s="880"/>
      <c r="AC11" s="880"/>
      <c r="AD11" s="881"/>
      <c r="AE11" s="888" t="s">
        <v>510</v>
      </c>
      <c r="AF11" s="889"/>
      <c r="AG11" s="889"/>
      <c r="AH11" s="890"/>
      <c r="AI11" s="26"/>
      <c r="AJ11" s="210"/>
      <c r="AK11" s="210"/>
      <c r="AL11" s="210"/>
      <c r="AM11" s="210"/>
      <c r="AN11" s="212"/>
      <c r="AO11" s="26"/>
      <c r="AP11" s="17"/>
      <c r="AQ11" s="212"/>
      <c r="AR11" s="885"/>
      <c r="AS11" s="886"/>
      <c r="AT11" s="886"/>
      <c r="AU11" s="886"/>
      <c r="AV11" s="886"/>
      <c r="AW11" s="887"/>
      <c r="AX11" s="209"/>
      <c r="AY11" s="210"/>
      <c r="AZ11" s="210"/>
      <c r="BA11" s="210"/>
      <c r="BB11" s="210"/>
      <c r="BC11" s="210"/>
      <c r="BD11" s="210"/>
      <c r="BE11" s="210"/>
      <c r="BF11" s="210"/>
      <c r="BG11" s="210"/>
      <c r="BH11" s="210"/>
      <c r="BI11" s="210"/>
      <c r="BJ11" s="210"/>
      <c r="BK11" s="210"/>
      <c r="BL11" s="210"/>
      <c r="BM11" s="212"/>
      <c r="BN11" s="210"/>
      <c r="BO11" s="210"/>
      <c r="BP11" s="210"/>
    </row>
    <row r="12" spans="1:69" ht="13.5" customHeight="1">
      <c r="A12" s="209"/>
      <c r="B12" s="209"/>
      <c r="C12" s="210"/>
      <c r="D12" s="210"/>
      <c r="E12" s="210"/>
      <c r="F12" s="210"/>
      <c r="G12" s="212"/>
      <c r="H12" s="610"/>
      <c r="I12" s="875"/>
      <c r="J12" s="875"/>
      <c r="K12" s="875"/>
      <c r="L12" s="875"/>
      <c r="M12" s="875"/>
      <c r="N12" s="875"/>
      <c r="O12" s="875"/>
      <c r="P12" s="875"/>
      <c r="Q12" s="875"/>
      <c r="R12" s="875"/>
      <c r="S12" s="875"/>
      <c r="T12" s="875"/>
      <c r="U12" s="875"/>
      <c r="V12" s="875"/>
      <c r="W12" s="875"/>
      <c r="X12" s="875"/>
      <c r="Y12" s="875"/>
      <c r="Z12" s="875"/>
      <c r="AA12" s="875"/>
      <c r="AB12" s="875"/>
      <c r="AC12" s="875"/>
      <c r="AD12" s="876"/>
      <c r="AE12" s="26"/>
      <c r="AF12" s="210"/>
      <c r="AG12" s="210"/>
      <c r="AH12" s="212"/>
      <c r="AI12" s="26"/>
      <c r="AJ12" s="210"/>
      <c r="AK12" s="210"/>
      <c r="AL12" s="210"/>
      <c r="AM12" s="210"/>
      <c r="AN12" s="212"/>
      <c r="AO12" s="26"/>
      <c r="AP12" s="17"/>
      <c r="AQ12" s="212"/>
      <c r="AR12" s="885"/>
      <c r="AS12" s="886"/>
      <c r="AT12" s="886"/>
      <c r="AU12" s="886"/>
      <c r="AV12" s="886"/>
      <c r="AW12" s="887"/>
      <c r="AX12" s="209"/>
      <c r="AY12" s="210"/>
      <c r="AZ12" s="210"/>
      <c r="BA12" s="210"/>
      <c r="BB12" s="210"/>
      <c r="BC12" s="210"/>
      <c r="BD12" s="210"/>
      <c r="BE12" s="210"/>
      <c r="BF12" s="210"/>
      <c r="BG12" s="210"/>
      <c r="BH12" s="210"/>
      <c r="BI12" s="210"/>
      <c r="BJ12" s="210"/>
      <c r="BK12" s="210"/>
      <c r="BL12" s="210"/>
      <c r="BM12" s="212"/>
      <c r="BN12" s="210"/>
      <c r="BO12" s="210"/>
      <c r="BP12" s="210"/>
    </row>
    <row r="13" spans="1:69" ht="13.5" customHeight="1">
      <c r="A13" s="209"/>
      <c r="B13" s="209"/>
      <c r="C13" s="210"/>
      <c r="D13" s="210"/>
      <c r="E13" s="210"/>
      <c r="F13" s="210"/>
      <c r="G13" s="212"/>
      <c r="H13" s="611"/>
      <c r="I13" s="240"/>
      <c r="J13" s="240"/>
      <c r="K13" s="240"/>
      <c r="L13" s="240"/>
      <c r="M13" s="240"/>
      <c r="N13" s="240"/>
      <c r="O13" s="240"/>
      <c r="P13" s="240"/>
      <c r="Q13" s="240"/>
      <c r="R13" s="240"/>
      <c r="S13" s="240"/>
      <c r="T13" s="240"/>
      <c r="U13" s="240"/>
      <c r="V13" s="240"/>
      <c r="W13" s="240"/>
      <c r="X13" s="240"/>
      <c r="Y13" s="240"/>
      <c r="Z13" s="240"/>
      <c r="AA13" s="240"/>
      <c r="AB13" s="240"/>
      <c r="AC13" s="240"/>
      <c r="AD13" s="241"/>
      <c r="AE13" s="46"/>
      <c r="AF13" s="240"/>
      <c r="AG13" s="240"/>
      <c r="AH13" s="241"/>
      <c r="AI13" s="26"/>
      <c r="AJ13" s="210"/>
      <c r="AK13" s="210"/>
      <c r="AL13" s="210"/>
      <c r="AM13" s="210"/>
      <c r="AN13" s="212"/>
      <c r="AO13" s="26"/>
      <c r="AP13" s="17"/>
      <c r="AQ13" s="212"/>
      <c r="AR13" s="885"/>
      <c r="AS13" s="886"/>
      <c r="AT13" s="886"/>
      <c r="AU13" s="886"/>
      <c r="AV13" s="886"/>
      <c r="AW13" s="887"/>
      <c r="AX13" s="209"/>
      <c r="AY13" s="210"/>
      <c r="AZ13" s="210"/>
      <c r="BA13" s="210"/>
      <c r="BB13" s="210"/>
      <c r="BC13" s="210"/>
      <c r="BD13" s="210"/>
      <c r="BE13" s="210"/>
      <c r="BF13" s="210"/>
      <c r="BG13" s="210"/>
      <c r="BH13" s="210"/>
      <c r="BI13" s="210"/>
      <c r="BJ13" s="210"/>
      <c r="BK13" s="210"/>
      <c r="BL13" s="210"/>
      <c r="BM13" s="212"/>
      <c r="BN13" s="210"/>
      <c r="BO13" s="210"/>
      <c r="BP13" s="210"/>
    </row>
    <row r="14" spans="1:69" ht="13.5" customHeight="1">
      <c r="A14" s="209"/>
      <c r="B14" s="209"/>
      <c r="C14" s="210"/>
      <c r="D14" s="210"/>
      <c r="E14" s="210"/>
      <c r="F14" s="210"/>
      <c r="G14" s="212"/>
      <c r="H14" s="616" t="s">
        <v>527</v>
      </c>
      <c r="I14" s="880" t="s">
        <v>1089</v>
      </c>
      <c r="J14" s="880"/>
      <c r="K14" s="880"/>
      <c r="L14" s="880"/>
      <c r="M14" s="880"/>
      <c r="N14" s="880"/>
      <c r="O14" s="880"/>
      <c r="P14" s="880"/>
      <c r="Q14" s="880"/>
      <c r="R14" s="880"/>
      <c r="S14" s="880"/>
      <c r="T14" s="880"/>
      <c r="U14" s="880"/>
      <c r="V14" s="880"/>
      <c r="W14" s="880"/>
      <c r="X14" s="880"/>
      <c r="Y14" s="880"/>
      <c r="Z14" s="880"/>
      <c r="AA14" s="880"/>
      <c r="AB14" s="880"/>
      <c r="AC14" s="880"/>
      <c r="AD14" s="881"/>
      <c r="AE14" s="888" t="s">
        <v>510</v>
      </c>
      <c r="AF14" s="889"/>
      <c r="AG14" s="889"/>
      <c r="AH14" s="890"/>
      <c r="AI14" s="26"/>
      <c r="AJ14" s="210"/>
      <c r="AK14" s="210"/>
      <c r="AL14" s="210"/>
      <c r="AM14" s="210"/>
      <c r="AN14" s="212"/>
      <c r="AO14" s="26"/>
      <c r="AP14" s="17"/>
      <c r="AQ14" s="212"/>
      <c r="AR14" s="885"/>
      <c r="AS14" s="886"/>
      <c r="AT14" s="886"/>
      <c r="AU14" s="886"/>
      <c r="AV14" s="886"/>
      <c r="AW14" s="887"/>
      <c r="AX14" s="209"/>
      <c r="AY14" s="210"/>
      <c r="AZ14" s="210"/>
      <c r="BA14" s="210"/>
      <c r="BB14" s="210"/>
      <c r="BC14" s="210"/>
      <c r="BD14" s="210"/>
      <c r="BE14" s="210"/>
      <c r="BF14" s="210"/>
      <c r="BG14" s="210"/>
      <c r="BH14" s="210"/>
      <c r="BI14" s="210"/>
      <c r="BJ14" s="210"/>
      <c r="BK14" s="210"/>
      <c r="BL14" s="210"/>
      <c r="BM14" s="212"/>
      <c r="BN14" s="210"/>
      <c r="BO14" s="210"/>
      <c r="BP14" s="210"/>
    </row>
    <row r="15" spans="1:69" ht="13.5" customHeight="1">
      <c r="A15" s="209"/>
      <c r="B15" s="209"/>
      <c r="C15" s="210"/>
      <c r="D15" s="210"/>
      <c r="E15" s="210"/>
      <c r="F15" s="210"/>
      <c r="G15" s="212"/>
      <c r="H15" s="617"/>
      <c r="I15" s="875"/>
      <c r="J15" s="875"/>
      <c r="K15" s="875"/>
      <c r="L15" s="875"/>
      <c r="M15" s="875"/>
      <c r="N15" s="875"/>
      <c r="O15" s="875"/>
      <c r="P15" s="875"/>
      <c r="Q15" s="875"/>
      <c r="R15" s="875"/>
      <c r="S15" s="875"/>
      <c r="T15" s="875"/>
      <c r="U15" s="875"/>
      <c r="V15" s="875"/>
      <c r="W15" s="875"/>
      <c r="X15" s="875"/>
      <c r="Y15" s="875"/>
      <c r="Z15" s="875"/>
      <c r="AA15" s="875"/>
      <c r="AB15" s="875"/>
      <c r="AC15" s="875"/>
      <c r="AD15" s="876"/>
      <c r="AE15" s="26"/>
      <c r="AF15" s="210"/>
      <c r="AG15" s="210"/>
      <c r="AH15" s="212"/>
      <c r="AI15" s="26"/>
      <c r="AJ15" s="210"/>
      <c r="AK15" s="210"/>
      <c r="AL15" s="210"/>
      <c r="AM15" s="210"/>
      <c r="AN15" s="212"/>
      <c r="AO15" s="26"/>
      <c r="AP15" s="17"/>
      <c r="AQ15" s="212"/>
      <c r="AR15" s="885"/>
      <c r="AS15" s="886"/>
      <c r="AT15" s="886"/>
      <c r="AU15" s="886"/>
      <c r="AV15" s="886"/>
      <c r="AW15" s="887"/>
      <c r="AX15" s="209"/>
      <c r="AY15" s="210"/>
      <c r="AZ15" s="210"/>
      <c r="BA15" s="210"/>
      <c r="BB15" s="210"/>
      <c r="BC15" s="210"/>
      <c r="BD15" s="210"/>
      <c r="BE15" s="210"/>
      <c r="BF15" s="210"/>
      <c r="BG15" s="210"/>
      <c r="BH15" s="210"/>
      <c r="BI15" s="210"/>
      <c r="BJ15" s="210"/>
      <c r="BK15" s="210"/>
      <c r="BL15" s="210"/>
      <c r="BM15" s="212"/>
      <c r="BN15" s="210"/>
      <c r="BO15" s="210"/>
      <c r="BP15" s="210"/>
    </row>
    <row r="16" spans="1:69" ht="13.5" customHeight="1">
      <c r="A16" s="209"/>
      <c r="B16" s="209"/>
      <c r="C16" s="210"/>
      <c r="D16" s="210"/>
      <c r="E16" s="210"/>
      <c r="F16" s="210"/>
      <c r="G16" s="212"/>
      <c r="H16" s="611"/>
      <c r="I16" s="937"/>
      <c r="J16" s="937"/>
      <c r="K16" s="937"/>
      <c r="L16" s="937"/>
      <c r="M16" s="937"/>
      <c r="N16" s="937"/>
      <c r="O16" s="937"/>
      <c r="P16" s="937"/>
      <c r="Q16" s="937"/>
      <c r="R16" s="937"/>
      <c r="S16" s="937"/>
      <c r="T16" s="937"/>
      <c r="U16" s="937"/>
      <c r="V16" s="937"/>
      <c r="W16" s="937"/>
      <c r="X16" s="937"/>
      <c r="Y16" s="937"/>
      <c r="Z16" s="937"/>
      <c r="AA16" s="937"/>
      <c r="AB16" s="937"/>
      <c r="AC16" s="937"/>
      <c r="AD16" s="938"/>
      <c r="AE16" s="46"/>
      <c r="AF16" s="240"/>
      <c r="AG16" s="240"/>
      <c r="AH16" s="241"/>
      <c r="AI16" s="26"/>
      <c r="AJ16" s="210"/>
      <c r="AK16" s="210"/>
      <c r="AL16" s="210"/>
      <c r="AM16" s="210"/>
      <c r="AN16" s="212"/>
      <c r="AO16" s="26"/>
      <c r="AP16" s="17"/>
      <c r="AQ16" s="212"/>
      <c r="AR16" s="885"/>
      <c r="AS16" s="886"/>
      <c r="AT16" s="886"/>
      <c r="AU16" s="886"/>
      <c r="AV16" s="886"/>
      <c r="AW16" s="887"/>
      <c r="AX16" s="209"/>
      <c r="AY16" s="210"/>
      <c r="AZ16" s="210"/>
      <c r="BA16" s="210"/>
      <c r="BB16" s="210"/>
      <c r="BC16" s="210"/>
      <c r="BD16" s="210"/>
      <c r="BE16" s="210"/>
      <c r="BF16" s="210"/>
      <c r="BG16" s="210"/>
      <c r="BH16" s="210"/>
      <c r="BI16" s="210"/>
      <c r="BJ16" s="210"/>
      <c r="BK16" s="210"/>
      <c r="BL16" s="210"/>
      <c r="BM16" s="212"/>
      <c r="BN16" s="210"/>
      <c r="BO16" s="210"/>
      <c r="BP16" s="210"/>
    </row>
    <row r="17" spans="1:69" ht="13.5" customHeight="1">
      <c r="A17" s="209"/>
      <c r="B17" s="209"/>
      <c r="C17" s="210"/>
      <c r="D17" s="210"/>
      <c r="E17" s="210"/>
      <c r="F17" s="210"/>
      <c r="G17" s="212"/>
      <c r="H17" s="610" t="s">
        <v>954</v>
      </c>
      <c r="I17" s="880" t="s">
        <v>955</v>
      </c>
      <c r="J17" s="880"/>
      <c r="K17" s="880"/>
      <c r="L17" s="880"/>
      <c r="M17" s="880"/>
      <c r="N17" s="880"/>
      <c r="O17" s="880"/>
      <c r="P17" s="880"/>
      <c r="Q17" s="880"/>
      <c r="R17" s="880"/>
      <c r="S17" s="880"/>
      <c r="T17" s="880"/>
      <c r="U17" s="880"/>
      <c r="V17" s="880"/>
      <c r="W17" s="880"/>
      <c r="X17" s="880"/>
      <c r="Y17" s="880"/>
      <c r="Z17" s="880"/>
      <c r="AA17" s="880"/>
      <c r="AB17" s="880"/>
      <c r="AC17" s="880"/>
      <c r="AD17" s="881"/>
      <c r="AE17" s="888" t="s">
        <v>510</v>
      </c>
      <c r="AF17" s="889"/>
      <c r="AG17" s="889"/>
      <c r="AH17" s="890"/>
      <c r="AI17" s="26"/>
      <c r="AJ17" s="210"/>
      <c r="AK17" s="210"/>
      <c r="AL17" s="210"/>
      <c r="AM17" s="210"/>
      <c r="AN17" s="212"/>
      <c r="AO17" s="26"/>
      <c r="AP17" s="17"/>
      <c r="AQ17" s="212"/>
      <c r="AR17" s="885" t="s">
        <v>956</v>
      </c>
      <c r="AS17" s="886"/>
      <c r="AT17" s="886"/>
      <c r="AU17" s="886"/>
      <c r="AV17" s="886"/>
      <c r="AW17" s="887"/>
      <c r="AX17" s="209"/>
      <c r="AY17" s="210"/>
      <c r="AZ17" s="210"/>
      <c r="BA17" s="210"/>
      <c r="BB17" s="210"/>
      <c r="BC17" s="210"/>
      <c r="BD17" s="210"/>
      <c r="BE17" s="210"/>
      <c r="BF17" s="210"/>
      <c r="BG17" s="210"/>
      <c r="BH17" s="210"/>
      <c r="BI17" s="210"/>
      <c r="BJ17" s="210"/>
      <c r="BK17" s="210"/>
      <c r="BL17" s="210"/>
      <c r="BM17" s="212"/>
      <c r="BN17" s="210"/>
      <c r="BO17" s="210"/>
      <c r="BP17" s="210"/>
    </row>
    <row r="18" spans="1:69" ht="13.5" customHeight="1">
      <c r="A18" s="209"/>
      <c r="B18" s="209"/>
      <c r="C18" s="210"/>
      <c r="D18" s="210"/>
      <c r="E18" s="210"/>
      <c r="F18" s="210"/>
      <c r="G18" s="212"/>
      <c r="H18" s="610"/>
      <c r="I18" s="875"/>
      <c r="J18" s="875"/>
      <c r="K18" s="875"/>
      <c r="L18" s="875"/>
      <c r="M18" s="875"/>
      <c r="N18" s="875"/>
      <c r="O18" s="875"/>
      <c r="P18" s="875"/>
      <c r="Q18" s="875"/>
      <c r="R18" s="875"/>
      <c r="S18" s="875"/>
      <c r="T18" s="875"/>
      <c r="U18" s="875"/>
      <c r="V18" s="875"/>
      <c r="W18" s="875"/>
      <c r="X18" s="875"/>
      <c r="Y18" s="875"/>
      <c r="Z18" s="875"/>
      <c r="AA18" s="875"/>
      <c r="AB18" s="875"/>
      <c r="AC18" s="875"/>
      <c r="AD18" s="876"/>
      <c r="AE18" s="26"/>
      <c r="AF18" s="210"/>
      <c r="AG18" s="210"/>
      <c r="AH18" s="212"/>
      <c r="AI18" s="26"/>
      <c r="AJ18" s="210"/>
      <c r="AK18" s="210"/>
      <c r="AL18" s="210"/>
      <c r="AM18" s="210"/>
      <c r="AN18" s="212"/>
      <c r="AO18" s="26"/>
      <c r="AP18" s="17"/>
      <c r="AQ18" s="212"/>
      <c r="AR18" s="885"/>
      <c r="AS18" s="886"/>
      <c r="AT18" s="886"/>
      <c r="AU18" s="886"/>
      <c r="AV18" s="886"/>
      <c r="AW18" s="887"/>
      <c r="AX18" s="209"/>
      <c r="AY18" s="210"/>
      <c r="AZ18" s="210"/>
      <c r="BA18" s="210"/>
      <c r="BB18" s="210"/>
      <c r="BC18" s="210"/>
      <c r="BD18" s="210"/>
      <c r="BE18" s="210"/>
      <c r="BF18" s="210"/>
      <c r="BG18" s="210"/>
      <c r="BH18" s="210"/>
      <c r="BI18" s="210"/>
      <c r="BJ18" s="210"/>
      <c r="BK18" s="210"/>
      <c r="BL18" s="210"/>
      <c r="BM18" s="212"/>
      <c r="BN18" s="210"/>
      <c r="BO18" s="210"/>
      <c r="BP18" s="210"/>
    </row>
    <row r="19" spans="1:69" ht="13.5" customHeight="1">
      <c r="A19" s="209"/>
      <c r="B19" s="209"/>
      <c r="C19" s="210"/>
      <c r="D19" s="210"/>
      <c r="E19" s="210"/>
      <c r="F19" s="210"/>
      <c r="G19" s="212"/>
      <c r="H19" s="610"/>
      <c r="I19" s="875"/>
      <c r="J19" s="875"/>
      <c r="K19" s="875"/>
      <c r="L19" s="875"/>
      <c r="M19" s="875"/>
      <c r="N19" s="875"/>
      <c r="O19" s="875"/>
      <c r="P19" s="875"/>
      <c r="Q19" s="875"/>
      <c r="R19" s="875"/>
      <c r="S19" s="875"/>
      <c r="T19" s="875"/>
      <c r="U19" s="875"/>
      <c r="V19" s="875"/>
      <c r="W19" s="875"/>
      <c r="X19" s="875"/>
      <c r="Y19" s="875"/>
      <c r="Z19" s="875"/>
      <c r="AA19" s="875"/>
      <c r="AB19" s="875"/>
      <c r="AC19" s="875"/>
      <c r="AD19" s="876"/>
      <c r="AE19" s="26"/>
      <c r="AF19" s="210"/>
      <c r="AG19" s="210"/>
      <c r="AH19" s="212"/>
      <c r="AI19" s="26"/>
      <c r="AJ19" s="210"/>
      <c r="AK19" s="210"/>
      <c r="AL19" s="210"/>
      <c r="AM19" s="210"/>
      <c r="AN19" s="212"/>
      <c r="AO19" s="26"/>
      <c r="AP19" s="17"/>
      <c r="AQ19" s="212"/>
      <c r="AR19" s="885"/>
      <c r="AS19" s="886"/>
      <c r="AT19" s="886"/>
      <c r="AU19" s="886"/>
      <c r="AV19" s="886"/>
      <c r="AW19" s="887"/>
      <c r="AX19" s="209"/>
      <c r="AY19" s="210"/>
      <c r="AZ19" s="210"/>
      <c r="BA19" s="210"/>
      <c r="BB19" s="210"/>
      <c r="BC19" s="210"/>
      <c r="BD19" s="210"/>
      <c r="BE19" s="210"/>
      <c r="BF19" s="210"/>
      <c r="BG19" s="210"/>
      <c r="BH19" s="210"/>
      <c r="BI19" s="210"/>
      <c r="BJ19" s="210"/>
      <c r="BK19" s="210"/>
      <c r="BL19" s="210"/>
      <c r="BM19" s="212"/>
      <c r="BN19" s="210"/>
      <c r="BO19" s="210"/>
      <c r="BP19" s="210"/>
    </row>
    <row r="20" spans="1:69" ht="13.5" customHeight="1">
      <c r="A20" s="213"/>
      <c r="B20" s="213"/>
      <c r="C20" s="105"/>
      <c r="D20" s="105"/>
      <c r="E20" s="105"/>
      <c r="F20" s="105"/>
      <c r="G20" s="433"/>
      <c r="H20" s="618"/>
      <c r="I20" s="105"/>
      <c r="J20" s="105"/>
      <c r="K20" s="105"/>
      <c r="L20" s="105"/>
      <c r="M20" s="105"/>
      <c r="N20" s="105"/>
      <c r="O20" s="105"/>
      <c r="P20" s="105"/>
      <c r="Q20" s="105"/>
      <c r="R20" s="105"/>
      <c r="S20" s="105"/>
      <c r="T20" s="105"/>
      <c r="U20" s="105"/>
      <c r="V20" s="105"/>
      <c r="W20" s="105"/>
      <c r="X20" s="105"/>
      <c r="Y20" s="105"/>
      <c r="Z20" s="105"/>
      <c r="AA20" s="105"/>
      <c r="AB20" s="105"/>
      <c r="AC20" s="105"/>
      <c r="AD20" s="433"/>
      <c r="AE20" s="45"/>
      <c r="AF20" s="105"/>
      <c r="AG20" s="105"/>
      <c r="AH20" s="433"/>
      <c r="AI20" s="45"/>
      <c r="AJ20" s="105"/>
      <c r="AK20" s="105"/>
      <c r="AL20" s="105"/>
      <c r="AM20" s="105"/>
      <c r="AN20" s="433"/>
      <c r="AO20" s="45"/>
      <c r="AP20" s="571"/>
      <c r="AQ20" s="433"/>
      <c r="AR20" s="1050"/>
      <c r="AS20" s="1051"/>
      <c r="AT20" s="1051"/>
      <c r="AU20" s="1051"/>
      <c r="AV20" s="1051"/>
      <c r="AW20" s="1052"/>
      <c r="AX20" s="213"/>
      <c r="AY20" s="105"/>
      <c r="AZ20" s="105"/>
      <c r="BA20" s="105"/>
      <c r="BB20" s="105"/>
      <c r="BC20" s="105"/>
      <c r="BD20" s="105"/>
      <c r="BE20" s="105"/>
      <c r="BF20" s="105"/>
      <c r="BG20" s="105"/>
      <c r="BH20" s="105"/>
      <c r="BI20" s="105"/>
      <c r="BJ20" s="105"/>
      <c r="BK20" s="105"/>
      <c r="BL20" s="105"/>
      <c r="BM20" s="433"/>
      <c r="BN20" s="210"/>
      <c r="BO20" s="210"/>
      <c r="BP20" s="210"/>
    </row>
    <row r="21" spans="1:69" ht="13.5" customHeight="1">
      <c r="A21" s="891" t="s">
        <v>1143</v>
      </c>
      <c r="B21" s="1070"/>
      <c r="C21" s="5" t="s">
        <v>1</v>
      </c>
      <c r="D21" s="5"/>
      <c r="E21" s="5"/>
      <c r="F21" s="5"/>
      <c r="G21" s="5"/>
      <c r="H21" s="620"/>
      <c r="I21" s="621"/>
      <c r="J21" s="19"/>
      <c r="K21" s="19"/>
      <c r="L21" s="19"/>
      <c r="M21" s="19"/>
      <c r="N21" s="19"/>
      <c r="O21" s="19"/>
      <c r="P21" s="19"/>
      <c r="Q21" s="19"/>
      <c r="R21" s="19"/>
      <c r="S21" s="19"/>
      <c r="T21" s="19"/>
      <c r="U21" s="19"/>
      <c r="V21" s="19"/>
      <c r="W21" s="19"/>
      <c r="X21" s="19"/>
      <c r="Y21" s="19"/>
      <c r="Z21" s="19"/>
      <c r="AA21" s="19"/>
      <c r="AB21" s="19"/>
      <c r="AC21" s="51"/>
      <c r="AD21" s="51"/>
      <c r="AE21" s="586"/>
      <c r="AF21" s="51"/>
      <c r="AG21" s="51"/>
      <c r="AH21" s="51"/>
      <c r="AI21" s="1237"/>
      <c r="AJ21" s="1237"/>
      <c r="AK21" s="1237"/>
      <c r="AL21" s="1237"/>
      <c r="AM21" s="1237"/>
      <c r="AN21" s="1237"/>
      <c r="AO21" s="51"/>
      <c r="AP21" s="51"/>
      <c r="AQ21" s="51"/>
      <c r="AR21" s="586"/>
      <c r="AS21" s="586"/>
      <c r="AT21" s="586"/>
      <c r="AU21" s="586"/>
      <c r="AV21" s="586"/>
      <c r="AW21" s="586"/>
      <c r="AX21" s="588"/>
      <c r="AY21" s="588"/>
      <c r="AZ21" s="588"/>
      <c r="BA21" s="588"/>
      <c r="BB21" s="588"/>
      <c r="BC21" s="588"/>
      <c r="BD21" s="588"/>
      <c r="BE21" s="37"/>
      <c r="BF21" s="37"/>
      <c r="BG21" s="37"/>
      <c r="BH21" s="37"/>
      <c r="BI21" s="37"/>
      <c r="BJ21" s="37"/>
      <c r="BK21" s="37"/>
      <c r="BL21" s="37"/>
      <c r="BM21" s="38"/>
      <c r="BN21" s="300"/>
      <c r="BO21" s="300"/>
      <c r="BP21" s="300"/>
      <c r="BQ21" s="3" t="s">
        <v>148</v>
      </c>
    </row>
    <row r="22" spans="1:69" ht="13.5" customHeight="1">
      <c r="A22" s="9"/>
      <c r="B22" s="619" t="s">
        <v>523</v>
      </c>
      <c r="C22" s="893" t="s">
        <v>371</v>
      </c>
      <c r="D22" s="893"/>
      <c r="E22" s="893"/>
      <c r="F22" s="893"/>
      <c r="G22" s="893"/>
      <c r="H22" s="619"/>
      <c r="I22" s="622"/>
      <c r="J22" s="41"/>
      <c r="K22" s="623"/>
      <c r="L22" s="623"/>
      <c r="M22" s="623"/>
      <c r="N22" s="623"/>
      <c r="O22" s="623"/>
      <c r="P22" s="623"/>
      <c r="Q22" s="623"/>
      <c r="R22" s="623"/>
      <c r="S22" s="623"/>
      <c r="T22" s="623"/>
      <c r="U22" s="623"/>
      <c r="V22" s="623"/>
      <c r="W22" s="623"/>
      <c r="X22" s="623"/>
      <c r="Y22" s="623"/>
      <c r="Z22" s="623"/>
      <c r="AA22" s="623"/>
      <c r="AB22" s="623"/>
      <c r="AC22" s="623"/>
      <c r="AD22" s="624"/>
      <c r="AE22" s="208"/>
      <c r="AF22" s="301"/>
      <c r="AG22" s="301"/>
      <c r="AH22" s="302"/>
      <c r="AI22" s="1238" t="s">
        <v>524</v>
      </c>
      <c r="AJ22" s="1239"/>
      <c r="AK22" s="1239"/>
      <c r="AL22" s="1239"/>
      <c r="AM22" s="1239"/>
      <c r="AN22" s="1240"/>
      <c r="AO22" s="9"/>
      <c r="AQ22" s="12"/>
      <c r="AR22" s="882" t="s">
        <v>306</v>
      </c>
      <c r="AS22" s="883"/>
      <c r="AT22" s="883"/>
      <c r="AU22" s="883"/>
      <c r="AV22" s="883"/>
      <c r="AW22" s="884"/>
      <c r="AX22" s="1245" t="s">
        <v>460</v>
      </c>
      <c r="AY22" s="893"/>
      <c r="AZ22" s="893"/>
      <c r="BA22" s="893"/>
      <c r="BB22" s="893"/>
      <c r="BC22" s="893"/>
      <c r="BD22" s="893"/>
      <c r="BE22" s="893"/>
      <c r="BF22" s="893"/>
      <c r="BG22" s="893"/>
      <c r="BH22" s="893"/>
      <c r="BI22" s="893"/>
      <c r="BJ22" s="893"/>
      <c r="BK22" s="893"/>
      <c r="BL22" s="893"/>
      <c r="BM22" s="894"/>
      <c r="BN22" s="422"/>
      <c r="BO22" s="422"/>
      <c r="BP22" s="422"/>
    </row>
    <row r="23" spans="1:69" ht="13.5" customHeight="1">
      <c r="A23" s="9"/>
      <c r="B23" s="625"/>
      <c r="C23" s="916"/>
      <c r="D23" s="916"/>
      <c r="E23" s="916"/>
      <c r="F23" s="916"/>
      <c r="G23" s="916"/>
      <c r="H23" s="626"/>
      <c r="I23" s="627" t="s">
        <v>372</v>
      </c>
      <c r="J23" s="909" t="s">
        <v>1077</v>
      </c>
      <c r="K23" s="909"/>
      <c r="L23" s="909"/>
      <c r="M23" s="909"/>
      <c r="N23" s="909"/>
      <c r="O23" s="909"/>
      <c r="P23" s="909"/>
      <c r="Q23" s="909"/>
      <c r="R23" s="909"/>
      <c r="S23" s="909"/>
      <c r="T23" s="909"/>
      <c r="U23" s="909"/>
      <c r="V23" s="909"/>
      <c r="W23" s="909"/>
      <c r="X23" s="909"/>
      <c r="Y23" s="909"/>
      <c r="Z23" s="909"/>
      <c r="AA23" s="909"/>
      <c r="AB23" s="909"/>
      <c r="AC23" s="909"/>
      <c r="AD23" s="928"/>
      <c r="AE23" s="888" t="s">
        <v>510</v>
      </c>
      <c r="AF23" s="889"/>
      <c r="AG23" s="889"/>
      <c r="AH23" s="890"/>
      <c r="AI23" s="13"/>
      <c r="AO23" s="9"/>
      <c r="AQ23" s="12"/>
      <c r="AR23" s="885"/>
      <c r="AS23" s="886"/>
      <c r="AT23" s="886"/>
      <c r="AU23" s="886"/>
      <c r="AV23" s="886"/>
      <c r="AW23" s="887"/>
      <c r="AX23" s="1212"/>
      <c r="AY23" s="916"/>
      <c r="AZ23" s="916"/>
      <c r="BA23" s="916"/>
      <c r="BB23" s="916"/>
      <c r="BC23" s="916"/>
      <c r="BD23" s="916"/>
      <c r="BE23" s="916"/>
      <c r="BF23" s="916"/>
      <c r="BG23" s="916"/>
      <c r="BH23" s="916"/>
      <c r="BI23" s="916"/>
      <c r="BJ23" s="916"/>
      <c r="BK23" s="916"/>
      <c r="BL23" s="916"/>
      <c r="BM23" s="917"/>
      <c r="BN23" s="422"/>
      <c r="BO23" s="422"/>
      <c r="BP23" s="422"/>
      <c r="BQ23" s="3" t="s">
        <v>640</v>
      </c>
    </row>
    <row r="24" spans="1:69" ht="13.5" customHeight="1">
      <c r="A24" s="9"/>
      <c r="B24" s="625"/>
      <c r="C24" s="33"/>
      <c r="D24" s="33"/>
      <c r="E24" s="33"/>
      <c r="F24" s="33"/>
      <c r="G24" s="33"/>
      <c r="H24" s="626"/>
      <c r="I24" s="627"/>
      <c r="J24" s="906"/>
      <c r="K24" s="906"/>
      <c r="L24" s="906"/>
      <c r="M24" s="906"/>
      <c r="N24" s="906"/>
      <c r="O24" s="906"/>
      <c r="P24" s="906"/>
      <c r="Q24" s="906"/>
      <c r="R24" s="906"/>
      <c r="S24" s="906"/>
      <c r="T24" s="906"/>
      <c r="U24" s="906"/>
      <c r="V24" s="906"/>
      <c r="W24" s="906"/>
      <c r="X24" s="906"/>
      <c r="Y24" s="906"/>
      <c r="Z24" s="906"/>
      <c r="AA24" s="906"/>
      <c r="AB24" s="906"/>
      <c r="AC24" s="906"/>
      <c r="AD24" s="907"/>
      <c r="AE24" s="26"/>
      <c r="AF24" s="274"/>
      <c r="AG24" s="274"/>
      <c r="AH24" s="275"/>
      <c r="AI24" s="13"/>
      <c r="AO24" s="9"/>
      <c r="AQ24" s="12"/>
      <c r="AR24" s="885"/>
      <c r="AS24" s="886"/>
      <c r="AT24" s="886"/>
      <c r="AU24" s="886"/>
      <c r="AV24" s="886"/>
      <c r="AW24" s="887"/>
      <c r="AX24" s="1212"/>
      <c r="AY24" s="916"/>
      <c r="AZ24" s="916"/>
      <c r="BA24" s="916"/>
      <c r="BB24" s="916"/>
      <c r="BC24" s="916"/>
      <c r="BD24" s="916"/>
      <c r="BE24" s="916"/>
      <c r="BF24" s="916"/>
      <c r="BG24" s="916"/>
      <c r="BH24" s="916"/>
      <c r="BI24" s="916"/>
      <c r="BJ24" s="916"/>
      <c r="BK24" s="916"/>
      <c r="BL24" s="916"/>
      <c r="BM24" s="917"/>
      <c r="BN24" s="422"/>
      <c r="BO24" s="422"/>
      <c r="BP24" s="422"/>
      <c r="BQ24" s="3" t="s">
        <v>641</v>
      </c>
    </row>
    <row r="25" spans="1:69" ht="13.5" customHeight="1">
      <c r="A25" s="9"/>
      <c r="B25" s="625"/>
      <c r="C25" s="33"/>
      <c r="D25" s="33"/>
      <c r="E25" s="33"/>
      <c r="F25" s="33"/>
      <c r="G25" s="33"/>
      <c r="H25" s="626"/>
      <c r="I25" s="627"/>
      <c r="J25" s="906"/>
      <c r="K25" s="906"/>
      <c r="L25" s="906"/>
      <c r="M25" s="906"/>
      <c r="N25" s="906"/>
      <c r="O25" s="906"/>
      <c r="P25" s="906"/>
      <c r="Q25" s="906"/>
      <c r="R25" s="906"/>
      <c r="S25" s="906"/>
      <c r="T25" s="906"/>
      <c r="U25" s="906"/>
      <c r="V25" s="906"/>
      <c r="W25" s="906"/>
      <c r="X25" s="906"/>
      <c r="Y25" s="906"/>
      <c r="Z25" s="906"/>
      <c r="AA25" s="906"/>
      <c r="AB25" s="906"/>
      <c r="AC25" s="906"/>
      <c r="AD25" s="907"/>
      <c r="AE25" s="26"/>
      <c r="AF25" s="274"/>
      <c r="AG25" s="274"/>
      <c r="AH25" s="275"/>
      <c r="AI25" s="13"/>
      <c r="AO25" s="9"/>
      <c r="AQ25" s="12"/>
      <c r="AR25" s="885"/>
      <c r="AS25" s="886"/>
      <c r="AT25" s="886"/>
      <c r="AU25" s="886"/>
      <c r="AV25" s="886"/>
      <c r="AW25" s="887"/>
      <c r="AX25" s="1212"/>
      <c r="AY25" s="916"/>
      <c r="AZ25" s="916"/>
      <c r="BA25" s="916"/>
      <c r="BB25" s="916"/>
      <c r="BC25" s="916"/>
      <c r="BD25" s="916"/>
      <c r="BE25" s="916"/>
      <c r="BF25" s="916"/>
      <c r="BG25" s="916"/>
      <c r="BH25" s="916"/>
      <c r="BI25" s="916"/>
      <c r="BJ25" s="916"/>
      <c r="BK25" s="916"/>
      <c r="BL25" s="916"/>
      <c r="BM25" s="917"/>
      <c r="BN25" s="422"/>
      <c r="BO25" s="422"/>
      <c r="BP25" s="422"/>
    </row>
    <row r="26" spans="1:69" ht="13.5" customHeight="1">
      <c r="A26" s="9"/>
      <c r="B26" s="630"/>
      <c r="H26" s="626"/>
      <c r="I26"/>
      <c r="J26" s="906"/>
      <c r="K26" s="906"/>
      <c r="L26" s="906"/>
      <c r="M26" s="906"/>
      <c r="N26" s="906"/>
      <c r="O26" s="906"/>
      <c r="P26" s="906"/>
      <c r="Q26" s="906"/>
      <c r="R26" s="906"/>
      <c r="S26" s="906"/>
      <c r="T26" s="906"/>
      <c r="U26" s="906"/>
      <c r="V26" s="906"/>
      <c r="W26" s="906"/>
      <c r="X26" s="906"/>
      <c r="Y26" s="906"/>
      <c r="Z26" s="906"/>
      <c r="AA26" s="906"/>
      <c r="AB26" s="906"/>
      <c r="AC26" s="906"/>
      <c r="AD26" s="907"/>
      <c r="AE26" s="10"/>
      <c r="AH26" s="12"/>
      <c r="AI26" s="13"/>
      <c r="AO26" s="9"/>
      <c r="AQ26" s="12"/>
      <c r="AR26" s="885"/>
      <c r="AS26" s="886"/>
      <c r="AT26" s="886"/>
      <c r="AU26" s="886"/>
      <c r="AV26" s="886"/>
      <c r="AW26" s="887"/>
      <c r="AX26" s="1212"/>
      <c r="AY26" s="916"/>
      <c r="AZ26" s="916"/>
      <c r="BA26" s="916"/>
      <c r="BB26" s="916"/>
      <c r="BC26" s="916"/>
      <c r="BD26" s="916"/>
      <c r="BE26" s="916"/>
      <c r="BF26" s="916"/>
      <c r="BG26" s="916"/>
      <c r="BH26" s="916"/>
      <c r="BI26" s="916"/>
      <c r="BJ26" s="916"/>
      <c r="BK26" s="916"/>
      <c r="BL26" s="916"/>
      <c r="BM26" s="917"/>
      <c r="BN26" s="422"/>
      <c r="BO26" s="422"/>
      <c r="BP26" s="422"/>
      <c r="BQ26" s="3" t="s">
        <v>642</v>
      </c>
    </row>
    <row r="27" spans="1:69" ht="13.5" customHeight="1">
      <c r="A27" s="9"/>
      <c r="B27" s="630"/>
      <c r="H27" s="626"/>
      <c r="I27" s="631" t="s">
        <v>525</v>
      </c>
      <c r="J27" s="909" t="s">
        <v>425</v>
      </c>
      <c r="K27" s="909"/>
      <c r="L27" s="909"/>
      <c r="M27" s="909"/>
      <c r="N27" s="909"/>
      <c r="O27" s="909"/>
      <c r="P27" s="909"/>
      <c r="Q27" s="909"/>
      <c r="R27" s="909"/>
      <c r="S27" s="909"/>
      <c r="T27" s="909"/>
      <c r="U27" s="909"/>
      <c r="V27" s="909"/>
      <c r="W27" s="909"/>
      <c r="X27" s="909"/>
      <c r="Y27" s="909"/>
      <c r="Z27" s="909"/>
      <c r="AA27" s="909"/>
      <c r="AB27" s="909"/>
      <c r="AC27" s="909"/>
      <c r="AD27" s="928"/>
      <c r="AE27" s="922" t="s">
        <v>2</v>
      </c>
      <c r="AF27" s="923"/>
      <c r="AG27" s="923"/>
      <c r="AH27" s="924"/>
      <c r="AI27" s="13"/>
      <c r="AO27" s="9"/>
      <c r="AR27" s="885"/>
      <c r="AS27" s="886"/>
      <c r="AT27" s="886"/>
      <c r="AU27" s="886"/>
      <c r="AV27" s="886"/>
      <c r="AW27" s="887"/>
      <c r="AX27" s="1212"/>
      <c r="AY27" s="916"/>
      <c r="AZ27" s="916"/>
      <c r="BA27" s="916"/>
      <c r="BB27" s="916"/>
      <c r="BC27" s="916"/>
      <c r="BD27" s="916"/>
      <c r="BE27" s="916"/>
      <c r="BF27" s="916"/>
      <c r="BG27" s="916"/>
      <c r="BH27" s="916"/>
      <c r="BI27" s="916"/>
      <c r="BJ27" s="916"/>
      <c r="BK27" s="916"/>
      <c r="BL27" s="916"/>
      <c r="BM27" s="917"/>
      <c r="BN27" s="422"/>
      <c r="BO27" s="422"/>
      <c r="BP27" s="422"/>
    </row>
    <row r="28" spans="1:69" ht="13.5" customHeight="1">
      <c r="A28" s="9"/>
      <c r="B28" s="630"/>
      <c r="H28" s="626"/>
      <c r="I28" s="632"/>
      <c r="J28" s="906"/>
      <c r="K28" s="906"/>
      <c r="L28" s="906"/>
      <c r="M28" s="906"/>
      <c r="N28" s="906"/>
      <c r="O28" s="906"/>
      <c r="P28" s="906"/>
      <c r="Q28" s="906"/>
      <c r="R28" s="906"/>
      <c r="S28" s="906"/>
      <c r="T28" s="906"/>
      <c r="U28" s="906"/>
      <c r="V28" s="906"/>
      <c r="W28" s="906"/>
      <c r="X28" s="906"/>
      <c r="Y28" s="906"/>
      <c r="Z28" s="906"/>
      <c r="AA28" s="906"/>
      <c r="AB28" s="906"/>
      <c r="AC28" s="906"/>
      <c r="AD28" s="907"/>
      <c r="AE28" s="10"/>
      <c r="AI28" s="10"/>
      <c r="AO28" s="9"/>
      <c r="AR28" s="965" t="s">
        <v>437</v>
      </c>
      <c r="AS28" s="966"/>
      <c r="AT28" s="966"/>
      <c r="AU28" s="966"/>
      <c r="AV28" s="966"/>
      <c r="AW28" s="967"/>
      <c r="AX28" s="990" t="s">
        <v>176</v>
      </c>
      <c r="AY28" s="991"/>
      <c r="AZ28" s="991"/>
      <c r="BA28" s="991"/>
      <c r="BB28" s="991"/>
      <c r="BC28" s="991"/>
      <c r="BD28" s="991"/>
      <c r="BE28" s="991"/>
      <c r="BF28" s="991"/>
      <c r="BG28" s="991"/>
      <c r="BH28" s="991"/>
      <c r="BI28" s="991"/>
      <c r="BJ28" s="991"/>
      <c r="BK28" s="991"/>
      <c r="BL28" s="991"/>
      <c r="BM28" s="992"/>
      <c r="BN28" s="219"/>
      <c r="BO28" s="219"/>
      <c r="BP28" s="219"/>
    </row>
    <row r="29" spans="1:69" ht="13.5" customHeight="1">
      <c r="A29" s="9"/>
      <c r="B29" s="630"/>
      <c r="H29" s="626"/>
      <c r="I29" s="632"/>
      <c r="J29" s="906"/>
      <c r="K29" s="906"/>
      <c r="L29" s="906"/>
      <c r="M29" s="906"/>
      <c r="N29" s="906"/>
      <c r="O29" s="906"/>
      <c r="P29" s="906"/>
      <c r="Q29" s="906"/>
      <c r="R29" s="906"/>
      <c r="S29" s="906"/>
      <c r="T29" s="906"/>
      <c r="U29" s="906"/>
      <c r="V29" s="906"/>
      <c r="W29" s="906"/>
      <c r="X29" s="906"/>
      <c r="Y29" s="906"/>
      <c r="Z29" s="906"/>
      <c r="AA29" s="906"/>
      <c r="AB29" s="906"/>
      <c r="AC29" s="906"/>
      <c r="AD29" s="907"/>
      <c r="AE29" s="10"/>
      <c r="AI29" s="10"/>
      <c r="AO29" s="9"/>
      <c r="AR29" s="965"/>
      <c r="AS29" s="966"/>
      <c r="AT29" s="966"/>
      <c r="AU29" s="966"/>
      <c r="AV29" s="966"/>
      <c r="AW29" s="967"/>
      <c r="AX29" s="990"/>
      <c r="AY29" s="991"/>
      <c r="AZ29" s="991"/>
      <c r="BA29" s="991"/>
      <c r="BB29" s="991"/>
      <c r="BC29" s="991"/>
      <c r="BD29" s="991"/>
      <c r="BE29" s="991"/>
      <c r="BF29" s="991"/>
      <c r="BG29" s="991"/>
      <c r="BH29" s="991"/>
      <c r="BI29" s="991"/>
      <c r="BJ29" s="991"/>
      <c r="BK29" s="991"/>
      <c r="BL29" s="991"/>
      <c r="BM29" s="992"/>
      <c r="BN29" s="219"/>
      <c r="BO29" s="219"/>
      <c r="BP29" s="219"/>
    </row>
    <row r="30" spans="1:69" ht="13.5" customHeight="1">
      <c r="A30" s="9"/>
      <c r="B30" s="630"/>
      <c r="H30" s="626"/>
      <c r="I30" s="633"/>
      <c r="J30" s="906"/>
      <c r="K30" s="906"/>
      <c r="L30" s="906"/>
      <c r="M30" s="906"/>
      <c r="N30" s="906"/>
      <c r="O30" s="906"/>
      <c r="P30" s="906"/>
      <c r="Q30" s="906"/>
      <c r="R30" s="906"/>
      <c r="S30" s="906"/>
      <c r="T30" s="906"/>
      <c r="U30" s="906"/>
      <c r="V30" s="906"/>
      <c r="W30" s="906"/>
      <c r="X30" s="906"/>
      <c r="Y30" s="906"/>
      <c r="Z30" s="906"/>
      <c r="AA30" s="906"/>
      <c r="AB30" s="906"/>
      <c r="AC30" s="906"/>
      <c r="AD30" s="907"/>
      <c r="AE30" s="10"/>
      <c r="AI30" s="10"/>
      <c r="AO30" s="9"/>
      <c r="AR30" s="965" t="s">
        <v>438</v>
      </c>
      <c r="AS30" s="1081"/>
      <c r="AT30" s="1081"/>
      <c r="AU30" s="1081"/>
      <c r="AV30" s="1081"/>
      <c r="AW30" s="1082"/>
      <c r="AX30" s="1058" t="s">
        <v>177</v>
      </c>
      <c r="AY30" s="1247"/>
      <c r="AZ30" s="1247"/>
      <c r="BA30" s="1247"/>
      <c r="BB30" s="1247"/>
      <c r="BC30" s="1247"/>
      <c r="BD30" s="1247"/>
      <c r="BE30" s="1247"/>
      <c r="BF30" s="1247"/>
      <c r="BG30" s="1247"/>
      <c r="BH30" s="1247"/>
      <c r="BI30" s="1247"/>
      <c r="BJ30" s="1247"/>
      <c r="BK30" s="1247"/>
      <c r="BL30" s="1247"/>
      <c r="BM30" s="1248"/>
      <c r="BN30" s="280"/>
      <c r="BO30" s="280"/>
      <c r="BP30" s="33"/>
    </row>
    <row r="31" spans="1:69" ht="13.5" customHeight="1">
      <c r="A31" s="9"/>
      <c r="B31" s="630"/>
      <c r="H31" s="626"/>
      <c r="I31" s="633"/>
      <c r="J31" s="906"/>
      <c r="K31" s="906"/>
      <c r="L31" s="906"/>
      <c r="M31" s="906"/>
      <c r="N31" s="906"/>
      <c r="O31" s="906"/>
      <c r="P31" s="906"/>
      <c r="Q31" s="906"/>
      <c r="R31" s="906"/>
      <c r="S31" s="906"/>
      <c r="T31" s="906"/>
      <c r="U31" s="906"/>
      <c r="V31" s="906"/>
      <c r="W31" s="906"/>
      <c r="X31" s="906"/>
      <c r="Y31" s="906"/>
      <c r="Z31" s="906"/>
      <c r="AA31" s="906"/>
      <c r="AB31" s="906"/>
      <c r="AC31" s="906"/>
      <c r="AD31" s="907"/>
      <c r="AE31" s="10"/>
      <c r="AI31" s="10"/>
      <c r="AN31" s="12"/>
      <c r="AO31" s="9"/>
      <c r="AR31" s="1246"/>
      <c r="AS31" s="1081"/>
      <c r="AT31" s="1081"/>
      <c r="AU31" s="1081"/>
      <c r="AV31" s="1081"/>
      <c r="AW31" s="1082"/>
      <c r="AX31" s="1249"/>
      <c r="AY31" s="1247"/>
      <c r="AZ31" s="1247"/>
      <c r="BA31" s="1247"/>
      <c r="BB31" s="1247"/>
      <c r="BC31" s="1247"/>
      <c r="BD31" s="1247"/>
      <c r="BE31" s="1247"/>
      <c r="BF31" s="1247"/>
      <c r="BG31" s="1247"/>
      <c r="BH31" s="1247"/>
      <c r="BI31" s="1247"/>
      <c r="BJ31" s="1247"/>
      <c r="BK31" s="1247"/>
      <c r="BL31" s="1247"/>
      <c r="BM31" s="1248"/>
      <c r="BN31" s="280"/>
      <c r="BO31" s="280"/>
      <c r="BP31" s="33"/>
    </row>
    <row r="32" spans="1:69" ht="13.5" customHeight="1">
      <c r="A32" s="9"/>
      <c r="B32" s="630"/>
      <c r="H32" s="626"/>
      <c r="I32" s="633"/>
      <c r="J32" s="906"/>
      <c r="K32" s="906"/>
      <c r="L32" s="906"/>
      <c r="M32" s="906"/>
      <c r="N32" s="906"/>
      <c r="O32" s="906"/>
      <c r="P32" s="906"/>
      <c r="Q32" s="906"/>
      <c r="R32" s="906"/>
      <c r="S32" s="906"/>
      <c r="T32" s="906"/>
      <c r="U32" s="906"/>
      <c r="V32" s="906"/>
      <c r="W32" s="906"/>
      <c r="X32" s="906"/>
      <c r="Y32" s="906"/>
      <c r="Z32" s="906"/>
      <c r="AA32" s="906"/>
      <c r="AB32" s="906"/>
      <c r="AC32" s="906"/>
      <c r="AD32" s="907"/>
      <c r="AE32" s="10"/>
      <c r="AI32" s="10"/>
      <c r="AN32" s="12"/>
      <c r="AO32" s="9"/>
      <c r="AR32" s="885" t="s">
        <v>324</v>
      </c>
      <c r="AS32" s="1229"/>
      <c r="AT32" s="1229"/>
      <c r="AU32" s="1229"/>
      <c r="AV32" s="1229"/>
      <c r="AW32" s="1230"/>
      <c r="AX32" s="979" t="s">
        <v>461</v>
      </c>
      <c r="AY32" s="980"/>
      <c r="AZ32" s="980"/>
      <c r="BA32" s="980"/>
      <c r="BB32" s="980"/>
      <c r="BC32" s="980"/>
      <c r="BD32" s="980"/>
      <c r="BE32" s="980"/>
      <c r="BF32" s="980"/>
      <c r="BG32" s="980"/>
      <c r="BH32" s="980"/>
      <c r="BI32" s="980"/>
      <c r="BJ32" s="980"/>
      <c r="BK32" s="980"/>
      <c r="BL32" s="980"/>
      <c r="BM32" s="981"/>
      <c r="BN32" s="219"/>
      <c r="BO32" s="219"/>
      <c r="BP32" s="219"/>
    </row>
    <row r="33" spans="1:68" ht="13.5" customHeight="1">
      <c r="A33" s="9"/>
      <c r="B33" s="634"/>
      <c r="C33" s="19"/>
      <c r="D33" s="19"/>
      <c r="E33" s="19"/>
      <c r="F33" s="19"/>
      <c r="G33" s="19"/>
      <c r="H33" s="634"/>
      <c r="I33" s="635"/>
      <c r="J33" s="1036"/>
      <c r="K33" s="1036"/>
      <c r="L33" s="1036"/>
      <c r="M33" s="1036"/>
      <c r="N33" s="1036"/>
      <c r="O33" s="1036"/>
      <c r="P33" s="1036"/>
      <c r="Q33" s="1036"/>
      <c r="R33" s="1036"/>
      <c r="S33" s="1036"/>
      <c r="T33" s="1036"/>
      <c r="U33" s="1036"/>
      <c r="V33" s="1036"/>
      <c r="W33" s="1036"/>
      <c r="X33" s="1036"/>
      <c r="Y33" s="1036"/>
      <c r="Z33" s="1036"/>
      <c r="AA33" s="1036"/>
      <c r="AB33" s="1036"/>
      <c r="AC33" s="1036"/>
      <c r="AD33" s="1037"/>
      <c r="AE33" s="20"/>
      <c r="AF33" s="19"/>
      <c r="AG33" s="19"/>
      <c r="AH33" s="19"/>
      <c r="AI33" s="20"/>
      <c r="AJ33" s="19"/>
      <c r="AK33" s="19"/>
      <c r="AL33" s="19"/>
      <c r="AM33" s="19"/>
      <c r="AN33" s="23"/>
      <c r="AO33" s="21"/>
      <c r="AP33" s="19"/>
      <c r="AQ33" s="23"/>
      <c r="AR33" s="1231"/>
      <c r="AS33" s="1232"/>
      <c r="AT33" s="1232"/>
      <c r="AU33" s="1232"/>
      <c r="AV33" s="1232"/>
      <c r="AW33" s="1233"/>
      <c r="AX33" s="982"/>
      <c r="AY33" s="983"/>
      <c r="AZ33" s="983"/>
      <c r="BA33" s="983"/>
      <c r="BB33" s="983"/>
      <c r="BC33" s="983"/>
      <c r="BD33" s="983"/>
      <c r="BE33" s="983"/>
      <c r="BF33" s="983"/>
      <c r="BG33" s="983"/>
      <c r="BH33" s="983"/>
      <c r="BI33" s="983"/>
      <c r="BJ33" s="983"/>
      <c r="BK33" s="983"/>
      <c r="BL33" s="983"/>
      <c r="BM33" s="984"/>
      <c r="BN33" s="219"/>
      <c r="BO33" s="219"/>
      <c r="BP33" s="219"/>
    </row>
    <row r="34" spans="1:68" ht="13.5" customHeight="1">
      <c r="A34" s="9"/>
      <c r="B34" s="630" t="s">
        <v>526</v>
      </c>
      <c r="C34" s="873" t="s">
        <v>810</v>
      </c>
      <c r="D34" s="873"/>
      <c r="E34" s="873"/>
      <c r="F34" s="873"/>
      <c r="G34" s="874"/>
      <c r="H34" s="630"/>
      <c r="I34" s="636"/>
      <c r="J34" s="14"/>
      <c r="K34" s="14"/>
      <c r="L34" s="14"/>
      <c r="M34" s="14"/>
      <c r="N34" s="14"/>
      <c r="O34" s="14"/>
      <c r="P34" s="14"/>
      <c r="Q34" s="14"/>
      <c r="R34" s="14"/>
      <c r="S34" s="14"/>
      <c r="T34" s="14"/>
      <c r="U34" s="14"/>
      <c r="V34" s="14"/>
      <c r="W34" s="14"/>
      <c r="X34" s="14"/>
      <c r="Y34" s="14"/>
      <c r="Z34" s="14"/>
      <c r="AA34" s="14"/>
      <c r="AB34" s="14"/>
      <c r="AC34" s="14"/>
      <c r="AD34" s="14"/>
      <c r="AE34" s="46"/>
      <c r="AF34" s="276"/>
      <c r="AG34" s="276"/>
      <c r="AH34" s="277"/>
      <c r="AI34" s="932" t="s">
        <v>144</v>
      </c>
      <c r="AJ34" s="933"/>
      <c r="AK34" s="933"/>
      <c r="AL34" s="933"/>
      <c r="AM34" s="933"/>
      <c r="AN34" s="934"/>
      <c r="AO34" s="9"/>
      <c r="AR34" s="882" t="s">
        <v>1090</v>
      </c>
      <c r="AS34" s="883"/>
      <c r="AT34" s="883"/>
      <c r="AU34" s="883"/>
      <c r="AV34" s="883"/>
      <c r="AW34" s="884"/>
      <c r="AX34" s="941" t="s">
        <v>462</v>
      </c>
      <c r="AY34" s="942"/>
      <c r="AZ34" s="942"/>
      <c r="BA34" s="942"/>
      <c r="BB34" s="942"/>
      <c r="BC34" s="942"/>
      <c r="BD34" s="942"/>
      <c r="BE34" s="942"/>
      <c r="BF34" s="942"/>
      <c r="BG34" s="942"/>
      <c r="BH34" s="942"/>
      <c r="BI34" s="942"/>
      <c r="BJ34" s="942"/>
      <c r="BK34" s="942"/>
      <c r="BL34" s="942"/>
      <c r="BM34" s="978"/>
      <c r="BN34" s="421"/>
      <c r="BO34" s="421"/>
      <c r="BP34" s="421"/>
    </row>
    <row r="35" spans="1:68" ht="13.5" customHeight="1">
      <c r="A35" s="9"/>
      <c r="B35" s="630"/>
      <c r="C35" s="875"/>
      <c r="D35" s="875"/>
      <c r="E35" s="875"/>
      <c r="F35" s="875"/>
      <c r="G35" s="876"/>
      <c r="H35" s="626"/>
      <c r="I35" s="637" t="s">
        <v>372</v>
      </c>
      <c r="J35" s="909" t="s">
        <v>373</v>
      </c>
      <c r="K35" s="909"/>
      <c r="L35" s="909"/>
      <c r="M35" s="909"/>
      <c r="N35" s="909"/>
      <c r="O35" s="909"/>
      <c r="P35" s="909"/>
      <c r="Q35" s="909"/>
      <c r="R35" s="909"/>
      <c r="S35" s="909"/>
      <c r="T35" s="909"/>
      <c r="U35" s="909"/>
      <c r="V35" s="909"/>
      <c r="W35" s="909"/>
      <c r="X35" s="909"/>
      <c r="Y35" s="909"/>
      <c r="Z35" s="909"/>
      <c r="AA35" s="909"/>
      <c r="AB35" s="909"/>
      <c r="AC35" s="909"/>
      <c r="AD35" s="928"/>
      <c r="AE35" s="888" t="s">
        <v>2</v>
      </c>
      <c r="AF35" s="889"/>
      <c r="AG35" s="889"/>
      <c r="AH35" s="890"/>
      <c r="AI35" s="10"/>
      <c r="AO35" s="9"/>
      <c r="AR35" s="885"/>
      <c r="AS35" s="886"/>
      <c r="AT35" s="886"/>
      <c r="AU35" s="886"/>
      <c r="AV35" s="886"/>
      <c r="AW35" s="887"/>
      <c r="AX35" s="979"/>
      <c r="AY35" s="980"/>
      <c r="AZ35" s="980"/>
      <c r="BA35" s="980"/>
      <c r="BB35" s="980"/>
      <c r="BC35" s="980"/>
      <c r="BD35" s="980"/>
      <c r="BE35" s="980"/>
      <c r="BF35" s="980"/>
      <c r="BG35" s="980"/>
      <c r="BH35" s="980"/>
      <c r="BI35" s="980"/>
      <c r="BJ35" s="980"/>
      <c r="BK35" s="980"/>
      <c r="BL35" s="980"/>
      <c r="BM35" s="981"/>
      <c r="BN35" s="421"/>
      <c r="BO35" s="421"/>
      <c r="BP35" s="421"/>
    </row>
    <row r="36" spans="1:68" ht="13.5" customHeight="1">
      <c r="A36" s="9"/>
      <c r="B36" s="630"/>
      <c r="C36" s="33"/>
      <c r="D36" s="33"/>
      <c r="E36" s="33"/>
      <c r="F36" s="33"/>
      <c r="G36" s="34"/>
      <c r="H36" s="626"/>
      <c r="I36" s="638"/>
      <c r="J36" s="939"/>
      <c r="K36" s="939"/>
      <c r="L36" s="939"/>
      <c r="M36" s="939"/>
      <c r="N36" s="939"/>
      <c r="O36" s="939"/>
      <c r="P36" s="939"/>
      <c r="Q36" s="939"/>
      <c r="R36" s="939"/>
      <c r="S36" s="939"/>
      <c r="T36" s="939"/>
      <c r="U36" s="939"/>
      <c r="V36" s="939"/>
      <c r="W36" s="939"/>
      <c r="X36" s="939"/>
      <c r="Y36" s="939"/>
      <c r="Z36" s="939"/>
      <c r="AA36" s="939"/>
      <c r="AB36" s="939"/>
      <c r="AC36" s="939"/>
      <c r="AD36" s="940"/>
      <c r="AE36" s="359"/>
      <c r="AF36" s="282"/>
      <c r="AG36" s="282"/>
      <c r="AH36" s="360"/>
      <c r="AI36" s="13"/>
      <c r="AO36" s="9"/>
      <c r="AR36" s="885"/>
      <c r="AS36" s="886"/>
      <c r="AT36" s="886"/>
      <c r="AU36" s="886"/>
      <c r="AV36" s="886"/>
      <c r="AW36" s="887"/>
      <c r="AX36" s="979"/>
      <c r="AY36" s="980"/>
      <c r="AZ36" s="980"/>
      <c r="BA36" s="980"/>
      <c r="BB36" s="980"/>
      <c r="BC36" s="980"/>
      <c r="BD36" s="980"/>
      <c r="BE36" s="980"/>
      <c r="BF36" s="980"/>
      <c r="BG36" s="980"/>
      <c r="BH36" s="980"/>
      <c r="BI36" s="980"/>
      <c r="BJ36" s="980"/>
      <c r="BK36" s="980"/>
      <c r="BL36" s="980"/>
      <c r="BM36" s="981"/>
      <c r="BN36" s="421"/>
      <c r="BO36" s="421"/>
      <c r="BP36" s="421"/>
    </row>
    <row r="37" spans="1:68" ht="13.5" customHeight="1">
      <c r="A37" s="9"/>
      <c r="B37" s="639"/>
      <c r="C37" s="305"/>
      <c r="D37" s="305"/>
      <c r="E37" s="305"/>
      <c r="F37" s="305"/>
      <c r="G37" s="640"/>
      <c r="H37" s="626"/>
      <c r="I37" s="641" t="s">
        <v>530</v>
      </c>
      <c r="J37" s="880" t="s">
        <v>1062</v>
      </c>
      <c r="K37" s="880"/>
      <c r="L37" s="880"/>
      <c r="M37" s="880"/>
      <c r="N37" s="880"/>
      <c r="O37" s="880"/>
      <c r="P37" s="880"/>
      <c r="Q37" s="880"/>
      <c r="R37" s="880"/>
      <c r="S37" s="880"/>
      <c r="T37" s="880"/>
      <c r="U37" s="880"/>
      <c r="V37" s="880"/>
      <c r="W37" s="880"/>
      <c r="X37" s="880"/>
      <c r="Y37" s="880"/>
      <c r="Z37" s="880"/>
      <c r="AA37" s="880"/>
      <c r="AB37" s="880"/>
      <c r="AC37" s="880"/>
      <c r="AD37" s="881"/>
      <c r="AE37" s="922" t="s">
        <v>2</v>
      </c>
      <c r="AF37" s="923"/>
      <c r="AG37" s="923"/>
      <c r="AH37" s="924"/>
      <c r="AI37" s="10"/>
      <c r="AO37" s="9"/>
      <c r="AR37" s="965" t="s">
        <v>1091</v>
      </c>
      <c r="AS37" s="966"/>
      <c r="AT37" s="966"/>
      <c r="AU37" s="966"/>
      <c r="AV37" s="966"/>
      <c r="AW37" s="967"/>
      <c r="AX37" s="990" t="s">
        <v>436</v>
      </c>
      <c r="AY37" s="991"/>
      <c r="AZ37" s="991"/>
      <c r="BA37" s="991"/>
      <c r="BB37" s="991"/>
      <c r="BC37" s="991"/>
      <c r="BD37" s="991"/>
      <c r="BE37" s="991"/>
      <c r="BF37" s="991"/>
      <c r="BG37" s="991"/>
      <c r="BH37" s="991"/>
      <c r="BI37" s="991"/>
      <c r="BJ37" s="991"/>
      <c r="BK37" s="991"/>
      <c r="BL37" s="991"/>
      <c r="BM37" s="992"/>
      <c r="BN37" s="219"/>
      <c r="BO37" s="219"/>
      <c r="BP37" s="219"/>
    </row>
    <row r="38" spans="1:68" ht="13.5" customHeight="1">
      <c r="A38" s="9"/>
      <c r="B38" s="630"/>
      <c r="C38" s="875" t="s">
        <v>670</v>
      </c>
      <c r="D38" s="875"/>
      <c r="E38" s="875"/>
      <c r="F38" s="875"/>
      <c r="G38" s="876"/>
      <c r="H38" s="630"/>
      <c r="I38" s="642"/>
      <c r="J38" s="875"/>
      <c r="K38" s="875"/>
      <c r="L38" s="875"/>
      <c r="M38" s="875"/>
      <c r="N38" s="875"/>
      <c r="O38" s="875"/>
      <c r="P38" s="875"/>
      <c r="Q38" s="875"/>
      <c r="R38" s="875"/>
      <c r="S38" s="875"/>
      <c r="T38" s="875"/>
      <c r="U38" s="875"/>
      <c r="V38" s="875"/>
      <c r="W38" s="875"/>
      <c r="X38" s="875"/>
      <c r="Y38" s="875"/>
      <c r="Z38" s="875"/>
      <c r="AA38" s="875"/>
      <c r="AB38" s="875"/>
      <c r="AC38" s="875"/>
      <c r="AD38" s="876"/>
      <c r="AE38" s="444"/>
      <c r="AF38" s="444"/>
      <c r="AG38" s="444"/>
      <c r="AH38" s="444"/>
      <c r="AI38" s="13"/>
      <c r="AO38" s="9"/>
      <c r="AR38" s="965"/>
      <c r="AS38" s="966"/>
      <c r="AT38" s="966"/>
      <c r="AU38" s="966"/>
      <c r="AV38" s="966"/>
      <c r="AW38" s="967"/>
      <c r="AX38" s="990"/>
      <c r="AY38" s="991"/>
      <c r="AZ38" s="991"/>
      <c r="BA38" s="991"/>
      <c r="BB38" s="991"/>
      <c r="BC38" s="991"/>
      <c r="BD38" s="991"/>
      <c r="BE38" s="991"/>
      <c r="BF38" s="991"/>
      <c r="BG38" s="991"/>
      <c r="BH38" s="991"/>
      <c r="BI38" s="991"/>
      <c r="BJ38" s="991"/>
      <c r="BK38" s="991"/>
      <c r="BL38" s="991"/>
      <c r="BM38" s="992"/>
      <c r="BN38" s="219"/>
      <c r="BO38" s="219"/>
      <c r="BP38" s="219"/>
    </row>
    <row r="39" spans="1:68" ht="13.5" customHeight="1">
      <c r="A39" s="9"/>
      <c r="B39" s="630"/>
      <c r="C39" s="875"/>
      <c r="D39" s="875"/>
      <c r="E39" s="875"/>
      <c r="F39" s="875"/>
      <c r="G39" s="876"/>
      <c r="H39" s="630"/>
      <c r="I39" s="642"/>
      <c r="J39" s="875"/>
      <c r="K39" s="875"/>
      <c r="L39" s="875"/>
      <c r="M39" s="875"/>
      <c r="N39" s="875"/>
      <c r="O39" s="875"/>
      <c r="P39" s="875"/>
      <c r="Q39" s="875"/>
      <c r="R39" s="875"/>
      <c r="S39" s="875"/>
      <c r="T39" s="875"/>
      <c r="U39" s="875"/>
      <c r="V39" s="875"/>
      <c r="W39" s="875"/>
      <c r="X39" s="875"/>
      <c r="Y39" s="875"/>
      <c r="Z39" s="875"/>
      <c r="AA39" s="875"/>
      <c r="AB39" s="875"/>
      <c r="AC39" s="875"/>
      <c r="AD39" s="876"/>
      <c r="AE39" s="444"/>
      <c r="AF39" s="444"/>
      <c r="AG39" s="444"/>
      <c r="AH39" s="444"/>
      <c r="AI39" s="13"/>
      <c r="AO39" s="9"/>
      <c r="AR39" s="959" t="s">
        <v>439</v>
      </c>
      <c r="AS39" s="1243"/>
      <c r="AT39" s="1243"/>
      <c r="AU39" s="1243"/>
      <c r="AV39" s="1243"/>
      <c r="AW39" s="1244"/>
      <c r="AX39" s="993" t="s">
        <v>177</v>
      </c>
      <c r="AY39" s="994"/>
      <c r="AZ39" s="994"/>
      <c r="BA39" s="994"/>
      <c r="BB39" s="994"/>
      <c r="BC39" s="994"/>
      <c r="BD39" s="994"/>
      <c r="BE39" s="994"/>
      <c r="BF39" s="994"/>
      <c r="BG39" s="994"/>
      <c r="BH39" s="994"/>
      <c r="BI39" s="994"/>
      <c r="BJ39" s="994"/>
      <c r="BK39" s="994"/>
      <c r="BL39" s="994"/>
      <c r="BM39" s="995"/>
      <c r="BN39" s="219"/>
      <c r="BO39" s="219"/>
      <c r="BP39" s="219"/>
    </row>
    <row r="40" spans="1:68" ht="13.5" customHeight="1">
      <c r="A40" s="9"/>
      <c r="B40" s="630"/>
      <c r="C40" s="875"/>
      <c r="D40" s="875"/>
      <c r="E40" s="875"/>
      <c r="F40" s="875"/>
      <c r="G40" s="876"/>
      <c r="H40" s="630"/>
      <c r="I40" s="642"/>
      <c r="J40" s="875"/>
      <c r="K40" s="875"/>
      <c r="L40" s="875"/>
      <c r="M40" s="875"/>
      <c r="N40" s="875"/>
      <c r="O40" s="875"/>
      <c r="P40" s="875"/>
      <c r="Q40" s="875"/>
      <c r="R40" s="875"/>
      <c r="S40" s="875"/>
      <c r="T40" s="875"/>
      <c r="U40" s="875"/>
      <c r="V40" s="875"/>
      <c r="W40" s="875"/>
      <c r="X40" s="875"/>
      <c r="Y40" s="875"/>
      <c r="Z40" s="875"/>
      <c r="AA40" s="875"/>
      <c r="AB40" s="875"/>
      <c r="AC40" s="875"/>
      <c r="AD40" s="876"/>
      <c r="AE40" s="10"/>
      <c r="AH40" s="12"/>
      <c r="AI40" s="13"/>
      <c r="AO40" s="9"/>
      <c r="AR40" s="885"/>
      <c r="AS40" s="1229"/>
      <c r="AT40" s="1229"/>
      <c r="AU40" s="1229"/>
      <c r="AV40" s="1229"/>
      <c r="AW40" s="1230"/>
      <c r="AX40" s="979"/>
      <c r="AY40" s="980"/>
      <c r="AZ40" s="980"/>
      <c r="BA40" s="980"/>
      <c r="BB40" s="980"/>
      <c r="BC40" s="980"/>
      <c r="BD40" s="980"/>
      <c r="BE40" s="980"/>
      <c r="BF40" s="980"/>
      <c r="BG40" s="980"/>
      <c r="BH40" s="980"/>
      <c r="BI40" s="980"/>
      <c r="BJ40" s="980"/>
      <c r="BK40" s="980"/>
      <c r="BL40" s="980"/>
      <c r="BM40" s="981"/>
      <c r="BN40" s="219"/>
      <c r="BO40" s="219"/>
      <c r="BP40" s="219"/>
    </row>
    <row r="41" spans="1:68" ht="13.5" customHeight="1">
      <c r="A41" s="643"/>
      <c r="B41" s="630"/>
      <c r="H41" s="630"/>
      <c r="I41" s="644"/>
      <c r="J41" s="930"/>
      <c r="K41" s="930"/>
      <c r="L41" s="930"/>
      <c r="M41" s="930"/>
      <c r="N41" s="930"/>
      <c r="O41" s="930"/>
      <c r="P41" s="930"/>
      <c r="Q41" s="930"/>
      <c r="R41" s="930"/>
      <c r="S41" s="930"/>
      <c r="T41" s="930"/>
      <c r="U41" s="930"/>
      <c r="V41" s="930"/>
      <c r="W41" s="930"/>
      <c r="X41" s="930"/>
      <c r="Y41" s="930"/>
      <c r="Z41" s="930"/>
      <c r="AA41" s="930"/>
      <c r="AB41" s="930"/>
      <c r="AC41" s="930"/>
      <c r="AD41" s="931"/>
      <c r="AE41" s="20"/>
      <c r="AF41" s="19"/>
      <c r="AG41" s="19"/>
      <c r="AH41" s="23"/>
      <c r="AI41" s="13"/>
      <c r="AO41" s="9"/>
      <c r="AQ41" s="12"/>
      <c r="AR41" s="1228"/>
      <c r="AS41" s="1229"/>
      <c r="AT41" s="1229"/>
      <c r="AU41" s="1229"/>
      <c r="AV41" s="1229"/>
      <c r="AW41" s="1230"/>
      <c r="AX41" s="979"/>
      <c r="AY41" s="980"/>
      <c r="AZ41" s="980"/>
      <c r="BA41" s="980"/>
      <c r="BB41" s="980"/>
      <c r="BC41" s="980"/>
      <c r="BD41" s="980"/>
      <c r="BE41" s="980"/>
      <c r="BF41" s="980"/>
      <c r="BG41" s="980"/>
      <c r="BH41" s="980"/>
      <c r="BI41" s="980"/>
      <c r="BJ41" s="980"/>
      <c r="BK41" s="980"/>
      <c r="BL41" s="980"/>
      <c r="BM41" s="981"/>
      <c r="BN41" s="219"/>
      <c r="BO41" s="219"/>
      <c r="BP41" s="219"/>
    </row>
    <row r="42" spans="1:68" ht="13.5" customHeight="1">
      <c r="A42" s="9"/>
      <c r="B42" s="619" t="s">
        <v>527</v>
      </c>
      <c r="C42" s="873" t="s">
        <v>811</v>
      </c>
      <c r="D42" s="873"/>
      <c r="E42" s="873"/>
      <c r="F42" s="873"/>
      <c r="G42" s="874"/>
      <c r="H42" s="619"/>
      <c r="I42" s="645" t="s">
        <v>372</v>
      </c>
      <c r="J42" s="873" t="s">
        <v>1063</v>
      </c>
      <c r="K42" s="873"/>
      <c r="L42" s="873"/>
      <c r="M42" s="873"/>
      <c r="N42" s="873"/>
      <c r="O42" s="873"/>
      <c r="P42" s="873"/>
      <c r="Q42" s="873"/>
      <c r="R42" s="873"/>
      <c r="S42" s="873"/>
      <c r="T42" s="873"/>
      <c r="U42" s="873"/>
      <c r="V42" s="873"/>
      <c r="W42" s="873"/>
      <c r="X42" s="873"/>
      <c r="Y42" s="873"/>
      <c r="Z42" s="873"/>
      <c r="AA42" s="873"/>
      <c r="AB42" s="873"/>
      <c r="AC42" s="873"/>
      <c r="AD42" s="874"/>
      <c r="AE42" s="888" t="s">
        <v>2</v>
      </c>
      <c r="AF42" s="889"/>
      <c r="AG42" s="889"/>
      <c r="AH42" s="890"/>
      <c r="AI42" s="58"/>
      <c r="AJ42" s="5"/>
      <c r="AK42" s="5"/>
      <c r="AL42" s="5"/>
      <c r="AM42" s="5"/>
      <c r="AN42" s="5"/>
      <c r="AO42" s="6"/>
      <c r="AP42" s="5"/>
      <c r="AQ42" s="8"/>
      <c r="AR42" s="882" t="s">
        <v>812</v>
      </c>
      <c r="AS42" s="883"/>
      <c r="AT42" s="883"/>
      <c r="AU42" s="883"/>
      <c r="AV42" s="883"/>
      <c r="AW42" s="884"/>
      <c r="AX42" s="941" t="s">
        <v>939</v>
      </c>
      <c r="AY42" s="942"/>
      <c r="AZ42" s="942"/>
      <c r="BA42" s="942"/>
      <c r="BB42" s="942"/>
      <c r="BC42" s="942"/>
      <c r="BD42" s="942"/>
      <c r="BE42" s="942"/>
      <c r="BF42" s="942"/>
      <c r="BG42" s="942"/>
      <c r="BH42" s="942"/>
      <c r="BI42" s="942"/>
      <c r="BJ42" s="942"/>
      <c r="BK42" s="942"/>
      <c r="BL42" s="942"/>
      <c r="BM42" s="978"/>
      <c r="BN42" s="33"/>
      <c r="BO42" s="219"/>
      <c r="BP42" s="219"/>
    </row>
    <row r="43" spans="1:68" ht="13.5" customHeight="1">
      <c r="A43" s="9"/>
      <c r="B43" s="630"/>
      <c r="C43" s="875"/>
      <c r="D43" s="875"/>
      <c r="E43" s="875"/>
      <c r="F43" s="875"/>
      <c r="G43" s="876"/>
      <c r="H43" s="630"/>
      <c r="I43" s="642"/>
      <c r="J43" s="875"/>
      <c r="K43" s="875"/>
      <c r="L43" s="875"/>
      <c r="M43" s="875"/>
      <c r="N43" s="875"/>
      <c r="O43" s="875"/>
      <c r="P43" s="875"/>
      <c r="Q43" s="875"/>
      <c r="R43" s="875"/>
      <c r="S43" s="875"/>
      <c r="T43" s="875"/>
      <c r="U43" s="875"/>
      <c r="V43" s="875"/>
      <c r="W43" s="875"/>
      <c r="X43" s="875"/>
      <c r="Y43" s="875"/>
      <c r="Z43" s="875"/>
      <c r="AA43" s="875"/>
      <c r="AB43" s="875"/>
      <c r="AC43" s="875"/>
      <c r="AD43" s="876"/>
      <c r="AE43" s="10"/>
      <c r="AH43" s="12"/>
      <c r="AI43" s="13"/>
      <c r="AO43" s="9"/>
      <c r="AQ43" s="12"/>
      <c r="AR43" s="885"/>
      <c r="AS43" s="886"/>
      <c r="AT43" s="886"/>
      <c r="AU43" s="886"/>
      <c r="AV43" s="886"/>
      <c r="AW43" s="887"/>
      <c r="AX43" s="979"/>
      <c r="AY43" s="980"/>
      <c r="AZ43" s="980"/>
      <c r="BA43" s="980"/>
      <c r="BB43" s="980"/>
      <c r="BC43" s="980"/>
      <c r="BD43" s="980"/>
      <c r="BE43" s="980"/>
      <c r="BF43" s="980"/>
      <c r="BG43" s="980"/>
      <c r="BH43" s="980"/>
      <c r="BI43" s="980"/>
      <c r="BJ43" s="980"/>
      <c r="BK43" s="980"/>
      <c r="BL43" s="980"/>
      <c r="BM43" s="981"/>
      <c r="BN43" s="33"/>
      <c r="BO43" s="219"/>
      <c r="BP43" s="219"/>
    </row>
    <row r="44" spans="1:68" ht="13.5" customHeight="1">
      <c r="A44" s="9"/>
      <c r="B44" s="630"/>
      <c r="C44" s="875"/>
      <c r="D44" s="875"/>
      <c r="E44" s="875"/>
      <c r="F44" s="875"/>
      <c r="G44" s="876"/>
      <c r="H44" s="630"/>
      <c r="I44" s="642"/>
      <c r="J44" s="875"/>
      <c r="K44" s="875"/>
      <c r="L44" s="875"/>
      <c r="M44" s="875"/>
      <c r="N44" s="875"/>
      <c r="O44" s="875"/>
      <c r="P44" s="875"/>
      <c r="Q44" s="875"/>
      <c r="R44" s="875"/>
      <c r="S44" s="875"/>
      <c r="T44" s="875"/>
      <c r="U44" s="875"/>
      <c r="V44" s="875"/>
      <c r="W44" s="875"/>
      <c r="X44" s="875"/>
      <c r="Y44" s="875"/>
      <c r="Z44" s="875"/>
      <c r="AA44" s="875"/>
      <c r="AB44" s="875"/>
      <c r="AC44" s="875"/>
      <c r="AD44" s="876"/>
      <c r="AE44" s="10"/>
      <c r="AH44" s="12"/>
      <c r="AI44" s="13"/>
      <c r="AO44" s="9"/>
      <c r="AQ44" s="12"/>
      <c r="AR44" s="885"/>
      <c r="AS44" s="886"/>
      <c r="AT44" s="886"/>
      <c r="AU44" s="886"/>
      <c r="AV44" s="886"/>
      <c r="AW44" s="887"/>
      <c r="AX44" s="979"/>
      <c r="AY44" s="980"/>
      <c r="AZ44" s="980"/>
      <c r="BA44" s="980"/>
      <c r="BB44" s="980"/>
      <c r="BC44" s="980"/>
      <c r="BD44" s="980"/>
      <c r="BE44" s="980"/>
      <c r="BF44" s="980"/>
      <c r="BG44" s="980"/>
      <c r="BH44" s="980"/>
      <c r="BI44" s="980"/>
      <c r="BJ44" s="980"/>
      <c r="BK44" s="980"/>
      <c r="BL44" s="980"/>
      <c r="BM44" s="981"/>
      <c r="BN44" s="33"/>
      <c r="BO44" s="219"/>
      <c r="BP44" s="219"/>
    </row>
    <row r="45" spans="1:68" ht="13.5" customHeight="1">
      <c r="A45" s="9"/>
      <c r="B45" s="630"/>
      <c r="C45" s="875"/>
      <c r="D45" s="875"/>
      <c r="E45" s="875"/>
      <c r="F45" s="875"/>
      <c r="G45" s="876"/>
      <c r="H45" s="630"/>
      <c r="I45" s="642"/>
      <c r="J45" s="875"/>
      <c r="K45" s="875"/>
      <c r="L45" s="875"/>
      <c r="M45" s="875"/>
      <c r="N45" s="875"/>
      <c r="O45" s="875"/>
      <c r="P45" s="875"/>
      <c r="Q45" s="875"/>
      <c r="R45" s="875"/>
      <c r="S45" s="875"/>
      <c r="T45" s="875"/>
      <c r="U45" s="875"/>
      <c r="V45" s="875"/>
      <c r="W45" s="875"/>
      <c r="X45" s="875"/>
      <c r="Y45" s="875"/>
      <c r="Z45" s="875"/>
      <c r="AA45" s="875"/>
      <c r="AB45" s="875"/>
      <c r="AC45" s="875"/>
      <c r="AD45" s="876"/>
      <c r="AE45" s="10"/>
      <c r="AH45" s="12"/>
      <c r="AI45" s="13"/>
      <c r="AO45" s="9"/>
      <c r="AQ45" s="12"/>
      <c r="AR45" s="885"/>
      <c r="AS45" s="886"/>
      <c r="AT45" s="886"/>
      <c r="AU45" s="886"/>
      <c r="AV45" s="886"/>
      <c r="AW45" s="887"/>
      <c r="AX45" s="979"/>
      <c r="AY45" s="980"/>
      <c r="AZ45" s="980"/>
      <c r="BA45" s="980"/>
      <c r="BB45" s="980"/>
      <c r="BC45" s="980"/>
      <c r="BD45" s="980"/>
      <c r="BE45" s="980"/>
      <c r="BF45" s="980"/>
      <c r="BG45" s="980"/>
      <c r="BH45" s="980"/>
      <c r="BI45" s="980"/>
      <c r="BJ45" s="980"/>
      <c r="BK45" s="980"/>
      <c r="BL45" s="980"/>
      <c r="BM45" s="981"/>
      <c r="BN45" s="266"/>
      <c r="BO45" s="219"/>
      <c r="BP45" s="219"/>
    </row>
    <row r="46" spans="1:68" ht="13.5" customHeight="1">
      <c r="A46" s="9"/>
      <c r="B46" s="630"/>
      <c r="H46" s="630"/>
      <c r="I46" s="642"/>
      <c r="J46" s="875"/>
      <c r="K46" s="875"/>
      <c r="L46" s="875"/>
      <c r="M46" s="875"/>
      <c r="N46" s="875"/>
      <c r="O46" s="875"/>
      <c r="P46" s="875"/>
      <c r="Q46" s="875"/>
      <c r="R46" s="875"/>
      <c r="S46" s="875"/>
      <c r="T46" s="875"/>
      <c r="U46" s="875"/>
      <c r="V46" s="875"/>
      <c r="W46" s="875"/>
      <c r="X46" s="875"/>
      <c r="Y46" s="875"/>
      <c r="Z46" s="875"/>
      <c r="AA46" s="875"/>
      <c r="AB46" s="875"/>
      <c r="AC46" s="875"/>
      <c r="AD46" s="876"/>
      <c r="AE46" s="10"/>
      <c r="AH46" s="12"/>
      <c r="AI46" s="13"/>
      <c r="AO46" s="9"/>
      <c r="AQ46" s="12"/>
      <c r="AR46" s="885"/>
      <c r="AS46" s="886"/>
      <c r="AT46" s="886"/>
      <c r="AU46" s="886"/>
      <c r="AV46" s="886"/>
      <c r="AW46" s="887"/>
      <c r="AX46" s="979"/>
      <c r="AY46" s="980"/>
      <c r="AZ46" s="980"/>
      <c r="BA46" s="980"/>
      <c r="BB46" s="980"/>
      <c r="BC46" s="980"/>
      <c r="BD46" s="980"/>
      <c r="BE46" s="980"/>
      <c r="BF46" s="980"/>
      <c r="BG46" s="980"/>
      <c r="BH46" s="980"/>
      <c r="BI46" s="980"/>
      <c r="BJ46" s="980"/>
      <c r="BK46" s="980"/>
      <c r="BL46" s="980"/>
      <c r="BM46" s="981"/>
      <c r="BN46" s="33"/>
      <c r="BO46" s="219"/>
      <c r="BP46" s="219"/>
    </row>
    <row r="47" spans="1:68" ht="13.5" customHeight="1">
      <c r="A47" s="9"/>
      <c r="B47" s="630"/>
      <c r="H47" s="630"/>
      <c r="I47" s="642"/>
      <c r="J47" s="195"/>
      <c r="K47" s="195"/>
      <c r="L47" s="195"/>
      <c r="M47" s="195"/>
      <c r="N47" s="195"/>
      <c r="O47" s="195"/>
      <c r="P47" s="195"/>
      <c r="Q47" s="195"/>
      <c r="R47" s="195"/>
      <c r="S47" s="195"/>
      <c r="T47" s="195"/>
      <c r="U47" s="195"/>
      <c r="V47" s="195"/>
      <c r="W47" s="195"/>
      <c r="X47" s="195"/>
      <c r="Y47" s="195"/>
      <c r="Z47" s="195"/>
      <c r="AA47" s="195"/>
      <c r="AB47" s="195"/>
      <c r="AC47" s="195"/>
      <c r="AD47" s="195"/>
      <c r="AE47" s="10"/>
      <c r="AH47" s="12"/>
      <c r="AI47" s="13"/>
      <c r="AO47" s="9"/>
      <c r="AQ47" s="12"/>
      <c r="AR47" s="1228" t="s">
        <v>816</v>
      </c>
      <c r="AS47" s="1229"/>
      <c r="AT47" s="1229"/>
      <c r="AU47" s="1229"/>
      <c r="AV47" s="1229"/>
      <c r="AW47" s="1230"/>
      <c r="AX47" s="979" t="s">
        <v>817</v>
      </c>
      <c r="AY47" s="980"/>
      <c r="AZ47" s="980"/>
      <c r="BA47" s="980"/>
      <c r="BB47" s="980"/>
      <c r="BC47" s="980"/>
      <c r="BD47" s="980"/>
      <c r="BE47" s="980"/>
      <c r="BF47" s="980"/>
      <c r="BG47" s="980"/>
      <c r="BH47" s="980"/>
      <c r="BI47" s="980"/>
      <c r="BJ47" s="980"/>
      <c r="BK47" s="980"/>
      <c r="BL47" s="980"/>
      <c r="BM47" s="981"/>
      <c r="BN47" s="33"/>
      <c r="BO47" s="219"/>
      <c r="BP47" s="219"/>
    </row>
    <row r="48" spans="1:68" ht="13.5" customHeight="1">
      <c r="A48" s="9"/>
      <c r="B48" s="630"/>
      <c r="H48" s="630"/>
      <c r="I48" s="642"/>
      <c r="J48" s="195"/>
      <c r="K48" s="195"/>
      <c r="L48" s="195"/>
      <c r="M48" s="195"/>
      <c r="N48" s="195"/>
      <c r="O48" s="195"/>
      <c r="P48" s="195"/>
      <c r="Q48" s="195"/>
      <c r="R48" s="195"/>
      <c r="S48" s="195"/>
      <c r="T48" s="195"/>
      <c r="U48" s="195"/>
      <c r="V48" s="195"/>
      <c r="W48" s="195"/>
      <c r="X48" s="195"/>
      <c r="Y48" s="195"/>
      <c r="Z48" s="195"/>
      <c r="AA48" s="195"/>
      <c r="AB48" s="195"/>
      <c r="AC48" s="195"/>
      <c r="AD48" s="195"/>
      <c r="AE48" s="10"/>
      <c r="AH48" s="12"/>
      <c r="AI48" s="13"/>
      <c r="AO48" s="9"/>
      <c r="AQ48" s="12"/>
      <c r="AR48" s="1228"/>
      <c r="AS48" s="1229"/>
      <c r="AT48" s="1229"/>
      <c r="AU48" s="1229"/>
      <c r="AV48" s="1229"/>
      <c r="AW48" s="1230"/>
      <c r="AX48" s="979"/>
      <c r="AY48" s="980"/>
      <c r="AZ48" s="980"/>
      <c r="BA48" s="980"/>
      <c r="BB48" s="980"/>
      <c r="BC48" s="980"/>
      <c r="BD48" s="980"/>
      <c r="BE48" s="980"/>
      <c r="BF48" s="980"/>
      <c r="BG48" s="980"/>
      <c r="BH48" s="980"/>
      <c r="BI48" s="980"/>
      <c r="BJ48" s="980"/>
      <c r="BK48" s="980"/>
      <c r="BL48" s="980"/>
      <c r="BM48" s="981"/>
      <c r="BN48" s="33"/>
      <c r="BO48" s="219"/>
      <c r="BP48" s="219"/>
    </row>
    <row r="49" spans="1:68" ht="13.5" customHeight="1">
      <c r="A49" s="9"/>
      <c r="B49" s="630"/>
      <c r="H49" s="630"/>
      <c r="I49" s="642"/>
      <c r="J49" s="195"/>
      <c r="K49" s="195"/>
      <c r="L49" s="195"/>
      <c r="M49" s="195"/>
      <c r="N49" s="195"/>
      <c r="O49" s="195"/>
      <c r="P49" s="195"/>
      <c r="Q49" s="195"/>
      <c r="R49" s="195"/>
      <c r="S49" s="195"/>
      <c r="T49" s="195"/>
      <c r="U49" s="195"/>
      <c r="V49" s="195"/>
      <c r="W49" s="195"/>
      <c r="X49" s="195"/>
      <c r="Y49" s="195"/>
      <c r="Z49" s="195"/>
      <c r="AA49" s="195"/>
      <c r="AB49" s="195"/>
      <c r="AC49" s="195"/>
      <c r="AD49" s="195"/>
      <c r="AE49" s="10"/>
      <c r="AH49" s="12"/>
      <c r="AI49" s="13"/>
      <c r="AO49" s="9"/>
      <c r="AQ49" s="12"/>
      <c r="AR49" s="1228" t="s">
        <v>818</v>
      </c>
      <c r="AS49" s="1229"/>
      <c r="AT49" s="1229"/>
      <c r="AU49" s="1229"/>
      <c r="AV49" s="1229"/>
      <c r="AW49" s="1230"/>
      <c r="AX49" s="979" t="s">
        <v>533</v>
      </c>
      <c r="AY49" s="980"/>
      <c r="AZ49" s="980"/>
      <c r="BA49" s="980"/>
      <c r="BB49" s="980"/>
      <c r="BC49" s="980"/>
      <c r="BD49" s="980"/>
      <c r="BE49" s="980"/>
      <c r="BF49" s="980"/>
      <c r="BG49" s="980"/>
      <c r="BH49" s="980"/>
      <c r="BI49" s="980"/>
      <c r="BJ49" s="980"/>
      <c r="BK49" s="980"/>
      <c r="BL49" s="980"/>
      <c r="BM49" s="981"/>
      <c r="BN49" s="33"/>
      <c r="BO49" s="219"/>
      <c r="BP49" s="219"/>
    </row>
    <row r="50" spans="1:68" ht="13.5" customHeight="1">
      <c r="A50" s="9"/>
      <c r="B50" s="634"/>
      <c r="C50" s="19"/>
      <c r="D50" s="19"/>
      <c r="E50" s="19"/>
      <c r="F50" s="19"/>
      <c r="G50" s="19"/>
      <c r="H50" s="634"/>
      <c r="I50" s="644"/>
      <c r="J50" s="198"/>
      <c r="K50" s="198"/>
      <c r="L50" s="198"/>
      <c r="M50" s="198"/>
      <c r="N50" s="198"/>
      <c r="O50" s="198"/>
      <c r="P50" s="198"/>
      <c r="Q50" s="198"/>
      <c r="R50" s="198"/>
      <c r="S50" s="198"/>
      <c r="T50" s="198"/>
      <c r="U50" s="198"/>
      <c r="V50" s="198"/>
      <c r="W50" s="198"/>
      <c r="X50" s="198"/>
      <c r="Y50" s="198"/>
      <c r="Z50" s="198"/>
      <c r="AA50" s="198"/>
      <c r="AB50" s="198"/>
      <c r="AC50" s="198"/>
      <c r="AD50" s="198"/>
      <c r="AE50" s="20"/>
      <c r="AF50" s="19"/>
      <c r="AG50" s="19"/>
      <c r="AH50" s="23"/>
      <c r="AI50" s="24"/>
      <c r="AJ50" s="19"/>
      <c r="AK50" s="19"/>
      <c r="AL50" s="19"/>
      <c r="AM50" s="19"/>
      <c r="AN50" s="19"/>
      <c r="AO50" s="21"/>
      <c r="AP50" s="19"/>
      <c r="AQ50" s="23"/>
      <c r="AR50" s="1231"/>
      <c r="AS50" s="1232"/>
      <c r="AT50" s="1232"/>
      <c r="AU50" s="1232"/>
      <c r="AV50" s="1232"/>
      <c r="AW50" s="1233"/>
      <c r="AX50" s="982"/>
      <c r="AY50" s="983"/>
      <c r="AZ50" s="983"/>
      <c r="BA50" s="983"/>
      <c r="BB50" s="983"/>
      <c r="BC50" s="983"/>
      <c r="BD50" s="983"/>
      <c r="BE50" s="983"/>
      <c r="BF50" s="983"/>
      <c r="BG50" s="983"/>
      <c r="BH50" s="983"/>
      <c r="BI50" s="983"/>
      <c r="BJ50" s="983"/>
      <c r="BK50" s="983"/>
      <c r="BL50" s="983"/>
      <c r="BM50" s="984"/>
      <c r="BN50" s="33"/>
      <c r="BO50" s="219"/>
      <c r="BP50" s="219"/>
    </row>
    <row r="51" spans="1:68" ht="13.5" customHeight="1">
      <c r="A51" s="9"/>
      <c r="B51" s="630" t="s">
        <v>528</v>
      </c>
      <c r="C51" s="873" t="s">
        <v>813</v>
      </c>
      <c r="D51" s="873"/>
      <c r="E51" s="873"/>
      <c r="F51" s="873"/>
      <c r="G51" s="874"/>
      <c r="H51" s="630"/>
      <c r="I51" s="3" t="s">
        <v>574</v>
      </c>
      <c r="J51" s="873" t="s">
        <v>1064</v>
      </c>
      <c r="K51" s="873"/>
      <c r="L51" s="873"/>
      <c r="M51" s="873"/>
      <c r="N51" s="873"/>
      <c r="O51" s="873"/>
      <c r="P51" s="873"/>
      <c r="Q51" s="873"/>
      <c r="R51" s="873"/>
      <c r="S51" s="873"/>
      <c r="T51" s="873"/>
      <c r="U51" s="873"/>
      <c r="V51" s="873"/>
      <c r="W51" s="873"/>
      <c r="X51" s="873"/>
      <c r="Y51" s="873"/>
      <c r="Z51" s="873"/>
      <c r="AA51" s="873"/>
      <c r="AB51" s="873"/>
      <c r="AC51" s="873"/>
      <c r="AD51" s="874"/>
      <c r="AE51" s="888" t="s">
        <v>2</v>
      </c>
      <c r="AF51" s="889"/>
      <c r="AG51" s="889"/>
      <c r="AH51" s="890"/>
      <c r="AI51" s="13"/>
      <c r="AO51" s="9"/>
      <c r="AQ51" s="12"/>
      <c r="AR51" s="1234" t="s">
        <v>814</v>
      </c>
      <c r="AS51" s="1235"/>
      <c r="AT51" s="1235"/>
      <c r="AU51" s="1235"/>
      <c r="AV51" s="1235"/>
      <c r="AW51" s="1236"/>
      <c r="AX51" s="941" t="s">
        <v>939</v>
      </c>
      <c r="AY51" s="942"/>
      <c r="AZ51" s="942"/>
      <c r="BA51" s="942"/>
      <c r="BB51" s="942"/>
      <c r="BC51" s="942"/>
      <c r="BD51" s="942"/>
      <c r="BE51" s="942"/>
      <c r="BF51" s="942"/>
      <c r="BG51" s="942"/>
      <c r="BH51" s="942"/>
      <c r="BI51" s="942"/>
      <c r="BJ51" s="942"/>
      <c r="BK51" s="942"/>
      <c r="BL51" s="942"/>
      <c r="BM51" s="978"/>
      <c r="BN51" s="33"/>
      <c r="BO51" s="219"/>
      <c r="BP51" s="219"/>
    </row>
    <row r="52" spans="1:68" ht="13.5" customHeight="1">
      <c r="A52" s="9"/>
      <c r="B52" s="630"/>
      <c r="C52" s="875"/>
      <c r="D52" s="875"/>
      <c r="E52" s="875"/>
      <c r="F52" s="875"/>
      <c r="G52" s="876"/>
      <c r="H52" s="630"/>
      <c r="J52" s="875"/>
      <c r="K52" s="875"/>
      <c r="L52" s="875"/>
      <c r="M52" s="875"/>
      <c r="N52" s="875"/>
      <c r="O52" s="875"/>
      <c r="P52" s="875"/>
      <c r="Q52" s="875"/>
      <c r="R52" s="875"/>
      <c r="S52" s="875"/>
      <c r="T52" s="875"/>
      <c r="U52" s="875"/>
      <c r="V52" s="875"/>
      <c r="W52" s="875"/>
      <c r="X52" s="875"/>
      <c r="Y52" s="875"/>
      <c r="Z52" s="875"/>
      <c r="AA52" s="875"/>
      <c r="AB52" s="875"/>
      <c r="AC52" s="875"/>
      <c r="AD52" s="876"/>
      <c r="AE52" s="26"/>
      <c r="AF52" s="274"/>
      <c r="AG52" s="274"/>
      <c r="AH52" s="275"/>
      <c r="AI52" s="13"/>
      <c r="AO52" s="9"/>
      <c r="AQ52" s="12"/>
      <c r="AR52" s="1228"/>
      <c r="AS52" s="1229"/>
      <c r="AT52" s="1229"/>
      <c r="AU52" s="1229"/>
      <c r="AV52" s="1229"/>
      <c r="AW52" s="1230"/>
      <c r="AX52" s="979"/>
      <c r="AY52" s="980"/>
      <c r="AZ52" s="980"/>
      <c r="BA52" s="980"/>
      <c r="BB52" s="980"/>
      <c r="BC52" s="980"/>
      <c r="BD52" s="980"/>
      <c r="BE52" s="980"/>
      <c r="BF52" s="980"/>
      <c r="BG52" s="980"/>
      <c r="BH52" s="980"/>
      <c r="BI52" s="980"/>
      <c r="BJ52" s="980"/>
      <c r="BK52" s="980"/>
      <c r="BL52" s="980"/>
      <c r="BM52" s="981"/>
      <c r="BN52" s="33"/>
      <c r="BO52" s="219"/>
      <c r="BP52" s="219"/>
    </row>
    <row r="53" spans="1:68" ht="13.5" customHeight="1">
      <c r="A53" s="9"/>
      <c r="B53" s="630"/>
      <c r="C53" s="875"/>
      <c r="D53" s="875"/>
      <c r="E53" s="875"/>
      <c r="F53" s="875"/>
      <c r="G53" s="876"/>
      <c r="H53" s="630"/>
      <c r="J53" s="875"/>
      <c r="K53" s="875"/>
      <c r="L53" s="875"/>
      <c r="M53" s="875"/>
      <c r="N53" s="875"/>
      <c r="O53" s="875"/>
      <c r="P53" s="875"/>
      <c r="Q53" s="875"/>
      <c r="R53" s="875"/>
      <c r="S53" s="875"/>
      <c r="T53" s="875"/>
      <c r="U53" s="875"/>
      <c r="V53" s="875"/>
      <c r="W53" s="875"/>
      <c r="X53" s="875"/>
      <c r="Y53" s="875"/>
      <c r="Z53" s="875"/>
      <c r="AA53" s="875"/>
      <c r="AB53" s="875"/>
      <c r="AC53" s="875"/>
      <c r="AD53" s="876"/>
      <c r="AE53" s="26"/>
      <c r="AF53" s="274"/>
      <c r="AG53" s="274"/>
      <c r="AH53" s="275"/>
      <c r="AI53" s="13"/>
      <c r="AO53" s="9"/>
      <c r="AQ53" s="12"/>
      <c r="AR53" s="1228"/>
      <c r="AS53" s="1229"/>
      <c r="AT53" s="1229"/>
      <c r="AU53" s="1229"/>
      <c r="AV53" s="1229"/>
      <c r="AW53" s="1230"/>
      <c r="AX53" s="979"/>
      <c r="AY53" s="980"/>
      <c r="AZ53" s="980"/>
      <c r="BA53" s="980"/>
      <c r="BB53" s="980"/>
      <c r="BC53" s="980"/>
      <c r="BD53" s="980"/>
      <c r="BE53" s="980"/>
      <c r="BF53" s="980"/>
      <c r="BG53" s="980"/>
      <c r="BH53" s="980"/>
      <c r="BI53" s="980"/>
      <c r="BJ53" s="980"/>
      <c r="BK53" s="980"/>
      <c r="BL53" s="980"/>
      <c r="BM53" s="981"/>
      <c r="BN53" s="33"/>
      <c r="BO53" s="219"/>
      <c r="BP53" s="219"/>
    </row>
    <row r="54" spans="1:68" ht="13.5" customHeight="1">
      <c r="A54" s="9"/>
      <c r="B54" s="630"/>
      <c r="C54" s="875"/>
      <c r="D54" s="875"/>
      <c r="E54" s="875"/>
      <c r="F54" s="875"/>
      <c r="G54" s="876"/>
      <c r="H54" s="630"/>
      <c r="J54" s="875"/>
      <c r="K54" s="875"/>
      <c r="L54" s="875"/>
      <c r="M54" s="875"/>
      <c r="N54" s="875"/>
      <c r="O54" s="875"/>
      <c r="P54" s="875"/>
      <c r="Q54" s="875"/>
      <c r="R54" s="875"/>
      <c r="S54" s="875"/>
      <c r="T54" s="875"/>
      <c r="U54" s="875"/>
      <c r="V54" s="875"/>
      <c r="W54" s="875"/>
      <c r="X54" s="875"/>
      <c r="Y54" s="875"/>
      <c r="Z54" s="875"/>
      <c r="AA54" s="875"/>
      <c r="AB54" s="875"/>
      <c r="AC54" s="875"/>
      <c r="AD54" s="876"/>
      <c r="AE54" s="10"/>
      <c r="AH54" s="12"/>
      <c r="AI54" s="13"/>
      <c r="AO54" s="9"/>
      <c r="AQ54" s="12"/>
      <c r="AR54" s="1228"/>
      <c r="AS54" s="1229"/>
      <c r="AT54" s="1229"/>
      <c r="AU54" s="1229"/>
      <c r="AV54" s="1229"/>
      <c r="AW54" s="1230"/>
      <c r="AX54" s="979"/>
      <c r="AY54" s="980"/>
      <c r="AZ54" s="980"/>
      <c r="BA54" s="980"/>
      <c r="BB54" s="980"/>
      <c r="BC54" s="980"/>
      <c r="BD54" s="980"/>
      <c r="BE54" s="980"/>
      <c r="BF54" s="980"/>
      <c r="BG54" s="980"/>
      <c r="BH54" s="980"/>
      <c r="BI54" s="980"/>
      <c r="BJ54" s="980"/>
      <c r="BK54" s="980"/>
      <c r="BL54" s="980"/>
      <c r="BM54" s="981"/>
      <c r="BN54" s="33"/>
      <c r="BO54" s="219"/>
      <c r="BP54" s="219"/>
    </row>
    <row r="55" spans="1:68" ht="13.5" customHeight="1">
      <c r="A55" s="9"/>
      <c r="B55" s="630"/>
      <c r="C55" s="875"/>
      <c r="D55" s="875"/>
      <c r="E55" s="875"/>
      <c r="F55" s="875"/>
      <c r="G55" s="876"/>
      <c r="H55" s="630"/>
      <c r="J55" s="875"/>
      <c r="K55" s="875"/>
      <c r="L55" s="875"/>
      <c r="M55" s="875"/>
      <c r="N55" s="875"/>
      <c r="O55" s="875"/>
      <c r="P55" s="875"/>
      <c r="Q55" s="875"/>
      <c r="R55" s="875"/>
      <c r="S55" s="875"/>
      <c r="T55" s="875"/>
      <c r="U55" s="875"/>
      <c r="V55" s="875"/>
      <c r="W55" s="875"/>
      <c r="X55" s="875"/>
      <c r="Y55" s="875"/>
      <c r="Z55" s="875"/>
      <c r="AA55" s="875"/>
      <c r="AB55" s="875"/>
      <c r="AC55" s="875"/>
      <c r="AD55" s="876"/>
      <c r="AE55" s="10"/>
      <c r="AH55" s="12"/>
      <c r="AI55" s="13"/>
      <c r="AO55" s="9"/>
      <c r="AQ55" s="12"/>
      <c r="AR55" s="1228"/>
      <c r="AS55" s="1229"/>
      <c r="AT55" s="1229"/>
      <c r="AU55" s="1229"/>
      <c r="AV55" s="1229"/>
      <c r="AW55" s="1230"/>
      <c r="AX55" s="979"/>
      <c r="AY55" s="980"/>
      <c r="AZ55" s="980"/>
      <c r="BA55" s="980"/>
      <c r="BB55" s="980"/>
      <c r="BC55" s="980"/>
      <c r="BD55" s="980"/>
      <c r="BE55" s="980"/>
      <c r="BF55" s="980"/>
      <c r="BG55" s="980"/>
      <c r="BH55" s="980"/>
      <c r="BI55" s="980"/>
      <c r="BJ55" s="980"/>
      <c r="BK55" s="980"/>
      <c r="BL55" s="980"/>
      <c r="BM55" s="981"/>
      <c r="BN55" s="33"/>
      <c r="BO55" s="219"/>
      <c r="BP55" s="219"/>
    </row>
    <row r="56" spans="1:68" ht="13.5" customHeight="1">
      <c r="A56" s="9"/>
      <c r="B56" s="630"/>
      <c r="H56" s="630"/>
      <c r="J56" s="201"/>
      <c r="K56" s="201"/>
      <c r="L56" s="201"/>
      <c r="M56" s="201"/>
      <c r="N56" s="201"/>
      <c r="O56" s="201"/>
      <c r="P56" s="201"/>
      <c r="Q56" s="201"/>
      <c r="R56" s="201"/>
      <c r="S56" s="201"/>
      <c r="T56" s="201"/>
      <c r="U56" s="201"/>
      <c r="V56" s="201"/>
      <c r="W56" s="201"/>
      <c r="X56" s="201"/>
      <c r="Y56" s="201"/>
      <c r="Z56" s="201"/>
      <c r="AA56" s="201"/>
      <c r="AB56" s="201"/>
      <c r="AC56" s="201"/>
      <c r="AD56" s="202"/>
      <c r="AE56" s="10"/>
      <c r="AH56" s="12"/>
      <c r="AI56" s="13"/>
      <c r="AO56" s="9"/>
      <c r="AQ56" s="12"/>
      <c r="AR56" s="1228" t="s">
        <v>815</v>
      </c>
      <c r="AS56" s="1229"/>
      <c r="AT56" s="1229"/>
      <c r="AU56" s="1229"/>
      <c r="AV56" s="1229"/>
      <c r="AW56" s="1230"/>
      <c r="AX56" s="979" t="s">
        <v>817</v>
      </c>
      <c r="AY56" s="980"/>
      <c r="AZ56" s="980"/>
      <c r="BA56" s="980"/>
      <c r="BB56" s="980"/>
      <c r="BC56" s="980"/>
      <c r="BD56" s="980"/>
      <c r="BE56" s="980"/>
      <c r="BF56" s="980"/>
      <c r="BG56" s="980"/>
      <c r="BH56" s="980"/>
      <c r="BI56" s="980"/>
      <c r="BJ56" s="980"/>
      <c r="BK56" s="980"/>
      <c r="BL56" s="980"/>
      <c r="BM56" s="981"/>
      <c r="BN56" s="33"/>
      <c r="BO56" s="219"/>
      <c r="BP56" s="219"/>
    </row>
    <row r="57" spans="1:68" ht="13.5" customHeight="1">
      <c r="A57" s="9"/>
      <c r="B57" s="630"/>
      <c r="H57" s="630"/>
      <c r="I57" s="3" t="s">
        <v>530</v>
      </c>
      <c r="J57" s="875" t="s">
        <v>1065</v>
      </c>
      <c r="K57" s="875"/>
      <c r="L57" s="875"/>
      <c r="M57" s="875"/>
      <c r="N57" s="875"/>
      <c r="O57" s="875"/>
      <c r="P57" s="875"/>
      <c r="Q57" s="875"/>
      <c r="R57" s="875"/>
      <c r="S57" s="875"/>
      <c r="T57" s="875"/>
      <c r="U57" s="875"/>
      <c r="V57" s="875"/>
      <c r="W57" s="875"/>
      <c r="X57" s="875"/>
      <c r="Y57" s="875"/>
      <c r="Z57" s="875"/>
      <c r="AA57" s="875"/>
      <c r="AB57" s="875"/>
      <c r="AC57" s="875"/>
      <c r="AD57" s="876"/>
      <c r="AE57" s="888" t="s">
        <v>2</v>
      </c>
      <c r="AF57" s="889"/>
      <c r="AG57" s="889"/>
      <c r="AH57" s="890"/>
      <c r="AI57" s="13"/>
      <c r="AO57" s="9"/>
      <c r="AQ57" s="12"/>
      <c r="AR57" s="1228"/>
      <c r="AS57" s="1229"/>
      <c r="AT57" s="1229"/>
      <c r="AU57" s="1229"/>
      <c r="AV57" s="1229"/>
      <c r="AW57" s="1230"/>
      <c r="AX57" s="979"/>
      <c r="AY57" s="980"/>
      <c r="AZ57" s="980"/>
      <c r="BA57" s="980"/>
      <c r="BB57" s="980"/>
      <c r="BC57" s="980"/>
      <c r="BD57" s="980"/>
      <c r="BE57" s="980"/>
      <c r="BF57" s="980"/>
      <c r="BG57" s="980"/>
      <c r="BH57" s="980"/>
      <c r="BI57" s="980"/>
      <c r="BJ57" s="980"/>
      <c r="BK57" s="980"/>
      <c r="BL57" s="980"/>
      <c r="BM57" s="981"/>
      <c r="BN57" s="33"/>
      <c r="BO57" s="219"/>
      <c r="BP57" s="219"/>
    </row>
    <row r="58" spans="1:68" ht="13.5" customHeight="1">
      <c r="A58" s="9"/>
      <c r="B58" s="630"/>
      <c r="H58" s="630"/>
      <c r="J58" s="875"/>
      <c r="K58" s="875"/>
      <c r="L58" s="875"/>
      <c r="M58" s="875"/>
      <c r="N58" s="875"/>
      <c r="O58" s="875"/>
      <c r="P58" s="875"/>
      <c r="Q58" s="875"/>
      <c r="R58" s="875"/>
      <c r="S58" s="875"/>
      <c r="T58" s="875"/>
      <c r="U58" s="875"/>
      <c r="V58" s="875"/>
      <c r="W58" s="875"/>
      <c r="X58" s="875"/>
      <c r="Y58" s="875"/>
      <c r="Z58" s="875"/>
      <c r="AA58" s="875"/>
      <c r="AB58" s="875"/>
      <c r="AC58" s="875"/>
      <c r="AD58" s="876"/>
      <c r="AE58" s="10"/>
      <c r="AH58" s="12"/>
      <c r="AI58" s="13"/>
      <c r="AO58" s="9"/>
      <c r="AQ58" s="12"/>
      <c r="AR58" s="1228" t="s">
        <v>819</v>
      </c>
      <c r="AS58" s="1229"/>
      <c r="AT58" s="1229"/>
      <c r="AU58" s="1229"/>
      <c r="AV58" s="1229"/>
      <c r="AW58" s="1230"/>
      <c r="AX58" s="979" t="s">
        <v>533</v>
      </c>
      <c r="AY58" s="980"/>
      <c r="AZ58" s="980"/>
      <c r="BA58" s="980"/>
      <c r="BB58" s="980"/>
      <c r="BC58" s="980"/>
      <c r="BD58" s="980"/>
      <c r="BE58" s="980"/>
      <c r="BF58" s="980"/>
      <c r="BG58" s="980"/>
      <c r="BH58" s="980"/>
      <c r="BI58" s="980"/>
      <c r="BJ58" s="980"/>
      <c r="BK58" s="980"/>
      <c r="BL58" s="980"/>
      <c r="BM58" s="981"/>
      <c r="BN58" s="33"/>
      <c r="BO58" s="219"/>
      <c r="BP58" s="219"/>
    </row>
    <row r="59" spans="1:68" ht="13.5" customHeight="1">
      <c r="A59" s="9"/>
      <c r="B59" s="630"/>
      <c r="H59" s="630"/>
      <c r="J59" s="875"/>
      <c r="K59" s="875"/>
      <c r="L59" s="875"/>
      <c r="M59" s="875"/>
      <c r="N59" s="875"/>
      <c r="O59" s="875"/>
      <c r="P59" s="875"/>
      <c r="Q59" s="875"/>
      <c r="R59" s="875"/>
      <c r="S59" s="875"/>
      <c r="T59" s="875"/>
      <c r="U59" s="875"/>
      <c r="V59" s="875"/>
      <c r="W59" s="875"/>
      <c r="X59" s="875"/>
      <c r="Y59" s="875"/>
      <c r="Z59" s="875"/>
      <c r="AA59" s="875"/>
      <c r="AB59" s="875"/>
      <c r="AC59" s="875"/>
      <c r="AD59" s="876"/>
      <c r="AE59" s="10"/>
      <c r="AH59" s="12"/>
      <c r="AI59" s="13"/>
      <c r="AO59" s="9"/>
      <c r="AQ59" s="12"/>
      <c r="AR59" s="1228"/>
      <c r="AS59" s="1229"/>
      <c r="AT59" s="1229"/>
      <c r="AU59" s="1229"/>
      <c r="AV59" s="1229"/>
      <c r="AW59" s="1230"/>
      <c r="AX59" s="979"/>
      <c r="AY59" s="980"/>
      <c r="AZ59" s="980"/>
      <c r="BA59" s="980"/>
      <c r="BB59" s="980"/>
      <c r="BC59" s="980"/>
      <c r="BD59" s="980"/>
      <c r="BE59" s="980"/>
      <c r="BF59" s="980"/>
      <c r="BG59" s="980"/>
      <c r="BH59" s="980"/>
      <c r="BI59" s="980"/>
      <c r="BJ59" s="980"/>
      <c r="BK59" s="980"/>
      <c r="BL59" s="980"/>
      <c r="BM59" s="981"/>
      <c r="BN59" s="33"/>
      <c r="BO59" s="219"/>
      <c r="BP59" s="219"/>
    </row>
    <row r="60" spans="1:68" ht="13.5" customHeight="1">
      <c r="A60" s="9"/>
      <c r="B60" s="634"/>
      <c r="C60" s="19"/>
      <c r="D60" s="19"/>
      <c r="E60" s="19"/>
      <c r="F60" s="19"/>
      <c r="G60" s="19"/>
      <c r="H60" s="634"/>
      <c r="I60" s="19"/>
      <c r="J60" s="198"/>
      <c r="K60" s="198"/>
      <c r="L60" s="198"/>
      <c r="M60" s="198"/>
      <c r="N60" s="198"/>
      <c r="O60" s="198"/>
      <c r="P60" s="198"/>
      <c r="Q60" s="198"/>
      <c r="R60" s="198"/>
      <c r="S60" s="198"/>
      <c r="T60" s="198"/>
      <c r="U60" s="198"/>
      <c r="V60" s="198"/>
      <c r="W60" s="198"/>
      <c r="X60" s="198"/>
      <c r="Y60" s="198"/>
      <c r="Z60" s="198"/>
      <c r="AA60" s="198"/>
      <c r="AB60" s="198"/>
      <c r="AC60" s="198"/>
      <c r="AD60" s="198"/>
      <c r="AE60" s="20"/>
      <c r="AF60" s="19"/>
      <c r="AG60" s="19"/>
      <c r="AH60" s="23"/>
      <c r="AI60" s="24"/>
      <c r="AJ60" s="19"/>
      <c r="AK60" s="19"/>
      <c r="AL60" s="19"/>
      <c r="AM60" s="19"/>
      <c r="AN60" s="19"/>
      <c r="AO60" s="21"/>
      <c r="AP60" s="19"/>
      <c r="AQ60" s="23"/>
      <c r="AR60" s="1231"/>
      <c r="AS60" s="1232"/>
      <c r="AT60" s="1232"/>
      <c r="AU60" s="1232"/>
      <c r="AV60" s="1232"/>
      <c r="AW60" s="1233"/>
      <c r="AX60" s="982"/>
      <c r="AY60" s="983"/>
      <c r="AZ60" s="983"/>
      <c r="BA60" s="983"/>
      <c r="BB60" s="983"/>
      <c r="BC60" s="983"/>
      <c r="BD60" s="983"/>
      <c r="BE60" s="983"/>
      <c r="BF60" s="983"/>
      <c r="BG60" s="983"/>
      <c r="BH60" s="983"/>
      <c r="BI60" s="983"/>
      <c r="BJ60" s="983"/>
      <c r="BK60" s="983"/>
      <c r="BL60" s="983"/>
      <c r="BM60" s="984"/>
      <c r="BN60" s="33"/>
      <c r="BO60" s="219"/>
      <c r="BP60" s="219"/>
    </row>
    <row r="61" spans="1:68" ht="13.5" customHeight="1">
      <c r="A61" s="9"/>
      <c r="B61" s="646" t="s">
        <v>529</v>
      </c>
      <c r="C61" s="1030" t="s">
        <v>178</v>
      </c>
      <c r="D61" s="1030"/>
      <c r="E61" s="1030"/>
      <c r="F61" s="1030"/>
      <c r="G61" s="1031"/>
      <c r="H61" s="630"/>
      <c r="I61" s="636"/>
      <c r="AE61" s="46"/>
      <c r="AF61" s="276"/>
      <c r="AG61" s="276"/>
      <c r="AH61" s="277"/>
      <c r="AI61" s="10" t="s">
        <v>144</v>
      </c>
      <c r="AO61" s="9"/>
      <c r="AQ61" s="12"/>
      <c r="AR61" s="885" t="s">
        <v>307</v>
      </c>
      <c r="AS61" s="886"/>
      <c r="AT61" s="886"/>
      <c r="AU61" s="886"/>
      <c r="AV61" s="886"/>
      <c r="AW61" s="887"/>
      <c r="AX61" s="979" t="s">
        <v>463</v>
      </c>
      <c r="AY61" s="980"/>
      <c r="AZ61" s="980"/>
      <c r="BA61" s="980"/>
      <c r="BB61" s="980"/>
      <c r="BC61" s="980"/>
      <c r="BD61" s="980"/>
      <c r="BE61" s="980"/>
      <c r="BF61" s="980"/>
      <c r="BG61" s="980"/>
      <c r="BH61" s="980"/>
      <c r="BI61" s="980"/>
      <c r="BJ61" s="980"/>
      <c r="BK61" s="980"/>
      <c r="BL61" s="980"/>
      <c r="BM61" s="981"/>
      <c r="BN61" s="421"/>
      <c r="BO61" s="421"/>
      <c r="BP61" s="421"/>
    </row>
    <row r="62" spans="1:68" ht="13.5" customHeight="1">
      <c r="A62" s="9"/>
      <c r="B62" s="646"/>
      <c r="C62" s="1253" t="s">
        <v>464</v>
      </c>
      <c r="D62" s="1032"/>
      <c r="E62" s="1032"/>
      <c r="F62" s="1032"/>
      <c r="G62" s="1033"/>
      <c r="H62" s="630"/>
      <c r="I62" s="648" t="s">
        <v>372</v>
      </c>
      <c r="J62" s="909" t="s">
        <v>374</v>
      </c>
      <c r="K62" s="909"/>
      <c r="L62" s="909"/>
      <c r="M62" s="909"/>
      <c r="N62" s="909"/>
      <c r="O62" s="909"/>
      <c r="P62" s="909"/>
      <c r="Q62" s="909"/>
      <c r="R62" s="909"/>
      <c r="S62" s="909"/>
      <c r="T62" s="909"/>
      <c r="U62" s="909"/>
      <c r="V62" s="909"/>
      <c r="W62" s="909"/>
      <c r="X62" s="909"/>
      <c r="Y62" s="909"/>
      <c r="Z62" s="909"/>
      <c r="AA62" s="909"/>
      <c r="AB62" s="909"/>
      <c r="AC62" s="909"/>
      <c r="AD62" s="928"/>
      <c r="AE62" s="888" t="s">
        <v>2</v>
      </c>
      <c r="AF62" s="889"/>
      <c r="AG62" s="889"/>
      <c r="AH62" s="890"/>
      <c r="AI62" s="10"/>
      <c r="AO62" s="9"/>
      <c r="AR62" s="885"/>
      <c r="AS62" s="886"/>
      <c r="AT62" s="886"/>
      <c r="AU62" s="886"/>
      <c r="AV62" s="886"/>
      <c r="AW62" s="887"/>
      <c r="AX62" s="979"/>
      <c r="AY62" s="980"/>
      <c r="AZ62" s="980"/>
      <c r="BA62" s="980"/>
      <c r="BB62" s="980"/>
      <c r="BC62" s="980"/>
      <c r="BD62" s="980"/>
      <c r="BE62" s="980"/>
      <c r="BF62" s="980"/>
      <c r="BG62" s="980"/>
      <c r="BH62" s="980"/>
      <c r="BI62" s="980"/>
      <c r="BJ62" s="980"/>
      <c r="BK62" s="980"/>
      <c r="BL62" s="980"/>
      <c r="BM62" s="981"/>
      <c r="BN62" s="421"/>
      <c r="BO62" s="421"/>
      <c r="BP62" s="421"/>
    </row>
    <row r="63" spans="1:68" ht="13.5" customHeight="1">
      <c r="A63" s="9"/>
      <c r="B63" s="646"/>
      <c r="C63" s="1032"/>
      <c r="D63" s="1032"/>
      <c r="E63" s="1032"/>
      <c r="F63" s="1032"/>
      <c r="G63" s="1033"/>
      <c r="H63" s="630"/>
      <c r="I63" s="649"/>
      <c r="J63" s="906"/>
      <c r="K63" s="906"/>
      <c r="L63" s="906"/>
      <c r="M63" s="906"/>
      <c r="N63" s="906"/>
      <c r="O63" s="906"/>
      <c r="P63" s="906"/>
      <c r="Q63" s="906"/>
      <c r="R63" s="906"/>
      <c r="S63" s="906"/>
      <c r="T63" s="906"/>
      <c r="U63" s="906"/>
      <c r="V63" s="906"/>
      <c r="W63" s="906"/>
      <c r="X63" s="906"/>
      <c r="Y63" s="906"/>
      <c r="Z63" s="906"/>
      <c r="AA63" s="906"/>
      <c r="AB63" s="906"/>
      <c r="AC63" s="906"/>
      <c r="AD63" s="907"/>
      <c r="AE63" s="932"/>
      <c r="AF63" s="1241"/>
      <c r="AG63" s="1241"/>
      <c r="AH63" s="1242"/>
      <c r="AI63" s="13"/>
      <c r="AO63" s="9"/>
      <c r="AR63" s="885"/>
      <c r="AS63" s="886"/>
      <c r="AT63" s="886"/>
      <c r="AU63" s="886"/>
      <c r="AV63" s="886"/>
      <c r="AW63" s="887"/>
      <c r="AX63" s="979"/>
      <c r="AY63" s="980"/>
      <c r="AZ63" s="980"/>
      <c r="BA63" s="980"/>
      <c r="BB63" s="980"/>
      <c r="BC63" s="980"/>
      <c r="BD63" s="980"/>
      <c r="BE63" s="980"/>
      <c r="BF63" s="980"/>
      <c r="BG63" s="980"/>
      <c r="BH63" s="980"/>
      <c r="BI63" s="980"/>
      <c r="BJ63" s="980"/>
      <c r="BK63" s="980"/>
      <c r="BL63" s="980"/>
      <c r="BM63" s="981"/>
      <c r="BN63" s="421"/>
      <c r="BO63" s="421"/>
      <c r="BP63" s="421"/>
    </row>
    <row r="64" spans="1:68" ht="13.5" customHeight="1">
      <c r="A64" s="9"/>
      <c r="B64" s="646"/>
      <c r="C64" s="1032"/>
      <c r="D64" s="1032"/>
      <c r="E64" s="1032"/>
      <c r="F64" s="1032"/>
      <c r="G64" s="1033"/>
      <c r="H64" s="630"/>
      <c r="I64" s="650"/>
      <c r="J64" s="939"/>
      <c r="K64" s="939"/>
      <c r="L64" s="939"/>
      <c r="M64" s="939"/>
      <c r="N64" s="939"/>
      <c r="O64" s="939"/>
      <c r="P64" s="939"/>
      <c r="Q64" s="939"/>
      <c r="R64" s="939"/>
      <c r="S64" s="939"/>
      <c r="T64" s="939"/>
      <c r="U64" s="939"/>
      <c r="V64" s="939"/>
      <c r="W64" s="939"/>
      <c r="X64" s="939"/>
      <c r="Y64" s="939"/>
      <c r="Z64" s="939"/>
      <c r="AA64" s="939"/>
      <c r="AB64" s="939"/>
      <c r="AC64" s="939"/>
      <c r="AD64" s="940"/>
      <c r="AE64" s="932"/>
      <c r="AF64" s="1241"/>
      <c r="AG64" s="1241"/>
      <c r="AH64" s="1242"/>
      <c r="AI64" s="13"/>
      <c r="AO64" s="9"/>
      <c r="AR64" s="885"/>
      <c r="AS64" s="886"/>
      <c r="AT64" s="886"/>
      <c r="AU64" s="886"/>
      <c r="AV64" s="886"/>
      <c r="AW64" s="887"/>
      <c r="AX64" s="979"/>
      <c r="AY64" s="980"/>
      <c r="AZ64" s="980"/>
      <c r="BA64" s="980"/>
      <c r="BB64" s="980"/>
      <c r="BC64" s="980"/>
      <c r="BD64" s="980"/>
      <c r="BE64" s="980"/>
      <c r="BF64" s="980"/>
      <c r="BG64" s="980"/>
      <c r="BH64" s="980"/>
      <c r="BI64" s="980"/>
      <c r="BJ64" s="980"/>
      <c r="BK64" s="980"/>
      <c r="BL64" s="980"/>
      <c r="BM64" s="981"/>
      <c r="BN64" s="421"/>
      <c r="BO64" s="421"/>
      <c r="BP64" s="421"/>
    </row>
    <row r="65" spans="1:68" ht="13.5" customHeight="1">
      <c r="A65" s="9"/>
      <c r="B65" s="646"/>
      <c r="C65" s="1032"/>
      <c r="D65" s="1032"/>
      <c r="E65" s="1032"/>
      <c r="F65" s="1032"/>
      <c r="G65" s="1033"/>
      <c r="H65" s="630"/>
      <c r="I65" s="642" t="s">
        <v>530</v>
      </c>
      <c r="J65" s="909" t="s">
        <v>396</v>
      </c>
      <c r="K65" s="909"/>
      <c r="L65" s="909"/>
      <c r="M65" s="909"/>
      <c r="N65" s="909"/>
      <c r="O65" s="909"/>
      <c r="P65" s="909"/>
      <c r="Q65" s="909"/>
      <c r="R65" s="909"/>
      <c r="S65" s="909"/>
      <c r="T65" s="909"/>
      <c r="U65" s="909"/>
      <c r="V65" s="909"/>
      <c r="W65" s="909"/>
      <c r="X65" s="909"/>
      <c r="Y65" s="909"/>
      <c r="Z65" s="909"/>
      <c r="AA65" s="909"/>
      <c r="AB65" s="909"/>
      <c r="AC65" s="909"/>
      <c r="AD65" s="928"/>
      <c r="AE65" s="922" t="s">
        <v>2</v>
      </c>
      <c r="AF65" s="923"/>
      <c r="AG65" s="923"/>
      <c r="AH65" s="924"/>
      <c r="AI65" s="10"/>
      <c r="AO65" s="9"/>
      <c r="AR65" s="1190" t="s">
        <v>308</v>
      </c>
      <c r="AS65" s="1191"/>
      <c r="AT65" s="1191"/>
      <c r="AU65" s="1191"/>
      <c r="AV65" s="1191"/>
      <c r="AW65" s="1192"/>
      <c r="AX65" s="1058" t="s">
        <v>465</v>
      </c>
      <c r="AY65" s="1059"/>
      <c r="AZ65" s="1059"/>
      <c r="BA65" s="1059"/>
      <c r="BB65" s="1059"/>
      <c r="BC65" s="1059"/>
      <c r="BD65" s="1059"/>
      <c r="BE65" s="1059"/>
      <c r="BF65" s="1059"/>
      <c r="BG65" s="1059"/>
      <c r="BH65" s="1059"/>
      <c r="BI65" s="1059"/>
      <c r="BJ65" s="1059"/>
      <c r="BK65" s="1059"/>
      <c r="BL65" s="1059"/>
      <c r="BM65" s="1060"/>
      <c r="BN65" s="422"/>
      <c r="BO65" s="422"/>
      <c r="BP65" s="422"/>
    </row>
    <row r="66" spans="1:68" ht="13.5" customHeight="1">
      <c r="A66" s="9"/>
      <c r="B66" s="646"/>
      <c r="C66" s="1032"/>
      <c r="D66" s="1032"/>
      <c r="E66" s="1032"/>
      <c r="F66" s="1032"/>
      <c r="G66" s="1033"/>
      <c r="H66" s="630"/>
      <c r="I66" s="651"/>
      <c r="J66" s="939"/>
      <c r="K66" s="939"/>
      <c r="L66" s="939"/>
      <c r="M66" s="939"/>
      <c r="N66" s="939"/>
      <c r="O66" s="939"/>
      <c r="P66" s="939"/>
      <c r="Q66" s="939"/>
      <c r="R66" s="939"/>
      <c r="S66" s="939"/>
      <c r="T66" s="939"/>
      <c r="U66" s="939"/>
      <c r="V66" s="939"/>
      <c r="W66" s="939"/>
      <c r="X66" s="939"/>
      <c r="Y66" s="939"/>
      <c r="Z66" s="939"/>
      <c r="AA66" s="939"/>
      <c r="AB66" s="939"/>
      <c r="AC66" s="939"/>
      <c r="AD66" s="940"/>
      <c r="AE66" s="26"/>
      <c r="AF66" s="274"/>
      <c r="AG66" s="274"/>
      <c r="AH66" s="275"/>
      <c r="AI66" s="10"/>
      <c r="AO66" s="9"/>
      <c r="AR66" s="1190"/>
      <c r="AS66" s="1191"/>
      <c r="AT66" s="1191"/>
      <c r="AU66" s="1191"/>
      <c r="AV66" s="1191"/>
      <c r="AW66" s="1192"/>
      <c r="AX66" s="1058"/>
      <c r="AY66" s="1059"/>
      <c r="AZ66" s="1059"/>
      <c r="BA66" s="1059"/>
      <c r="BB66" s="1059"/>
      <c r="BC66" s="1059"/>
      <c r="BD66" s="1059"/>
      <c r="BE66" s="1059"/>
      <c r="BF66" s="1059"/>
      <c r="BG66" s="1059"/>
      <c r="BH66" s="1059"/>
      <c r="BI66" s="1059"/>
      <c r="BJ66" s="1059"/>
      <c r="BK66" s="1059"/>
      <c r="BL66" s="1059"/>
      <c r="BM66" s="1060"/>
      <c r="BN66" s="422"/>
      <c r="BO66" s="422"/>
      <c r="BP66" s="422"/>
    </row>
    <row r="67" spans="1:68" ht="13.5" customHeight="1">
      <c r="A67" s="9"/>
      <c r="B67" s="646"/>
      <c r="C67" s="1032"/>
      <c r="D67" s="1032"/>
      <c r="E67" s="1032"/>
      <c r="F67" s="1032"/>
      <c r="G67" s="1033"/>
      <c r="H67" s="630"/>
      <c r="I67" s="637" t="s">
        <v>531</v>
      </c>
      <c r="J67" s="22" t="s">
        <v>179</v>
      </c>
      <c r="K67" s="22"/>
      <c r="L67" s="22"/>
      <c r="M67" s="22"/>
      <c r="N67" s="22"/>
      <c r="O67" s="22"/>
      <c r="P67" s="22"/>
      <c r="Q67" s="22"/>
      <c r="R67" s="22"/>
      <c r="S67" s="22"/>
      <c r="T67" s="22"/>
      <c r="U67" s="22"/>
      <c r="V67" s="22"/>
      <c r="W67" s="22"/>
      <c r="X67" s="22"/>
      <c r="Y67" s="22"/>
      <c r="Z67" s="22"/>
      <c r="AA67" s="22"/>
      <c r="AB67" s="22"/>
      <c r="AC67" s="22"/>
      <c r="AD67" s="22"/>
      <c r="AE67" s="922" t="s">
        <v>2</v>
      </c>
      <c r="AF67" s="923"/>
      <c r="AG67" s="923"/>
      <c r="AH67" s="924"/>
      <c r="AI67" s="11"/>
      <c r="AO67" s="9"/>
      <c r="AR67" s="1190" t="s">
        <v>440</v>
      </c>
      <c r="AS67" s="1191"/>
      <c r="AT67" s="1191"/>
      <c r="AU67" s="1191"/>
      <c r="AV67" s="1191"/>
      <c r="AW67" s="1192"/>
      <c r="AX67" s="1058" t="s">
        <v>180</v>
      </c>
      <c r="AY67" s="1193"/>
      <c r="AZ67" s="1193"/>
      <c r="BA67" s="1193"/>
      <c r="BB67" s="1193"/>
      <c r="BC67" s="1193"/>
      <c r="BD67" s="1193"/>
      <c r="BE67" s="1193"/>
      <c r="BF67" s="1193"/>
      <c r="BG67" s="1193"/>
      <c r="BH67" s="1193"/>
      <c r="BI67" s="1193"/>
      <c r="BJ67" s="1193"/>
      <c r="BK67" s="1193"/>
      <c r="BL67" s="1193"/>
      <c r="BM67" s="1194"/>
      <c r="BN67" s="298"/>
      <c r="BO67" s="298"/>
      <c r="BP67" s="33"/>
    </row>
    <row r="68" spans="1:68" ht="13.5" customHeight="1">
      <c r="A68" s="9"/>
      <c r="B68" s="646"/>
      <c r="C68" s="1032"/>
      <c r="D68" s="1032"/>
      <c r="E68" s="1032"/>
      <c r="F68" s="1032"/>
      <c r="G68" s="1033"/>
      <c r="H68" s="630"/>
      <c r="I68" s="641" t="s">
        <v>532</v>
      </c>
      <c r="J68" s="909" t="s">
        <v>375</v>
      </c>
      <c r="K68" s="909"/>
      <c r="L68" s="909"/>
      <c r="M68" s="909"/>
      <c r="N68" s="909"/>
      <c r="O68" s="909"/>
      <c r="P68" s="909"/>
      <c r="Q68" s="909"/>
      <c r="R68" s="909"/>
      <c r="S68" s="909"/>
      <c r="T68" s="909"/>
      <c r="U68" s="909"/>
      <c r="V68" s="909"/>
      <c r="W68" s="909"/>
      <c r="X68" s="909"/>
      <c r="Y68" s="909"/>
      <c r="Z68" s="909"/>
      <c r="AA68" s="909"/>
      <c r="AB68" s="909"/>
      <c r="AC68" s="909"/>
      <c r="AD68" s="928"/>
      <c r="AE68" s="922" t="s">
        <v>2</v>
      </c>
      <c r="AF68" s="923"/>
      <c r="AG68" s="923"/>
      <c r="AH68" s="924"/>
      <c r="AI68" s="27"/>
      <c r="AO68" s="9"/>
      <c r="AQ68" s="12"/>
      <c r="AR68" s="1190" t="s">
        <v>441</v>
      </c>
      <c r="AS68" s="1191"/>
      <c r="AT68" s="1191"/>
      <c r="AU68" s="1191"/>
      <c r="AV68" s="1191"/>
      <c r="AW68" s="1192"/>
      <c r="AX68" s="990" t="s">
        <v>177</v>
      </c>
      <c r="AY68" s="991"/>
      <c r="AZ68" s="991"/>
      <c r="BA68" s="991"/>
      <c r="BB68" s="991"/>
      <c r="BC68" s="991"/>
      <c r="BD68" s="991"/>
      <c r="BE68" s="991"/>
      <c r="BF68" s="991"/>
      <c r="BG68" s="991"/>
      <c r="BH68" s="991"/>
      <c r="BI68" s="991"/>
      <c r="BJ68" s="991"/>
      <c r="BK68" s="991"/>
      <c r="BL68" s="991"/>
      <c r="BM68" s="992"/>
      <c r="BN68" s="219"/>
      <c r="BO68" s="219"/>
      <c r="BP68" s="219"/>
    </row>
    <row r="69" spans="1:68" ht="13.5" customHeight="1">
      <c r="A69" s="9"/>
      <c r="B69" s="630"/>
      <c r="C69" s="1032"/>
      <c r="D69" s="1032"/>
      <c r="E69" s="1032"/>
      <c r="F69" s="1032"/>
      <c r="G69" s="1033"/>
      <c r="H69" s="630"/>
      <c r="I69" s="652"/>
      <c r="J69" s="906"/>
      <c r="K69" s="906"/>
      <c r="L69" s="906"/>
      <c r="M69" s="906"/>
      <c r="N69" s="906"/>
      <c r="O69" s="906"/>
      <c r="P69" s="906"/>
      <c r="Q69" s="906"/>
      <c r="R69" s="906"/>
      <c r="S69" s="906"/>
      <c r="T69" s="906"/>
      <c r="U69" s="906"/>
      <c r="V69" s="906"/>
      <c r="W69" s="906"/>
      <c r="X69" s="906"/>
      <c r="Y69" s="906"/>
      <c r="Z69" s="906"/>
      <c r="AA69" s="906"/>
      <c r="AB69" s="906"/>
      <c r="AC69" s="906"/>
      <c r="AD69" s="907"/>
      <c r="AE69" s="10"/>
      <c r="AH69" s="12"/>
      <c r="AI69" s="27"/>
      <c r="AO69" s="9"/>
      <c r="AQ69" s="12"/>
      <c r="AR69" s="1190"/>
      <c r="AS69" s="1191"/>
      <c r="AT69" s="1191"/>
      <c r="AU69" s="1191"/>
      <c r="AV69" s="1191"/>
      <c r="AW69" s="1192"/>
      <c r="AX69" s="990"/>
      <c r="AY69" s="991"/>
      <c r="AZ69" s="991"/>
      <c r="BA69" s="991"/>
      <c r="BB69" s="991"/>
      <c r="BC69" s="991"/>
      <c r="BD69" s="991"/>
      <c r="BE69" s="991"/>
      <c r="BF69" s="991"/>
      <c r="BG69" s="991"/>
      <c r="BH69" s="991"/>
      <c r="BI69" s="991"/>
      <c r="BJ69" s="991"/>
      <c r="BK69" s="991"/>
      <c r="BL69" s="991"/>
      <c r="BM69" s="992"/>
      <c r="BN69" s="219"/>
      <c r="BO69" s="219"/>
      <c r="BP69" s="219"/>
    </row>
    <row r="70" spans="1:68" ht="13.5" customHeight="1">
      <c r="A70" s="9"/>
      <c r="B70" s="630"/>
      <c r="C70" s="1032"/>
      <c r="D70" s="1032"/>
      <c r="E70" s="1032"/>
      <c r="F70" s="1032"/>
      <c r="G70" s="1033"/>
      <c r="H70" s="630"/>
      <c r="I70" s="652"/>
      <c r="K70"/>
      <c r="L70"/>
      <c r="M70"/>
      <c r="N70"/>
      <c r="O70"/>
      <c r="P70"/>
      <c r="Q70"/>
      <c r="R70"/>
      <c r="S70"/>
      <c r="T70"/>
      <c r="U70"/>
      <c r="V70"/>
      <c r="W70"/>
      <c r="X70"/>
      <c r="Y70"/>
      <c r="Z70"/>
      <c r="AA70"/>
      <c r="AB70"/>
      <c r="AC70"/>
      <c r="AD70"/>
      <c r="AE70" s="10"/>
      <c r="AH70" s="12"/>
      <c r="AI70" s="27"/>
      <c r="AO70" s="9"/>
      <c r="AQ70" s="12"/>
      <c r="AR70" s="1038" t="s">
        <v>325</v>
      </c>
      <c r="AS70" s="1207"/>
      <c r="AT70" s="1207"/>
      <c r="AU70" s="1207"/>
      <c r="AV70" s="1207"/>
      <c r="AW70" s="1208"/>
      <c r="AX70" s="1212" t="s">
        <v>533</v>
      </c>
      <c r="AY70" s="1213"/>
      <c r="AZ70" s="1213"/>
      <c r="BA70" s="1213"/>
      <c r="BB70" s="1213"/>
      <c r="BC70" s="1213"/>
      <c r="BD70" s="1213"/>
      <c r="BE70" s="1213"/>
      <c r="BF70" s="1213"/>
      <c r="BG70" s="1213"/>
      <c r="BH70" s="1213"/>
      <c r="BI70" s="1213"/>
      <c r="BJ70" s="1213"/>
      <c r="BK70" s="1213"/>
      <c r="BL70" s="1213"/>
      <c r="BM70" s="1214"/>
      <c r="BN70" s="298"/>
      <c r="BO70" s="298"/>
      <c r="BP70" s="33"/>
    </row>
    <row r="71" spans="1:68" ht="13.5" customHeight="1">
      <c r="A71" s="9"/>
      <c r="B71" s="630"/>
      <c r="C71" s="916" t="s">
        <v>795</v>
      </c>
      <c r="D71" s="1032"/>
      <c r="E71" s="1032"/>
      <c r="F71" s="1032"/>
      <c r="G71" s="1033"/>
      <c r="H71" s="630"/>
      <c r="I71" s="652"/>
      <c r="K71"/>
      <c r="L71"/>
      <c r="M71"/>
      <c r="N71"/>
      <c r="O71"/>
      <c r="P71"/>
      <c r="Q71"/>
      <c r="R71"/>
      <c r="S71"/>
      <c r="T71"/>
      <c r="U71"/>
      <c r="V71"/>
      <c r="W71"/>
      <c r="X71"/>
      <c r="Y71"/>
      <c r="Z71"/>
      <c r="AA71"/>
      <c r="AB71"/>
      <c r="AC71"/>
      <c r="AD71"/>
      <c r="AE71" s="10"/>
      <c r="AH71" s="12"/>
      <c r="AI71" s="27"/>
      <c r="AO71" s="9"/>
      <c r="AQ71" s="12"/>
      <c r="AR71" s="1038"/>
      <c r="AS71" s="1207"/>
      <c r="AT71" s="1207"/>
      <c r="AU71" s="1207"/>
      <c r="AV71" s="1207"/>
      <c r="AW71" s="1208"/>
      <c r="AX71" s="1212"/>
      <c r="AY71" s="1213"/>
      <c r="AZ71" s="1213"/>
      <c r="BA71" s="1213"/>
      <c r="BB71" s="1213"/>
      <c r="BC71" s="1213"/>
      <c r="BD71" s="1213"/>
      <c r="BE71" s="1213"/>
      <c r="BF71" s="1213"/>
      <c r="BG71" s="1213"/>
      <c r="BH71" s="1213"/>
      <c r="BI71" s="1213"/>
      <c r="BJ71" s="1213"/>
      <c r="BK71" s="1213"/>
      <c r="BL71" s="1213"/>
      <c r="BM71" s="1214"/>
      <c r="BN71" s="298"/>
      <c r="BO71" s="298"/>
      <c r="BP71" s="33"/>
    </row>
    <row r="72" spans="1:68" ht="13.5" customHeight="1">
      <c r="A72" s="653"/>
      <c r="B72" s="634"/>
      <c r="C72" s="1284"/>
      <c r="D72" s="1284"/>
      <c r="E72" s="1284"/>
      <c r="F72" s="1284"/>
      <c r="G72" s="1285"/>
      <c r="H72" s="634"/>
      <c r="I72" s="655"/>
      <c r="J72" s="19"/>
      <c r="K72" s="654"/>
      <c r="L72" s="654"/>
      <c r="M72" s="654"/>
      <c r="N72" s="654"/>
      <c r="O72" s="654"/>
      <c r="P72" s="654"/>
      <c r="Q72" s="654"/>
      <c r="R72" s="654"/>
      <c r="S72" s="654"/>
      <c r="T72" s="654"/>
      <c r="U72" s="654"/>
      <c r="V72" s="654"/>
      <c r="W72" s="654"/>
      <c r="X72" s="654"/>
      <c r="Y72" s="654"/>
      <c r="Z72" s="654"/>
      <c r="AA72" s="654"/>
      <c r="AB72" s="654"/>
      <c r="AC72" s="654"/>
      <c r="AD72" s="654"/>
      <c r="AE72" s="20"/>
      <c r="AF72" s="19"/>
      <c r="AG72" s="19"/>
      <c r="AH72" s="23"/>
      <c r="AI72" s="29"/>
      <c r="AJ72" s="19"/>
      <c r="AK72" s="19"/>
      <c r="AL72" s="19"/>
      <c r="AM72" s="19"/>
      <c r="AN72" s="19"/>
      <c r="AO72" s="21"/>
      <c r="AP72" s="19"/>
      <c r="AQ72" s="23"/>
      <c r="AR72" s="1209"/>
      <c r="AS72" s="1210"/>
      <c r="AT72" s="1210"/>
      <c r="AU72" s="1210"/>
      <c r="AV72" s="1210"/>
      <c r="AW72" s="1211"/>
      <c r="AX72" s="1215"/>
      <c r="AY72" s="1216"/>
      <c r="AZ72" s="1216"/>
      <c r="BA72" s="1216"/>
      <c r="BB72" s="1216"/>
      <c r="BC72" s="1216"/>
      <c r="BD72" s="1216"/>
      <c r="BE72" s="1216"/>
      <c r="BF72" s="1216"/>
      <c r="BG72" s="1216"/>
      <c r="BH72" s="1216"/>
      <c r="BI72" s="1216"/>
      <c r="BJ72" s="1216"/>
      <c r="BK72" s="1216"/>
      <c r="BL72" s="1216"/>
      <c r="BM72" s="1217"/>
      <c r="BN72" s="421"/>
      <c r="BO72" s="421"/>
      <c r="BP72" s="421"/>
    </row>
    <row r="73" spans="1:68" ht="13.5" customHeight="1">
      <c r="A73" s="6"/>
      <c r="B73" s="630" t="s">
        <v>534</v>
      </c>
      <c r="C73" s="950" t="s">
        <v>181</v>
      </c>
      <c r="D73" s="950"/>
      <c r="E73" s="950"/>
      <c r="F73" s="950"/>
      <c r="G73" s="951"/>
      <c r="H73" s="619"/>
      <c r="I73" s="656"/>
      <c r="J73" s="656"/>
      <c r="K73" s="656"/>
      <c r="L73" s="656"/>
      <c r="M73" s="656"/>
      <c r="N73" s="656"/>
      <c r="O73" s="656"/>
      <c r="P73" s="656"/>
      <c r="Q73" s="656"/>
      <c r="R73" s="656"/>
      <c r="S73" s="656"/>
      <c r="T73" s="656"/>
      <c r="U73" s="656"/>
      <c r="V73" s="656"/>
      <c r="W73" s="656"/>
      <c r="X73" s="656"/>
      <c r="Y73" s="656"/>
      <c r="Z73" s="656"/>
      <c r="AA73" s="656"/>
      <c r="AB73" s="656"/>
      <c r="AC73" s="656"/>
      <c r="AD73" s="656"/>
      <c r="AE73" s="40"/>
      <c r="AF73" s="5"/>
      <c r="AG73" s="5"/>
      <c r="AH73" s="8"/>
      <c r="AI73" s="40" t="s">
        <v>144</v>
      </c>
      <c r="AJ73" s="5"/>
      <c r="AK73" s="5"/>
      <c r="AL73" s="5"/>
      <c r="AM73" s="5"/>
      <c r="AN73" s="8"/>
      <c r="AO73" s="949" t="s">
        <v>339</v>
      </c>
      <c r="AP73" s="950"/>
      <c r="AQ73" s="951"/>
      <c r="AR73" s="882" t="s">
        <v>309</v>
      </c>
      <c r="AS73" s="883"/>
      <c r="AT73" s="883"/>
      <c r="AU73" s="883"/>
      <c r="AV73" s="883"/>
      <c r="AW73" s="884"/>
      <c r="AX73" s="941" t="s">
        <v>466</v>
      </c>
      <c r="AY73" s="942"/>
      <c r="AZ73" s="942"/>
      <c r="BA73" s="942"/>
      <c r="BB73" s="942"/>
      <c r="BC73" s="942"/>
      <c r="BD73" s="942"/>
      <c r="BE73" s="942"/>
      <c r="BF73" s="942"/>
      <c r="BG73" s="942"/>
      <c r="BH73" s="942"/>
      <c r="BI73" s="942"/>
      <c r="BJ73" s="942"/>
      <c r="BK73" s="942"/>
      <c r="BL73" s="942"/>
      <c r="BM73" s="978"/>
      <c r="BN73" s="421"/>
      <c r="BO73" s="421"/>
      <c r="BP73" s="421"/>
    </row>
    <row r="74" spans="1:68" ht="13.5" customHeight="1">
      <c r="A74" s="9"/>
      <c r="B74" s="630"/>
      <c r="C74" s="875" t="s">
        <v>796</v>
      </c>
      <c r="D74" s="875"/>
      <c r="E74" s="875"/>
      <c r="F74" s="875"/>
      <c r="G74" s="876"/>
      <c r="H74" s="626"/>
      <c r="I74" s="648" t="s">
        <v>372</v>
      </c>
      <c r="J74" s="909" t="s">
        <v>340</v>
      </c>
      <c r="K74" s="909"/>
      <c r="L74" s="909"/>
      <c r="M74" s="909"/>
      <c r="N74" s="909"/>
      <c r="O74" s="909"/>
      <c r="P74" s="909"/>
      <c r="Q74" s="909"/>
      <c r="R74" s="909"/>
      <c r="S74" s="909"/>
      <c r="T74" s="909"/>
      <c r="U74" s="909"/>
      <c r="V74" s="909"/>
      <c r="W74" s="909"/>
      <c r="X74" s="909"/>
      <c r="Y74" s="909"/>
      <c r="Z74" s="909"/>
      <c r="AA74" s="909"/>
      <c r="AB74" s="909"/>
      <c r="AC74" s="909"/>
      <c r="AD74" s="928"/>
      <c r="AE74" s="922" t="s">
        <v>2</v>
      </c>
      <c r="AF74" s="923"/>
      <c r="AG74" s="923"/>
      <c r="AH74" s="924"/>
      <c r="AN74" s="12"/>
      <c r="AR74" s="885"/>
      <c r="AS74" s="886"/>
      <c r="AT74" s="886"/>
      <c r="AU74" s="886"/>
      <c r="AV74" s="886"/>
      <c r="AW74" s="887"/>
      <c r="AX74" s="979"/>
      <c r="AY74" s="980"/>
      <c r="AZ74" s="980"/>
      <c r="BA74" s="980"/>
      <c r="BB74" s="980"/>
      <c r="BC74" s="980"/>
      <c r="BD74" s="980"/>
      <c r="BE74" s="980"/>
      <c r="BF74" s="980"/>
      <c r="BG74" s="980"/>
      <c r="BH74" s="980"/>
      <c r="BI74" s="980"/>
      <c r="BJ74" s="980"/>
      <c r="BK74" s="980"/>
      <c r="BL74" s="980"/>
      <c r="BM74" s="981"/>
      <c r="BN74" s="421"/>
      <c r="BO74" s="421"/>
      <c r="BP74" s="421"/>
    </row>
    <row r="75" spans="1:68" ht="13.5" customHeight="1">
      <c r="A75" s="9"/>
      <c r="B75" s="630"/>
      <c r="C75" s="875"/>
      <c r="D75" s="875"/>
      <c r="E75" s="875"/>
      <c r="F75" s="875"/>
      <c r="G75" s="876"/>
      <c r="H75" s="626"/>
      <c r="I75" s="649"/>
      <c r="J75" s="939"/>
      <c r="K75" s="939"/>
      <c r="L75" s="939"/>
      <c r="M75" s="939"/>
      <c r="N75" s="939"/>
      <c r="O75" s="939"/>
      <c r="P75" s="939"/>
      <c r="Q75" s="939"/>
      <c r="R75" s="939"/>
      <c r="S75" s="939"/>
      <c r="T75" s="939"/>
      <c r="U75" s="939"/>
      <c r="V75" s="939"/>
      <c r="W75" s="939"/>
      <c r="X75" s="939"/>
      <c r="Y75" s="939"/>
      <c r="Z75" s="939"/>
      <c r="AA75" s="939"/>
      <c r="AB75" s="939"/>
      <c r="AC75" s="939"/>
      <c r="AD75" s="940"/>
      <c r="AE75" s="26"/>
      <c r="AF75" s="274"/>
      <c r="AG75" s="274"/>
      <c r="AH75" s="275"/>
      <c r="AI75" s="13"/>
      <c r="AN75" s="12"/>
      <c r="AR75" s="885"/>
      <c r="AS75" s="886"/>
      <c r="AT75" s="886"/>
      <c r="AU75" s="886"/>
      <c r="AV75" s="886"/>
      <c r="AW75" s="887"/>
      <c r="AX75" s="979"/>
      <c r="AY75" s="980"/>
      <c r="AZ75" s="980"/>
      <c r="BA75" s="980"/>
      <c r="BB75" s="980"/>
      <c r="BC75" s="980"/>
      <c r="BD75" s="980"/>
      <c r="BE75" s="980"/>
      <c r="BF75" s="980"/>
      <c r="BG75" s="980"/>
      <c r="BH75" s="980"/>
      <c r="BI75" s="980"/>
      <c r="BJ75" s="980"/>
      <c r="BK75" s="980"/>
      <c r="BL75" s="980"/>
      <c r="BM75" s="981"/>
      <c r="BN75" s="219"/>
      <c r="BO75" s="219"/>
      <c r="BP75" s="219"/>
    </row>
    <row r="76" spans="1:68" ht="13.5" customHeight="1">
      <c r="A76" s="9"/>
      <c r="B76" s="630"/>
      <c r="C76" s="875"/>
      <c r="D76" s="875"/>
      <c r="E76" s="875"/>
      <c r="F76" s="875"/>
      <c r="G76" s="876"/>
      <c r="H76" s="626"/>
      <c r="I76" s="648" t="s">
        <v>525</v>
      </c>
      <c r="J76" s="909" t="s">
        <v>535</v>
      </c>
      <c r="K76" s="909"/>
      <c r="L76" s="909"/>
      <c r="M76" s="909"/>
      <c r="N76" s="909"/>
      <c r="O76" s="909"/>
      <c r="P76" s="909"/>
      <c r="Q76" s="909"/>
      <c r="R76" s="909"/>
      <c r="S76" s="909"/>
      <c r="T76" s="909"/>
      <c r="U76" s="909"/>
      <c r="V76" s="909"/>
      <c r="W76" s="909"/>
      <c r="X76" s="909"/>
      <c r="Y76" s="909"/>
      <c r="Z76" s="909"/>
      <c r="AA76" s="909"/>
      <c r="AB76" s="909"/>
      <c r="AC76" s="909"/>
      <c r="AD76" s="928"/>
      <c r="AE76" s="922" t="s">
        <v>2</v>
      </c>
      <c r="AF76" s="923"/>
      <c r="AG76" s="923"/>
      <c r="AH76" s="924"/>
      <c r="AI76" s="10"/>
      <c r="AN76" s="12"/>
      <c r="AR76" s="965" t="s">
        <v>310</v>
      </c>
      <c r="AS76" s="966"/>
      <c r="AT76" s="966"/>
      <c r="AU76" s="966"/>
      <c r="AV76" s="966"/>
      <c r="AW76" s="967"/>
      <c r="AX76" s="990" t="s">
        <v>376</v>
      </c>
      <c r="AY76" s="991"/>
      <c r="AZ76" s="991"/>
      <c r="BA76" s="991"/>
      <c r="BB76" s="991"/>
      <c r="BC76" s="991"/>
      <c r="BD76" s="991"/>
      <c r="BE76" s="991"/>
      <c r="BF76" s="991"/>
      <c r="BG76" s="991"/>
      <c r="BH76" s="991"/>
      <c r="BI76" s="991"/>
      <c r="BJ76" s="991"/>
      <c r="BK76" s="991"/>
      <c r="BL76" s="991"/>
      <c r="BM76" s="992"/>
      <c r="BN76" s="219"/>
      <c r="BO76" s="219"/>
      <c r="BP76" s="219"/>
    </row>
    <row r="77" spans="1:68" ht="13.5" customHeight="1">
      <c r="A77" s="9"/>
      <c r="B77" s="630"/>
      <c r="C77" s="875"/>
      <c r="D77" s="875"/>
      <c r="E77" s="875"/>
      <c r="F77" s="875"/>
      <c r="G77" s="876"/>
      <c r="H77" s="626"/>
      <c r="I77" s="657"/>
      <c r="J77" s="939"/>
      <c r="K77" s="939"/>
      <c r="L77" s="939"/>
      <c r="M77" s="939"/>
      <c r="N77" s="939"/>
      <c r="O77" s="939"/>
      <c r="P77" s="939"/>
      <c r="Q77" s="939"/>
      <c r="R77" s="939"/>
      <c r="S77" s="939"/>
      <c r="T77" s="939"/>
      <c r="U77" s="939"/>
      <c r="V77" s="939"/>
      <c r="W77" s="939"/>
      <c r="X77" s="939"/>
      <c r="Y77" s="939"/>
      <c r="Z77" s="939"/>
      <c r="AA77" s="939"/>
      <c r="AB77" s="939"/>
      <c r="AC77" s="939"/>
      <c r="AD77" s="940"/>
      <c r="AE77" s="30"/>
      <c r="AF77" s="14"/>
      <c r="AG77" s="14"/>
      <c r="AH77" s="16"/>
      <c r="AI77" s="13"/>
      <c r="AN77" s="12"/>
      <c r="AR77" s="965"/>
      <c r="AS77" s="966"/>
      <c r="AT77" s="966"/>
      <c r="AU77" s="966"/>
      <c r="AV77" s="966"/>
      <c r="AW77" s="967"/>
      <c r="AX77" s="990"/>
      <c r="AY77" s="991"/>
      <c r="AZ77" s="991"/>
      <c r="BA77" s="991"/>
      <c r="BB77" s="991"/>
      <c r="BC77" s="991"/>
      <c r="BD77" s="991"/>
      <c r="BE77" s="991"/>
      <c r="BF77" s="991"/>
      <c r="BG77" s="991"/>
      <c r="BH77" s="991"/>
      <c r="BI77" s="991"/>
      <c r="BJ77" s="991"/>
      <c r="BK77" s="991"/>
      <c r="BL77" s="991"/>
      <c r="BM77" s="992"/>
      <c r="BN77" s="219"/>
      <c r="BO77" s="219"/>
      <c r="BP77" s="219"/>
    </row>
    <row r="78" spans="1:68" ht="13.5" customHeight="1">
      <c r="A78" s="9"/>
      <c r="B78" s="630"/>
      <c r="C78" s="875"/>
      <c r="D78" s="875"/>
      <c r="E78" s="875"/>
      <c r="F78" s="875"/>
      <c r="G78" s="876"/>
      <c r="H78" s="630"/>
      <c r="I78" s="648" t="s">
        <v>377</v>
      </c>
      <c r="J78" s="909" t="s">
        <v>536</v>
      </c>
      <c r="K78" s="909"/>
      <c r="L78" s="909"/>
      <c r="M78" s="909"/>
      <c r="N78" s="909"/>
      <c r="O78" s="909"/>
      <c r="P78" s="909"/>
      <c r="Q78" s="909"/>
      <c r="R78" s="909"/>
      <c r="S78" s="909"/>
      <c r="T78" s="909"/>
      <c r="U78" s="909"/>
      <c r="V78" s="909"/>
      <c r="W78" s="909"/>
      <c r="X78" s="909"/>
      <c r="Y78" s="909"/>
      <c r="Z78" s="909"/>
      <c r="AA78" s="909"/>
      <c r="AB78" s="909"/>
      <c r="AC78" s="909"/>
      <c r="AD78" s="928"/>
      <c r="AE78" s="922" t="s">
        <v>2</v>
      </c>
      <c r="AF78" s="923"/>
      <c r="AG78" s="923"/>
      <c r="AH78" s="924"/>
      <c r="AI78" s="10"/>
      <c r="AN78" s="12"/>
      <c r="AR78" s="965"/>
      <c r="AS78" s="966"/>
      <c r="AT78" s="966"/>
      <c r="AU78" s="966"/>
      <c r="AV78" s="966"/>
      <c r="AW78" s="967"/>
      <c r="AX78" s="990"/>
      <c r="AY78" s="991"/>
      <c r="AZ78" s="991"/>
      <c r="BA78" s="991"/>
      <c r="BB78" s="991"/>
      <c r="BC78" s="991"/>
      <c r="BD78" s="991"/>
      <c r="BE78" s="991"/>
      <c r="BF78" s="991"/>
      <c r="BG78" s="991"/>
      <c r="BH78" s="991"/>
      <c r="BI78" s="991"/>
      <c r="BJ78" s="991"/>
      <c r="BK78" s="991"/>
      <c r="BL78" s="991"/>
      <c r="BM78" s="992"/>
      <c r="BN78" s="219"/>
      <c r="BO78" s="219"/>
      <c r="BP78" s="219"/>
    </row>
    <row r="79" spans="1:68" ht="13.5" customHeight="1">
      <c r="A79" s="9"/>
      <c r="B79" s="630"/>
      <c r="C79" s="875"/>
      <c r="D79" s="875"/>
      <c r="E79" s="875"/>
      <c r="F79" s="875"/>
      <c r="G79" s="876"/>
      <c r="H79" s="630"/>
      <c r="I79" s="658"/>
      <c r="J79" s="939"/>
      <c r="K79" s="939"/>
      <c r="L79" s="939"/>
      <c r="M79" s="939"/>
      <c r="N79" s="939"/>
      <c r="O79" s="939"/>
      <c r="P79" s="939"/>
      <c r="Q79" s="939"/>
      <c r="R79" s="939"/>
      <c r="S79" s="939"/>
      <c r="T79" s="939"/>
      <c r="U79" s="939"/>
      <c r="V79" s="939"/>
      <c r="W79" s="939"/>
      <c r="X79" s="939"/>
      <c r="Y79" s="939"/>
      <c r="Z79" s="939"/>
      <c r="AA79" s="939"/>
      <c r="AB79" s="939"/>
      <c r="AC79" s="939"/>
      <c r="AD79" s="940"/>
      <c r="AE79" s="10"/>
      <c r="AH79" s="12"/>
      <c r="AI79" s="13"/>
      <c r="AN79" s="12"/>
      <c r="AR79" s="965" t="s">
        <v>311</v>
      </c>
      <c r="AS79" s="966"/>
      <c r="AT79" s="966"/>
      <c r="AU79" s="966"/>
      <c r="AV79" s="966"/>
      <c r="AW79" s="967"/>
      <c r="AX79" s="990" t="s">
        <v>499</v>
      </c>
      <c r="AY79" s="991"/>
      <c r="AZ79" s="991"/>
      <c r="BA79" s="991"/>
      <c r="BB79" s="991"/>
      <c r="BC79" s="991"/>
      <c r="BD79" s="991"/>
      <c r="BE79" s="991"/>
      <c r="BF79" s="991"/>
      <c r="BG79" s="991"/>
      <c r="BH79" s="991"/>
      <c r="BI79" s="991"/>
      <c r="BJ79" s="991"/>
      <c r="BK79" s="991"/>
      <c r="BL79" s="991"/>
      <c r="BM79" s="992"/>
      <c r="BN79" s="219"/>
      <c r="BO79" s="219"/>
      <c r="BP79" s="219"/>
    </row>
    <row r="80" spans="1:68" ht="13.5" customHeight="1">
      <c r="A80" s="9"/>
      <c r="B80" s="630"/>
      <c r="C80" s="875"/>
      <c r="D80" s="875"/>
      <c r="E80" s="875"/>
      <c r="F80" s="875"/>
      <c r="G80" s="876"/>
      <c r="H80" s="630"/>
      <c r="I80" s="641" t="s">
        <v>532</v>
      </c>
      <c r="J80" s="880" t="s">
        <v>341</v>
      </c>
      <c r="K80" s="880"/>
      <c r="L80" s="880"/>
      <c r="M80" s="880"/>
      <c r="N80" s="880"/>
      <c r="O80" s="880"/>
      <c r="P80" s="880"/>
      <c r="Q80" s="880"/>
      <c r="R80" s="880"/>
      <c r="S80" s="880"/>
      <c r="T80" s="880"/>
      <c r="U80" s="880"/>
      <c r="V80" s="880"/>
      <c r="W80" s="880"/>
      <c r="X80" s="880"/>
      <c r="Y80" s="880"/>
      <c r="Z80" s="880"/>
      <c r="AA80" s="880"/>
      <c r="AB80" s="880"/>
      <c r="AC80" s="880"/>
      <c r="AD80" s="881"/>
      <c r="AE80" s="922" t="s">
        <v>2</v>
      </c>
      <c r="AF80" s="923"/>
      <c r="AG80" s="923"/>
      <c r="AH80" s="924"/>
      <c r="AI80" s="13"/>
      <c r="AN80" s="12"/>
      <c r="AR80" s="965"/>
      <c r="AS80" s="966"/>
      <c r="AT80" s="966"/>
      <c r="AU80" s="966"/>
      <c r="AV80" s="966"/>
      <c r="AW80" s="967"/>
      <c r="AX80" s="990"/>
      <c r="AY80" s="991"/>
      <c r="AZ80" s="991"/>
      <c r="BA80" s="991"/>
      <c r="BB80" s="991"/>
      <c r="BC80" s="991"/>
      <c r="BD80" s="991"/>
      <c r="BE80" s="991"/>
      <c r="BF80" s="991"/>
      <c r="BG80" s="991"/>
      <c r="BH80" s="991"/>
      <c r="BI80" s="991"/>
      <c r="BJ80" s="991"/>
      <c r="BK80" s="991"/>
      <c r="BL80" s="991"/>
      <c r="BM80" s="992"/>
      <c r="BN80" s="219"/>
      <c r="BO80" s="219"/>
      <c r="BP80" s="219"/>
    </row>
    <row r="81" spans="1:68" ht="13.5" customHeight="1">
      <c r="A81" s="9"/>
      <c r="B81" s="630"/>
      <c r="C81" s="875"/>
      <c r="D81" s="875"/>
      <c r="E81" s="875"/>
      <c r="F81" s="875"/>
      <c r="G81" s="876"/>
      <c r="H81" s="630"/>
      <c r="I81" s="642"/>
      <c r="J81" s="875"/>
      <c r="K81" s="875"/>
      <c r="L81" s="875"/>
      <c r="M81" s="875"/>
      <c r="N81" s="875"/>
      <c r="O81" s="875"/>
      <c r="P81" s="875"/>
      <c r="Q81" s="875"/>
      <c r="R81" s="875"/>
      <c r="S81" s="875"/>
      <c r="T81" s="875"/>
      <c r="U81" s="875"/>
      <c r="V81" s="875"/>
      <c r="W81" s="875"/>
      <c r="X81" s="875"/>
      <c r="Y81" s="875"/>
      <c r="Z81" s="875"/>
      <c r="AA81" s="875"/>
      <c r="AB81" s="875"/>
      <c r="AC81" s="875"/>
      <c r="AD81" s="876"/>
      <c r="AE81" s="10"/>
      <c r="AH81" s="12"/>
      <c r="AI81" s="10"/>
      <c r="AN81" s="12"/>
      <c r="AR81" s="965"/>
      <c r="AS81" s="966"/>
      <c r="AT81" s="966"/>
      <c r="AU81" s="966"/>
      <c r="AV81" s="966"/>
      <c r="AW81" s="967"/>
      <c r="AX81" s="990"/>
      <c r="AY81" s="991"/>
      <c r="AZ81" s="991"/>
      <c r="BA81" s="991"/>
      <c r="BB81" s="991"/>
      <c r="BC81" s="991"/>
      <c r="BD81" s="991"/>
      <c r="BE81" s="991"/>
      <c r="BF81" s="991"/>
      <c r="BG81" s="991"/>
      <c r="BH81" s="991"/>
      <c r="BI81" s="991"/>
      <c r="BJ81" s="991"/>
      <c r="BK81" s="991"/>
      <c r="BL81" s="991"/>
      <c r="BM81" s="992"/>
      <c r="BN81" s="33"/>
      <c r="BO81" s="33"/>
      <c r="BP81" s="33"/>
    </row>
    <row r="82" spans="1:68" ht="13.5" customHeight="1">
      <c r="A82" s="9"/>
      <c r="B82" s="630"/>
      <c r="C82" s="875"/>
      <c r="D82" s="875"/>
      <c r="E82" s="875"/>
      <c r="F82" s="875"/>
      <c r="G82" s="876"/>
      <c r="H82" s="630"/>
      <c r="I82" s="642"/>
      <c r="J82" s="875"/>
      <c r="K82" s="875"/>
      <c r="L82" s="875"/>
      <c r="M82" s="875"/>
      <c r="N82" s="875"/>
      <c r="O82" s="875"/>
      <c r="P82" s="875"/>
      <c r="Q82" s="875"/>
      <c r="R82" s="875"/>
      <c r="S82" s="875"/>
      <c r="T82" s="875"/>
      <c r="U82" s="875"/>
      <c r="V82" s="875"/>
      <c r="W82" s="875"/>
      <c r="X82" s="875"/>
      <c r="Y82" s="875"/>
      <c r="Z82" s="875"/>
      <c r="AA82" s="875"/>
      <c r="AB82" s="875"/>
      <c r="AC82" s="875"/>
      <c r="AD82" s="876"/>
      <c r="AE82" s="10"/>
      <c r="AH82" s="12"/>
      <c r="AI82" s="10"/>
      <c r="AN82" s="12"/>
      <c r="AR82" s="1190" t="s">
        <v>394</v>
      </c>
      <c r="AS82" s="1191"/>
      <c r="AT82" s="1191"/>
      <c r="AU82" s="1191"/>
      <c r="AV82" s="1191"/>
      <c r="AW82" s="1192"/>
      <c r="AX82" s="1058" t="s">
        <v>537</v>
      </c>
      <c r="AY82" s="1059"/>
      <c r="AZ82" s="1059"/>
      <c r="BA82" s="1059"/>
      <c r="BB82" s="1059"/>
      <c r="BC82" s="1059"/>
      <c r="BD82" s="1059"/>
      <c r="BE82" s="1059"/>
      <c r="BF82" s="1059"/>
      <c r="BG82" s="1059"/>
      <c r="BH82" s="1059"/>
      <c r="BI82" s="1059"/>
      <c r="BJ82" s="1059"/>
      <c r="BK82" s="1059"/>
      <c r="BL82" s="1059"/>
      <c r="BM82" s="1060"/>
      <c r="BN82" s="33"/>
      <c r="BO82" s="33"/>
      <c r="BP82" s="33"/>
    </row>
    <row r="83" spans="1:68" ht="13.5" customHeight="1">
      <c r="A83" s="9"/>
      <c r="B83" s="630"/>
      <c r="C83" s="875"/>
      <c r="D83" s="875"/>
      <c r="E83" s="875"/>
      <c r="F83" s="875"/>
      <c r="G83" s="876"/>
      <c r="H83" s="630"/>
      <c r="I83" s="642"/>
      <c r="J83" s="875"/>
      <c r="K83" s="875"/>
      <c r="L83" s="875"/>
      <c r="M83" s="875"/>
      <c r="N83" s="875"/>
      <c r="O83" s="875"/>
      <c r="P83" s="875"/>
      <c r="Q83" s="875"/>
      <c r="R83" s="875"/>
      <c r="S83" s="875"/>
      <c r="T83" s="875"/>
      <c r="U83" s="875"/>
      <c r="V83" s="875"/>
      <c r="W83" s="875"/>
      <c r="X83" s="875"/>
      <c r="Y83" s="875"/>
      <c r="Z83" s="875"/>
      <c r="AA83" s="875"/>
      <c r="AB83" s="875"/>
      <c r="AC83" s="875"/>
      <c r="AD83" s="876"/>
      <c r="AE83" s="10"/>
      <c r="AH83" s="12"/>
      <c r="AI83" s="10"/>
      <c r="AN83" s="12"/>
      <c r="AR83" s="1190"/>
      <c r="AS83" s="1191"/>
      <c r="AT83" s="1191"/>
      <c r="AU83" s="1191"/>
      <c r="AV83" s="1191"/>
      <c r="AW83" s="1192"/>
      <c r="AX83" s="1058"/>
      <c r="AY83" s="1059"/>
      <c r="AZ83" s="1059"/>
      <c r="BA83" s="1059"/>
      <c r="BB83" s="1059"/>
      <c r="BC83" s="1059"/>
      <c r="BD83" s="1059"/>
      <c r="BE83" s="1059"/>
      <c r="BF83" s="1059"/>
      <c r="BG83" s="1059"/>
      <c r="BH83" s="1059"/>
      <c r="BI83" s="1059"/>
      <c r="BJ83" s="1059"/>
      <c r="BK83" s="1059"/>
      <c r="BL83" s="1059"/>
      <c r="BM83" s="1060"/>
      <c r="BN83" s="33"/>
      <c r="BO83" s="33"/>
      <c r="BP83" s="33"/>
    </row>
    <row r="84" spans="1:68" ht="13.5" customHeight="1">
      <c r="A84" s="9"/>
      <c r="B84" s="630"/>
      <c r="C84" s="875"/>
      <c r="D84" s="875"/>
      <c r="E84" s="875"/>
      <c r="F84" s="875"/>
      <c r="G84" s="876"/>
      <c r="H84" s="630"/>
      <c r="I84" s="648" t="s">
        <v>538</v>
      </c>
      <c r="J84" s="880" t="s">
        <v>378</v>
      </c>
      <c r="K84" s="880"/>
      <c r="L84" s="880"/>
      <c r="M84" s="880"/>
      <c r="N84" s="880"/>
      <c r="O84" s="880"/>
      <c r="P84" s="880"/>
      <c r="Q84" s="880"/>
      <c r="R84" s="880"/>
      <c r="S84" s="880"/>
      <c r="T84" s="880"/>
      <c r="U84" s="880"/>
      <c r="V84" s="880"/>
      <c r="W84" s="880"/>
      <c r="X84" s="880"/>
      <c r="Y84" s="880"/>
      <c r="Z84" s="880"/>
      <c r="AA84" s="880"/>
      <c r="AB84" s="880"/>
      <c r="AC84" s="880"/>
      <c r="AD84" s="881"/>
      <c r="AE84" s="922" t="s">
        <v>2</v>
      </c>
      <c r="AF84" s="923"/>
      <c r="AG84" s="923"/>
      <c r="AH84" s="924"/>
      <c r="AI84" s="13"/>
      <c r="AN84" s="12"/>
      <c r="AR84" s="1190"/>
      <c r="AS84" s="1191"/>
      <c r="AT84" s="1191"/>
      <c r="AU84" s="1191"/>
      <c r="AV84" s="1191"/>
      <c r="AW84" s="1192"/>
      <c r="AX84" s="1058"/>
      <c r="AY84" s="1059"/>
      <c r="AZ84" s="1059"/>
      <c r="BA84" s="1059"/>
      <c r="BB84" s="1059"/>
      <c r="BC84" s="1059"/>
      <c r="BD84" s="1059"/>
      <c r="BE84" s="1059"/>
      <c r="BF84" s="1059"/>
      <c r="BG84" s="1059"/>
      <c r="BH84" s="1059"/>
      <c r="BI84" s="1059"/>
      <c r="BJ84" s="1059"/>
      <c r="BK84" s="1059"/>
      <c r="BL84" s="1059"/>
      <c r="BM84" s="1060"/>
      <c r="BN84" s="33"/>
      <c r="BO84" s="33"/>
      <c r="BP84" s="33"/>
    </row>
    <row r="85" spans="1:68" ht="13.5" customHeight="1">
      <c r="A85" s="9"/>
      <c r="B85" s="630"/>
      <c r="C85" s="875"/>
      <c r="D85" s="875"/>
      <c r="E85" s="875"/>
      <c r="F85" s="875"/>
      <c r="G85" s="876"/>
      <c r="H85" s="630"/>
      <c r="I85" s="642"/>
      <c r="J85" s="875"/>
      <c r="K85" s="875"/>
      <c r="L85" s="875"/>
      <c r="M85" s="875"/>
      <c r="N85" s="875"/>
      <c r="O85" s="875"/>
      <c r="P85" s="875"/>
      <c r="Q85" s="875"/>
      <c r="R85" s="875"/>
      <c r="S85" s="875"/>
      <c r="T85" s="875"/>
      <c r="U85" s="875"/>
      <c r="V85" s="875"/>
      <c r="W85" s="875"/>
      <c r="X85" s="875"/>
      <c r="Y85" s="875"/>
      <c r="Z85" s="875"/>
      <c r="AA85" s="875"/>
      <c r="AB85" s="875"/>
      <c r="AC85" s="875"/>
      <c r="AD85" s="876"/>
      <c r="AE85" s="10"/>
      <c r="AH85" s="12"/>
      <c r="AI85" s="13"/>
      <c r="AN85" s="12"/>
      <c r="AR85" s="1190" t="s">
        <v>539</v>
      </c>
      <c r="AS85" s="1191"/>
      <c r="AT85" s="1191"/>
      <c r="AU85" s="1191"/>
      <c r="AV85" s="1191"/>
      <c r="AW85" s="1192"/>
      <c r="AX85" s="1058" t="s">
        <v>467</v>
      </c>
      <c r="AY85" s="1059"/>
      <c r="AZ85" s="1059"/>
      <c r="BA85" s="1059"/>
      <c r="BB85" s="1059"/>
      <c r="BC85" s="1059"/>
      <c r="BD85" s="1059"/>
      <c r="BE85" s="1059"/>
      <c r="BF85" s="1059"/>
      <c r="BG85" s="1059"/>
      <c r="BH85" s="1059"/>
      <c r="BI85" s="1059"/>
      <c r="BJ85" s="1059"/>
      <c r="BK85" s="1059"/>
      <c r="BL85" s="1059"/>
      <c r="BM85" s="1060"/>
      <c r="BN85" s="33"/>
      <c r="BO85" s="33"/>
      <c r="BP85" s="33"/>
    </row>
    <row r="86" spans="1:68" ht="13.5" customHeight="1">
      <c r="A86" s="9"/>
      <c r="B86" s="630"/>
      <c r="C86" s="875"/>
      <c r="D86" s="875"/>
      <c r="E86" s="875"/>
      <c r="F86" s="875"/>
      <c r="G86" s="876"/>
      <c r="H86" s="630"/>
      <c r="I86" s="642"/>
      <c r="J86" s="875"/>
      <c r="K86" s="875"/>
      <c r="L86" s="875"/>
      <c r="M86" s="875"/>
      <c r="N86" s="875"/>
      <c r="O86" s="875"/>
      <c r="P86" s="875"/>
      <c r="Q86" s="875"/>
      <c r="R86" s="875"/>
      <c r="S86" s="875"/>
      <c r="T86" s="875"/>
      <c r="U86" s="875"/>
      <c r="V86" s="875"/>
      <c r="W86" s="875"/>
      <c r="X86" s="875"/>
      <c r="Y86" s="875"/>
      <c r="Z86" s="875"/>
      <c r="AA86" s="875"/>
      <c r="AB86" s="875"/>
      <c r="AC86" s="875"/>
      <c r="AD86" s="876"/>
      <c r="AE86" s="10"/>
      <c r="AH86" s="12"/>
      <c r="AI86" s="13"/>
      <c r="AN86" s="12"/>
      <c r="AR86" s="1190"/>
      <c r="AS86" s="1191"/>
      <c r="AT86" s="1191"/>
      <c r="AU86" s="1191"/>
      <c r="AV86" s="1191"/>
      <c r="AW86" s="1192"/>
      <c r="AX86" s="1058"/>
      <c r="AY86" s="1059"/>
      <c r="AZ86" s="1059"/>
      <c r="BA86" s="1059"/>
      <c r="BB86" s="1059"/>
      <c r="BC86" s="1059"/>
      <c r="BD86" s="1059"/>
      <c r="BE86" s="1059"/>
      <c r="BF86" s="1059"/>
      <c r="BG86" s="1059"/>
      <c r="BH86" s="1059"/>
      <c r="BI86" s="1059"/>
      <c r="BJ86" s="1059"/>
      <c r="BK86" s="1059"/>
      <c r="BL86" s="1059"/>
      <c r="BM86" s="1060"/>
      <c r="BN86" s="33"/>
      <c r="BO86" s="33"/>
      <c r="BP86" s="33"/>
    </row>
    <row r="87" spans="1:68" ht="13.5" customHeight="1">
      <c r="A87" s="9"/>
      <c r="B87" s="630"/>
      <c r="C87" s="875"/>
      <c r="D87" s="875"/>
      <c r="E87" s="875"/>
      <c r="F87" s="875"/>
      <c r="G87" s="876"/>
      <c r="H87" s="630"/>
      <c r="I87" s="642"/>
      <c r="J87" s="875"/>
      <c r="K87" s="875"/>
      <c r="L87" s="875"/>
      <c r="M87" s="875"/>
      <c r="N87" s="875"/>
      <c r="O87" s="875"/>
      <c r="P87" s="875"/>
      <c r="Q87" s="875"/>
      <c r="R87" s="875"/>
      <c r="S87" s="875"/>
      <c r="T87" s="875"/>
      <c r="U87" s="875"/>
      <c r="V87" s="875"/>
      <c r="W87" s="875"/>
      <c r="X87" s="875"/>
      <c r="Y87" s="875"/>
      <c r="Z87" s="875"/>
      <c r="AA87" s="875"/>
      <c r="AB87" s="875"/>
      <c r="AC87" s="875"/>
      <c r="AD87" s="876"/>
      <c r="AE87" s="10"/>
      <c r="AH87" s="12"/>
      <c r="AI87" s="13"/>
      <c r="AN87" s="12"/>
      <c r="AR87" s="1190"/>
      <c r="AS87" s="1191"/>
      <c r="AT87" s="1191"/>
      <c r="AU87" s="1191"/>
      <c r="AV87" s="1191"/>
      <c r="AW87" s="1192"/>
      <c r="AX87" s="1058"/>
      <c r="AY87" s="1059"/>
      <c r="AZ87" s="1059"/>
      <c r="BA87" s="1059"/>
      <c r="BB87" s="1059"/>
      <c r="BC87" s="1059"/>
      <c r="BD87" s="1059"/>
      <c r="BE87" s="1059"/>
      <c r="BF87" s="1059"/>
      <c r="BG87" s="1059"/>
      <c r="BH87" s="1059"/>
      <c r="BI87" s="1059"/>
      <c r="BJ87" s="1059"/>
      <c r="BK87" s="1059"/>
      <c r="BL87" s="1059"/>
      <c r="BM87" s="1060"/>
      <c r="BN87" s="33"/>
      <c r="BO87" s="33"/>
      <c r="BP87" s="33"/>
    </row>
    <row r="88" spans="1:68" ht="13.5" customHeight="1">
      <c r="A88" s="9"/>
      <c r="B88" s="630"/>
      <c r="C88" s="875"/>
      <c r="D88" s="875"/>
      <c r="E88" s="875"/>
      <c r="F88" s="875"/>
      <c r="G88" s="876"/>
      <c r="H88" s="630"/>
      <c r="I88" s="642"/>
      <c r="J88" s="875"/>
      <c r="K88" s="875"/>
      <c r="L88" s="875"/>
      <c r="M88" s="875"/>
      <c r="N88" s="875"/>
      <c r="O88" s="875"/>
      <c r="P88" s="875"/>
      <c r="Q88" s="875"/>
      <c r="R88" s="875"/>
      <c r="S88" s="875"/>
      <c r="T88" s="875"/>
      <c r="U88" s="875"/>
      <c r="V88" s="875"/>
      <c r="W88" s="875"/>
      <c r="X88" s="875"/>
      <c r="Y88" s="875"/>
      <c r="Z88" s="875"/>
      <c r="AA88" s="875"/>
      <c r="AB88" s="875"/>
      <c r="AC88" s="875"/>
      <c r="AD88" s="876"/>
      <c r="AE88" s="10"/>
      <c r="AH88" s="12"/>
      <c r="AI88" s="13"/>
      <c r="AN88" s="12"/>
      <c r="AR88" s="1190" t="s">
        <v>312</v>
      </c>
      <c r="AS88" s="1191"/>
      <c r="AT88" s="1191"/>
      <c r="AU88" s="1191"/>
      <c r="AV88" s="1191"/>
      <c r="AW88" s="1192"/>
      <c r="AX88" s="1058" t="s">
        <v>509</v>
      </c>
      <c r="AY88" s="1059"/>
      <c r="AZ88" s="1059"/>
      <c r="BA88" s="1059"/>
      <c r="BB88" s="1059"/>
      <c r="BC88" s="1059"/>
      <c r="BD88" s="1059"/>
      <c r="BE88" s="1059"/>
      <c r="BF88" s="1059"/>
      <c r="BG88" s="1059"/>
      <c r="BH88" s="1059"/>
      <c r="BI88" s="1059"/>
      <c r="BJ88" s="1059"/>
      <c r="BK88" s="1059"/>
      <c r="BL88" s="1059"/>
      <c r="BM88" s="1060"/>
      <c r="BN88" s="33"/>
      <c r="BO88" s="33"/>
      <c r="BP88" s="33"/>
    </row>
    <row r="89" spans="1:68" ht="13.5" customHeight="1">
      <c r="A89" s="9"/>
      <c r="B89" s="630"/>
      <c r="C89" s="875"/>
      <c r="D89" s="875"/>
      <c r="E89" s="875"/>
      <c r="F89" s="875"/>
      <c r="G89" s="876"/>
      <c r="H89" s="630"/>
      <c r="I89" s="642"/>
      <c r="J89" s="875"/>
      <c r="K89" s="875"/>
      <c r="L89" s="875"/>
      <c r="M89" s="875"/>
      <c r="N89" s="875"/>
      <c r="O89" s="875"/>
      <c r="P89" s="875"/>
      <c r="Q89" s="875"/>
      <c r="R89" s="875"/>
      <c r="S89" s="875"/>
      <c r="T89" s="875"/>
      <c r="U89" s="875"/>
      <c r="V89" s="875"/>
      <c r="W89" s="875"/>
      <c r="X89" s="875"/>
      <c r="Y89" s="875"/>
      <c r="Z89" s="875"/>
      <c r="AA89" s="875"/>
      <c r="AB89" s="875"/>
      <c r="AC89" s="875"/>
      <c r="AD89" s="876"/>
      <c r="AE89" s="10"/>
      <c r="AH89" s="12"/>
      <c r="AI89" s="13"/>
      <c r="AN89" s="12"/>
      <c r="AR89" s="1190"/>
      <c r="AS89" s="1191"/>
      <c r="AT89" s="1191"/>
      <c r="AU89" s="1191"/>
      <c r="AV89" s="1191"/>
      <c r="AW89" s="1192"/>
      <c r="AX89" s="1058"/>
      <c r="AY89" s="1059"/>
      <c r="AZ89" s="1059"/>
      <c r="BA89" s="1059"/>
      <c r="BB89" s="1059"/>
      <c r="BC89" s="1059"/>
      <c r="BD89" s="1059"/>
      <c r="BE89" s="1059"/>
      <c r="BF89" s="1059"/>
      <c r="BG89" s="1059"/>
      <c r="BH89" s="1059"/>
      <c r="BI89" s="1059"/>
      <c r="BJ89" s="1059"/>
      <c r="BK89" s="1059"/>
      <c r="BL89" s="1059"/>
      <c r="BM89" s="1060"/>
      <c r="BN89" s="33"/>
      <c r="BO89" s="33"/>
      <c r="BP89" s="33"/>
    </row>
    <row r="90" spans="1:68" ht="13.5" customHeight="1">
      <c r="A90" s="9"/>
      <c r="B90" s="630"/>
      <c r="C90" s="875"/>
      <c r="D90" s="875"/>
      <c r="E90" s="875"/>
      <c r="F90" s="875"/>
      <c r="G90" s="876"/>
      <c r="H90" s="630"/>
      <c r="I90" s="648" t="s">
        <v>540</v>
      </c>
      <c r="J90" s="909" t="s">
        <v>541</v>
      </c>
      <c r="K90" s="909"/>
      <c r="L90" s="909"/>
      <c r="M90" s="909"/>
      <c r="N90" s="909"/>
      <c r="O90" s="909"/>
      <c r="P90" s="909"/>
      <c r="Q90" s="909"/>
      <c r="R90" s="909"/>
      <c r="S90" s="909"/>
      <c r="T90" s="909"/>
      <c r="U90" s="909"/>
      <c r="V90" s="909"/>
      <c r="W90" s="909"/>
      <c r="X90" s="909"/>
      <c r="Y90" s="909"/>
      <c r="Z90" s="909"/>
      <c r="AA90" s="909"/>
      <c r="AB90" s="909"/>
      <c r="AC90" s="909"/>
      <c r="AD90" s="928"/>
      <c r="AE90" s="922" t="s">
        <v>2</v>
      </c>
      <c r="AF90" s="923"/>
      <c r="AG90" s="923"/>
      <c r="AH90" s="924"/>
      <c r="AI90" s="13"/>
      <c r="AN90" s="12"/>
      <c r="AR90" s="1190"/>
      <c r="AS90" s="1191"/>
      <c r="AT90" s="1191"/>
      <c r="AU90" s="1191"/>
      <c r="AV90" s="1191"/>
      <c r="AW90" s="1192"/>
      <c r="AX90" s="1058"/>
      <c r="AY90" s="1059"/>
      <c r="AZ90" s="1059"/>
      <c r="BA90" s="1059"/>
      <c r="BB90" s="1059"/>
      <c r="BC90" s="1059"/>
      <c r="BD90" s="1059"/>
      <c r="BE90" s="1059"/>
      <c r="BF90" s="1059"/>
      <c r="BG90" s="1059"/>
      <c r="BH90" s="1059"/>
      <c r="BI90" s="1059"/>
      <c r="BJ90" s="1059"/>
      <c r="BK90" s="1059"/>
      <c r="BL90" s="1059"/>
      <c r="BM90" s="1060"/>
      <c r="BN90" s="422"/>
      <c r="BO90" s="422"/>
      <c r="BP90" s="422"/>
    </row>
    <row r="91" spans="1:68" ht="13.5" customHeight="1">
      <c r="A91" s="9"/>
      <c r="B91" s="630"/>
      <c r="C91" s="875"/>
      <c r="D91" s="875"/>
      <c r="E91" s="875"/>
      <c r="F91" s="875"/>
      <c r="G91" s="876"/>
      <c r="H91" s="630"/>
      <c r="I91" s="658"/>
      <c r="J91" s="906"/>
      <c r="K91" s="906"/>
      <c r="L91" s="906"/>
      <c r="M91" s="906"/>
      <c r="N91" s="906"/>
      <c r="O91" s="906"/>
      <c r="P91" s="906"/>
      <c r="Q91" s="906"/>
      <c r="R91" s="906"/>
      <c r="S91" s="906"/>
      <c r="T91" s="906"/>
      <c r="U91" s="906"/>
      <c r="V91" s="906"/>
      <c r="W91" s="906"/>
      <c r="X91" s="906"/>
      <c r="Y91" s="906"/>
      <c r="Z91" s="906"/>
      <c r="AA91" s="906"/>
      <c r="AB91" s="906"/>
      <c r="AC91" s="906"/>
      <c r="AD91" s="907"/>
      <c r="AE91" s="10"/>
      <c r="AH91" s="12"/>
      <c r="AI91" s="13"/>
      <c r="AN91" s="12"/>
      <c r="AR91" s="1190" t="s">
        <v>442</v>
      </c>
      <c r="AS91" s="1191"/>
      <c r="AT91" s="1191"/>
      <c r="AU91" s="1191"/>
      <c r="AV91" s="1191"/>
      <c r="AW91" s="1192"/>
      <c r="AX91" s="1058" t="s">
        <v>542</v>
      </c>
      <c r="AY91" s="1059"/>
      <c r="AZ91" s="1059"/>
      <c r="BA91" s="1059"/>
      <c r="BB91" s="1059"/>
      <c r="BC91" s="1059"/>
      <c r="BD91" s="1059"/>
      <c r="BE91" s="1059"/>
      <c r="BF91" s="1059"/>
      <c r="BG91" s="1059"/>
      <c r="BH91" s="1059"/>
      <c r="BI91" s="1059"/>
      <c r="BJ91" s="1059"/>
      <c r="BK91" s="1059"/>
      <c r="BL91" s="1059"/>
      <c r="BM91" s="1060"/>
      <c r="BN91" s="422"/>
      <c r="BO91" s="422"/>
      <c r="BP91" s="422"/>
    </row>
    <row r="92" spans="1:68" ht="13.5" customHeight="1">
      <c r="A92" s="9"/>
      <c r="B92" s="630"/>
      <c r="C92" s="875"/>
      <c r="D92" s="875"/>
      <c r="E92" s="875"/>
      <c r="F92" s="875"/>
      <c r="G92" s="876"/>
      <c r="H92" s="630"/>
      <c r="I92" s="658"/>
      <c r="J92" s="906"/>
      <c r="K92" s="906"/>
      <c r="L92" s="906"/>
      <c r="M92" s="906"/>
      <c r="N92" s="906"/>
      <c r="O92" s="906"/>
      <c r="P92" s="906"/>
      <c r="Q92" s="906"/>
      <c r="R92" s="906"/>
      <c r="S92" s="906"/>
      <c r="T92" s="906"/>
      <c r="U92" s="906"/>
      <c r="V92" s="906"/>
      <c r="W92" s="906"/>
      <c r="X92" s="906"/>
      <c r="Y92" s="906"/>
      <c r="Z92" s="906"/>
      <c r="AA92" s="906"/>
      <c r="AB92" s="906"/>
      <c r="AC92" s="906"/>
      <c r="AD92" s="907"/>
      <c r="AE92" s="10"/>
      <c r="AH92" s="12"/>
      <c r="AI92" s="13"/>
      <c r="AN92" s="12"/>
      <c r="AR92" s="1190"/>
      <c r="AS92" s="1191"/>
      <c r="AT92" s="1191"/>
      <c r="AU92" s="1191"/>
      <c r="AV92" s="1191"/>
      <c r="AW92" s="1192"/>
      <c r="AX92" s="1058"/>
      <c r="AY92" s="1059"/>
      <c r="AZ92" s="1059"/>
      <c r="BA92" s="1059"/>
      <c r="BB92" s="1059"/>
      <c r="BC92" s="1059"/>
      <c r="BD92" s="1059"/>
      <c r="BE92" s="1059"/>
      <c r="BF92" s="1059"/>
      <c r="BG92" s="1059"/>
      <c r="BH92" s="1059"/>
      <c r="BI92" s="1059"/>
      <c r="BJ92" s="1059"/>
      <c r="BK92" s="1059"/>
      <c r="BL92" s="1059"/>
      <c r="BM92" s="1060"/>
      <c r="BN92" s="422"/>
      <c r="BO92" s="422"/>
      <c r="BP92" s="422"/>
    </row>
    <row r="93" spans="1:68" ht="13.5" customHeight="1">
      <c r="A93" s="9"/>
      <c r="B93" s="630"/>
      <c r="C93" s="875"/>
      <c r="D93" s="875"/>
      <c r="E93" s="875"/>
      <c r="F93" s="875"/>
      <c r="G93" s="876"/>
      <c r="H93" s="630"/>
      <c r="I93" s="658"/>
      <c r="J93" s="906"/>
      <c r="K93" s="906"/>
      <c r="L93" s="906"/>
      <c r="M93" s="906"/>
      <c r="N93" s="906"/>
      <c r="O93" s="906"/>
      <c r="P93" s="906"/>
      <c r="Q93" s="906"/>
      <c r="R93" s="906"/>
      <c r="S93" s="906"/>
      <c r="T93" s="906"/>
      <c r="U93" s="906"/>
      <c r="V93" s="906"/>
      <c r="W93" s="906"/>
      <c r="X93" s="906"/>
      <c r="Y93" s="906"/>
      <c r="Z93" s="906"/>
      <c r="AA93" s="906"/>
      <c r="AB93" s="906"/>
      <c r="AC93" s="906"/>
      <c r="AD93" s="907"/>
      <c r="AE93" s="10"/>
      <c r="AH93" s="12"/>
      <c r="AI93" s="13"/>
      <c r="AN93" s="12"/>
      <c r="AR93" s="1190"/>
      <c r="AS93" s="1191"/>
      <c r="AT93" s="1191"/>
      <c r="AU93" s="1191"/>
      <c r="AV93" s="1191"/>
      <c r="AW93" s="1192"/>
      <c r="AX93" s="1058"/>
      <c r="AY93" s="1059"/>
      <c r="AZ93" s="1059"/>
      <c r="BA93" s="1059"/>
      <c r="BB93" s="1059"/>
      <c r="BC93" s="1059"/>
      <c r="BD93" s="1059"/>
      <c r="BE93" s="1059"/>
      <c r="BF93" s="1059"/>
      <c r="BG93" s="1059"/>
      <c r="BH93" s="1059"/>
      <c r="BI93" s="1059"/>
      <c r="BJ93" s="1059"/>
      <c r="BK93" s="1059"/>
      <c r="BL93" s="1059"/>
      <c r="BM93" s="1060"/>
      <c r="BN93" s="33"/>
      <c r="BO93" s="33"/>
      <c r="BP93" s="33"/>
    </row>
    <row r="94" spans="1:68" ht="13.5" customHeight="1">
      <c r="A94" s="9"/>
      <c r="B94" s="630"/>
      <c r="C94" s="875"/>
      <c r="D94" s="875"/>
      <c r="E94" s="875"/>
      <c r="F94" s="875"/>
      <c r="G94" s="876"/>
      <c r="H94" s="630"/>
      <c r="I94" s="658"/>
      <c r="J94" s="906"/>
      <c r="K94" s="906"/>
      <c r="L94" s="906"/>
      <c r="M94" s="906"/>
      <c r="N94" s="906"/>
      <c r="O94" s="906"/>
      <c r="P94" s="906"/>
      <c r="Q94" s="906"/>
      <c r="R94" s="906"/>
      <c r="S94" s="906"/>
      <c r="T94" s="906"/>
      <c r="U94" s="906"/>
      <c r="V94" s="906"/>
      <c r="W94" s="906"/>
      <c r="X94" s="906"/>
      <c r="Y94" s="906"/>
      <c r="Z94" s="906"/>
      <c r="AA94" s="906"/>
      <c r="AB94" s="906"/>
      <c r="AC94" s="906"/>
      <c r="AD94" s="907"/>
      <c r="AE94" s="10"/>
      <c r="AH94" s="12"/>
      <c r="AI94" s="13"/>
      <c r="AN94" s="12"/>
      <c r="AR94" s="1190" t="s">
        <v>443</v>
      </c>
      <c r="AS94" s="1191"/>
      <c r="AT94" s="1191"/>
      <c r="AU94" s="1191"/>
      <c r="AV94" s="1191"/>
      <c r="AW94" s="1192"/>
      <c r="AX94" s="1058" t="s">
        <v>177</v>
      </c>
      <c r="AY94" s="1059"/>
      <c r="AZ94" s="1059"/>
      <c r="BA94" s="1059"/>
      <c r="BB94" s="1059"/>
      <c r="BC94" s="1059"/>
      <c r="BD94" s="1059"/>
      <c r="BE94" s="1059"/>
      <c r="BF94" s="1059"/>
      <c r="BG94" s="1059"/>
      <c r="BH94" s="1059"/>
      <c r="BI94" s="1059"/>
      <c r="BJ94" s="1059"/>
      <c r="BK94" s="1059"/>
      <c r="BL94" s="1059"/>
      <c r="BM94" s="1060"/>
      <c r="BN94" s="33"/>
      <c r="BO94" s="33"/>
      <c r="BP94" s="33"/>
    </row>
    <row r="95" spans="1:68" ht="13.5" customHeight="1">
      <c r="A95" s="9"/>
      <c r="B95" s="630"/>
      <c r="C95" s="875"/>
      <c r="D95" s="875"/>
      <c r="E95" s="875"/>
      <c r="F95" s="875"/>
      <c r="G95" s="876"/>
      <c r="H95" s="630"/>
      <c r="I95" s="658"/>
      <c r="J95" s="906"/>
      <c r="K95" s="906"/>
      <c r="L95" s="906"/>
      <c r="M95" s="906"/>
      <c r="N95" s="906"/>
      <c r="O95" s="906"/>
      <c r="P95" s="906"/>
      <c r="Q95" s="906"/>
      <c r="R95" s="906"/>
      <c r="S95" s="906"/>
      <c r="T95" s="906"/>
      <c r="U95" s="906"/>
      <c r="V95" s="906"/>
      <c r="W95" s="906"/>
      <c r="X95" s="906"/>
      <c r="Y95" s="906"/>
      <c r="Z95" s="906"/>
      <c r="AA95" s="906"/>
      <c r="AB95" s="906"/>
      <c r="AC95" s="906"/>
      <c r="AD95" s="907"/>
      <c r="AE95" s="10"/>
      <c r="AH95" s="12"/>
      <c r="AI95" s="13"/>
      <c r="AN95" s="12"/>
      <c r="AR95" s="1190"/>
      <c r="AS95" s="1191"/>
      <c r="AT95" s="1191"/>
      <c r="AU95" s="1191"/>
      <c r="AV95" s="1191"/>
      <c r="AW95" s="1192"/>
      <c r="AX95" s="1058"/>
      <c r="AY95" s="1059"/>
      <c r="AZ95" s="1059"/>
      <c r="BA95" s="1059"/>
      <c r="BB95" s="1059"/>
      <c r="BC95" s="1059"/>
      <c r="BD95" s="1059"/>
      <c r="BE95" s="1059"/>
      <c r="BF95" s="1059"/>
      <c r="BG95" s="1059"/>
      <c r="BH95" s="1059"/>
      <c r="BI95" s="1059"/>
      <c r="BJ95" s="1059"/>
      <c r="BK95" s="1059"/>
      <c r="BL95" s="1059"/>
      <c r="BM95" s="1060"/>
      <c r="BN95" s="33"/>
      <c r="BO95" s="33"/>
      <c r="BP95" s="33"/>
    </row>
    <row r="96" spans="1:68" ht="13.5" customHeight="1">
      <c r="A96" s="9"/>
      <c r="B96" s="630"/>
      <c r="C96" s="875"/>
      <c r="D96" s="875"/>
      <c r="E96" s="875"/>
      <c r="F96" s="875"/>
      <c r="G96" s="876"/>
      <c r="H96" s="630"/>
      <c r="I96" s="648" t="s">
        <v>543</v>
      </c>
      <c r="J96" s="909" t="s">
        <v>379</v>
      </c>
      <c r="K96" s="909"/>
      <c r="L96" s="909"/>
      <c r="M96" s="909"/>
      <c r="N96" s="909"/>
      <c r="O96" s="909"/>
      <c r="P96" s="909"/>
      <c r="Q96" s="909"/>
      <c r="R96" s="909"/>
      <c r="S96" s="909"/>
      <c r="T96" s="909"/>
      <c r="U96" s="909"/>
      <c r="V96" s="909"/>
      <c r="W96" s="909"/>
      <c r="X96" s="909"/>
      <c r="Y96" s="909"/>
      <c r="Z96" s="909"/>
      <c r="AA96" s="909"/>
      <c r="AB96" s="909"/>
      <c r="AC96" s="909"/>
      <c r="AD96" s="928"/>
      <c r="AE96" s="922" t="s">
        <v>2</v>
      </c>
      <c r="AF96" s="923"/>
      <c r="AG96" s="923"/>
      <c r="AH96" s="924"/>
      <c r="AI96" s="13"/>
      <c r="AN96" s="12"/>
      <c r="AR96" s="1190"/>
      <c r="AS96" s="1191"/>
      <c r="AT96" s="1191"/>
      <c r="AU96" s="1191"/>
      <c r="AV96" s="1191"/>
      <c r="AW96" s="1192"/>
      <c r="AX96" s="1058"/>
      <c r="AY96" s="1059"/>
      <c r="AZ96" s="1059"/>
      <c r="BA96" s="1059"/>
      <c r="BB96" s="1059"/>
      <c r="BC96" s="1059"/>
      <c r="BD96" s="1059"/>
      <c r="BE96" s="1059"/>
      <c r="BF96" s="1059"/>
      <c r="BG96" s="1059"/>
      <c r="BH96" s="1059"/>
      <c r="BI96" s="1059"/>
      <c r="BJ96" s="1059"/>
      <c r="BK96" s="1059"/>
      <c r="BL96" s="1059"/>
      <c r="BM96" s="1060"/>
      <c r="BN96" s="33"/>
      <c r="BO96" s="33"/>
      <c r="BP96" s="33"/>
    </row>
    <row r="97" spans="1:68" ht="13.5" customHeight="1">
      <c r="A97" s="9"/>
      <c r="B97" s="630"/>
      <c r="C97" s="875"/>
      <c r="D97" s="875"/>
      <c r="E97" s="875"/>
      <c r="F97" s="875"/>
      <c r="G97" s="876"/>
      <c r="H97" s="630"/>
      <c r="I97" s="658"/>
      <c r="J97" s="906"/>
      <c r="K97" s="906"/>
      <c r="L97" s="906"/>
      <c r="M97" s="906"/>
      <c r="N97" s="906"/>
      <c r="O97" s="906"/>
      <c r="P97" s="906"/>
      <c r="Q97" s="906"/>
      <c r="R97" s="906"/>
      <c r="S97" s="906"/>
      <c r="T97" s="906"/>
      <c r="U97" s="906"/>
      <c r="V97" s="906"/>
      <c r="W97" s="906"/>
      <c r="X97" s="906"/>
      <c r="Y97" s="906"/>
      <c r="Z97" s="906"/>
      <c r="AA97" s="906"/>
      <c r="AB97" s="906"/>
      <c r="AC97" s="906"/>
      <c r="AD97" s="907"/>
      <c r="AE97" s="10"/>
      <c r="AH97" s="12"/>
      <c r="AI97" s="13"/>
      <c r="AN97" s="12"/>
      <c r="AR97" s="1190" t="s">
        <v>326</v>
      </c>
      <c r="AS97" s="1191"/>
      <c r="AT97" s="1191"/>
      <c r="AU97" s="1191"/>
      <c r="AV97" s="1191"/>
      <c r="AW97" s="1192"/>
      <c r="AX97" s="1058" t="s">
        <v>461</v>
      </c>
      <c r="AY97" s="1059"/>
      <c r="AZ97" s="1059"/>
      <c r="BA97" s="1059"/>
      <c r="BB97" s="1059"/>
      <c r="BC97" s="1059"/>
      <c r="BD97" s="1059"/>
      <c r="BE97" s="1059"/>
      <c r="BF97" s="1059"/>
      <c r="BG97" s="1059"/>
      <c r="BH97" s="1059"/>
      <c r="BI97" s="1059"/>
      <c r="BJ97" s="1059"/>
      <c r="BK97" s="1059"/>
      <c r="BL97" s="1059"/>
      <c r="BM97" s="1060"/>
      <c r="BN97" s="33"/>
      <c r="BO97" s="33"/>
      <c r="BP97" s="33"/>
    </row>
    <row r="98" spans="1:68" ht="13.5" customHeight="1">
      <c r="A98" s="9"/>
      <c r="B98" s="630"/>
      <c r="C98" s="875"/>
      <c r="D98" s="875"/>
      <c r="E98" s="875"/>
      <c r="F98" s="875"/>
      <c r="G98" s="876"/>
      <c r="H98" s="630"/>
      <c r="I98" s="658"/>
      <c r="J98" s="906"/>
      <c r="K98" s="906"/>
      <c r="L98" s="906"/>
      <c r="M98" s="906"/>
      <c r="N98" s="906"/>
      <c r="O98" s="906"/>
      <c r="P98" s="906"/>
      <c r="Q98" s="906"/>
      <c r="R98" s="906"/>
      <c r="S98" s="906"/>
      <c r="T98" s="906"/>
      <c r="U98" s="906"/>
      <c r="V98" s="906"/>
      <c r="W98" s="906"/>
      <c r="X98" s="906"/>
      <c r="Y98" s="906"/>
      <c r="Z98" s="906"/>
      <c r="AA98" s="906"/>
      <c r="AB98" s="906"/>
      <c r="AC98" s="906"/>
      <c r="AD98" s="907"/>
      <c r="AE98" s="10"/>
      <c r="AH98" s="12"/>
      <c r="AI98" s="13"/>
      <c r="AO98" s="9"/>
      <c r="AR98" s="1190"/>
      <c r="AS98" s="1191"/>
      <c r="AT98" s="1191"/>
      <c r="AU98" s="1191"/>
      <c r="AV98" s="1191"/>
      <c r="AW98" s="1192"/>
      <c r="AX98" s="1058"/>
      <c r="AY98" s="1059"/>
      <c r="AZ98" s="1059"/>
      <c r="BA98" s="1059"/>
      <c r="BB98" s="1059"/>
      <c r="BC98" s="1059"/>
      <c r="BD98" s="1059"/>
      <c r="BE98" s="1059"/>
      <c r="BF98" s="1059"/>
      <c r="BG98" s="1059"/>
      <c r="BH98" s="1059"/>
      <c r="BI98" s="1059"/>
      <c r="BJ98" s="1059"/>
      <c r="BK98" s="1059"/>
      <c r="BL98" s="1059"/>
      <c r="BM98" s="1060"/>
      <c r="BN98" s="33"/>
      <c r="BO98" s="33"/>
      <c r="BP98" s="33"/>
    </row>
    <row r="99" spans="1:68" ht="13.5" customHeight="1">
      <c r="A99" s="9"/>
      <c r="B99" s="630"/>
      <c r="C99" s="875"/>
      <c r="D99" s="875"/>
      <c r="E99" s="875"/>
      <c r="F99" s="875"/>
      <c r="G99" s="876"/>
      <c r="H99" s="630"/>
      <c r="I99" s="658"/>
      <c r="J99" s="906"/>
      <c r="K99" s="906"/>
      <c r="L99" s="906"/>
      <c r="M99" s="906"/>
      <c r="N99" s="906"/>
      <c r="O99" s="906"/>
      <c r="P99" s="906"/>
      <c r="Q99" s="906"/>
      <c r="R99" s="906"/>
      <c r="S99" s="906"/>
      <c r="T99" s="906"/>
      <c r="U99" s="906"/>
      <c r="V99" s="906"/>
      <c r="W99" s="906"/>
      <c r="X99" s="906"/>
      <c r="Y99" s="906"/>
      <c r="Z99" s="906"/>
      <c r="AA99" s="906"/>
      <c r="AB99" s="906"/>
      <c r="AC99" s="906"/>
      <c r="AD99" s="907"/>
      <c r="AE99" s="10"/>
      <c r="AH99" s="12"/>
      <c r="AI99" s="13"/>
      <c r="AO99" s="9"/>
      <c r="AR99" s="1190"/>
      <c r="AS99" s="1191"/>
      <c r="AT99" s="1191"/>
      <c r="AU99" s="1191"/>
      <c r="AV99" s="1191"/>
      <c r="AW99" s="1192"/>
      <c r="AX99" s="1058"/>
      <c r="AY99" s="1059"/>
      <c r="AZ99" s="1059"/>
      <c r="BA99" s="1059"/>
      <c r="BB99" s="1059"/>
      <c r="BC99" s="1059"/>
      <c r="BD99" s="1059"/>
      <c r="BE99" s="1059"/>
      <c r="BF99" s="1059"/>
      <c r="BG99" s="1059"/>
      <c r="BH99" s="1059"/>
      <c r="BI99" s="1059"/>
      <c r="BJ99" s="1059"/>
      <c r="BK99" s="1059"/>
      <c r="BL99" s="1059"/>
      <c r="BM99" s="1060"/>
      <c r="BN99" s="305"/>
      <c r="BO99" s="305"/>
      <c r="BP99" s="33"/>
    </row>
    <row r="100" spans="1:68" ht="13.5" customHeight="1">
      <c r="A100" s="9"/>
      <c r="B100" s="630"/>
      <c r="C100" s="875"/>
      <c r="D100" s="875"/>
      <c r="E100" s="875"/>
      <c r="F100" s="875"/>
      <c r="G100" s="876"/>
      <c r="H100" s="630"/>
      <c r="I100" s="658"/>
      <c r="J100" s="906"/>
      <c r="K100" s="906"/>
      <c r="L100" s="906"/>
      <c r="M100" s="906"/>
      <c r="N100" s="906"/>
      <c r="O100" s="906"/>
      <c r="P100" s="906"/>
      <c r="Q100" s="906"/>
      <c r="R100" s="906"/>
      <c r="S100" s="906"/>
      <c r="T100" s="906"/>
      <c r="U100" s="906"/>
      <c r="V100" s="906"/>
      <c r="W100" s="906"/>
      <c r="X100" s="906"/>
      <c r="Y100" s="906"/>
      <c r="Z100" s="906"/>
      <c r="AA100" s="906"/>
      <c r="AB100" s="906"/>
      <c r="AC100" s="906"/>
      <c r="AD100" s="907"/>
      <c r="AE100" s="10"/>
      <c r="AH100" s="12"/>
      <c r="AI100" s="13"/>
      <c r="AO100" s="9"/>
      <c r="AR100" s="1195" t="s">
        <v>544</v>
      </c>
      <c r="AS100" s="1196"/>
      <c r="AT100" s="1196"/>
      <c r="AU100" s="1196"/>
      <c r="AV100" s="1196"/>
      <c r="AW100" s="1197"/>
      <c r="AX100" s="1201" t="s">
        <v>1092</v>
      </c>
      <c r="AY100" s="1202"/>
      <c r="AZ100" s="1202"/>
      <c r="BA100" s="1202"/>
      <c r="BB100" s="1202"/>
      <c r="BC100" s="1202"/>
      <c r="BD100" s="1202"/>
      <c r="BE100" s="1202"/>
      <c r="BF100" s="1202"/>
      <c r="BG100" s="1202"/>
      <c r="BH100" s="1202"/>
      <c r="BI100" s="1202"/>
      <c r="BJ100" s="1202"/>
      <c r="BK100" s="1202"/>
      <c r="BL100" s="1202"/>
      <c r="BM100" s="1203"/>
      <c r="BN100" s="305"/>
      <c r="BO100" s="305"/>
      <c r="BP100" s="201"/>
    </row>
    <row r="101" spans="1:68" ht="13.5" customHeight="1">
      <c r="A101" s="9"/>
      <c r="B101" s="630"/>
      <c r="C101" s="195"/>
      <c r="D101" s="195"/>
      <c r="E101" s="195"/>
      <c r="F101" s="195"/>
      <c r="G101" s="196"/>
      <c r="H101" s="630"/>
      <c r="I101" s="658"/>
      <c r="J101" s="906"/>
      <c r="K101" s="906"/>
      <c r="L101" s="906"/>
      <c r="M101" s="906"/>
      <c r="N101" s="906"/>
      <c r="O101" s="906"/>
      <c r="P101" s="906"/>
      <c r="Q101" s="906"/>
      <c r="R101" s="906"/>
      <c r="S101" s="906"/>
      <c r="T101" s="906"/>
      <c r="U101" s="906"/>
      <c r="V101" s="906"/>
      <c r="W101" s="906"/>
      <c r="X101" s="906"/>
      <c r="Y101" s="906"/>
      <c r="Z101" s="906"/>
      <c r="AA101" s="906"/>
      <c r="AB101" s="906"/>
      <c r="AC101" s="906"/>
      <c r="AD101" s="907"/>
      <c r="AE101" s="10"/>
      <c r="AH101" s="12"/>
      <c r="AI101" s="13"/>
      <c r="AO101" s="9"/>
      <c r="AR101" s="1198"/>
      <c r="AS101" s="1199"/>
      <c r="AT101" s="1199"/>
      <c r="AU101" s="1199"/>
      <c r="AV101" s="1199"/>
      <c r="AW101" s="1200"/>
      <c r="AX101" s="1204"/>
      <c r="AY101" s="1205"/>
      <c r="AZ101" s="1205"/>
      <c r="BA101" s="1205"/>
      <c r="BB101" s="1205"/>
      <c r="BC101" s="1205"/>
      <c r="BD101" s="1205"/>
      <c r="BE101" s="1205"/>
      <c r="BF101" s="1205"/>
      <c r="BG101" s="1205"/>
      <c r="BH101" s="1205"/>
      <c r="BI101" s="1205"/>
      <c r="BJ101" s="1205"/>
      <c r="BK101" s="1205"/>
      <c r="BL101" s="1205"/>
      <c r="BM101" s="1206"/>
      <c r="BN101" s="201"/>
      <c r="BO101" s="201"/>
      <c r="BP101" s="201"/>
    </row>
    <row r="102" spans="1:68" ht="13.5" customHeight="1">
      <c r="A102" s="9"/>
      <c r="B102" s="630"/>
      <c r="C102" s="916" t="s">
        <v>795</v>
      </c>
      <c r="D102" s="1032"/>
      <c r="E102" s="1032"/>
      <c r="F102" s="1032"/>
      <c r="G102" s="1033"/>
      <c r="H102" s="630"/>
      <c r="I102" s="648" t="s">
        <v>545</v>
      </c>
      <c r="J102" s="909" t="s">
        <v>546</v>
      </c>
      <c r="K102" s="909"/>
      <c r="L102" s="909"/>
      <c r="M102" s="909"/>
      <c r="N102" s="909"/>
      <c r="O102" s="909"/>
      <c r="P102" s="909"/>
      <c r="Q102" s="909"/>
      <c r="R102" s="909"/>
      <c r="S102" s="909"/>
      <c r="T102" s="909"/>
      <c r="U102" s="909"/>
      <c r="V102" s="909"/>
      <c r="W102" s="909"/>
      <c r="X102" s="909"/>
      <c r="Y102" s="909"/>
      <c r="Z102" s="909"/>
      <c r="AA102" s="909"/>
      <c r="AB102" s="909"/>
      <c r="AC102" s="909"/>
      <c r="AD102" s="928"/>
      <c r="AE102" s="922" t="s">
        <v>2</v>
      </c>
      <c r="AF102" s="923"/>
      <c r="AG102" s="923"/>
      <c r="AH102" s="924"/>
      <c r="AI102" s="13"/>
      <c r="AO102" s="9"/>
      <c r="AQ102" s="12"/>
      <c r="AR102" s="235"/>
      <c r="AS102" s="229"/>
      <c r="AT102" s="229"/>
      <c r="AU102" s="229"/>
      <c r="AV102" s="229"/>
      <c r="AW102" s="230"/>
      <c r="AX102" s="236"/>
      <c r="AY102" s="201"/>
      <c r="AZ102" s="201"/>
      <c r="BA102" s="201"/>
      <c r="BB102" s="201"/>
      <c r="BC102" s="201"/>
      <c r="BD102" s="201"/>
      <c r="BE102" s="201"/>
      <c r="BF102" s="201"/>
      <c r="BG102" s="201"/>
      <c r="BH102" s="201"/>
      <c r="BI102" s="201"/>
      <c r="BJ102" s="201"/>
      <c r="BK102" s="201"/>
      <c r="BL102" s="201"/>
      <c r="BM102" s="202"/>
      <c r="BN102" s="201"/>
      <c r="BO102" s="201"/>
      <c r="BP102" s="201"/>
    </row>
    <row r="103" spans="1:68" ht="13.5" customHeight="1">
      <c r="A103" s="9"/>
      <c r="B103" s="630"/>
      <c r="C103" s="1032"/>
      <c r="D103" s="1032"/>
      <c r="E103" s="1032"/>
      <c r="F103" s="1032"/>
      <c r="G103" s="1033"/>
      <c r="H103" s="630"/>
      <c r="I103" s="658"/>
      <c r="J103" s="906"/>
      <c r="K103" s="906"/>
      <c r="L103" s="906"/>
      <c r="M103" s="906"/>
      <c r="N103" s="906"/>
      <c r="O103" s="906"/>
      <c r="P103" s="906"/>
      <c r="Q103" s="906"/>
      <c r="R103" s="906"/>
      <c r="S103" s="906"/>
      <c r="T103" s="906"/>
      <c r="U103" s="906"/>
      <c r="V103" s="906"/>
      <c r="W103" s="906"/>
      <c r="X103" s="906"/>
      <c r="Y103" s="906"/>
      <c r="Z103" s="906"/>
      <c r="AA103" s="906"/>
      <c r="AB103" s="906"/>
      <c r="AC103" s="906"/>
      <c r="AD103" s="907"/>
      <c r="AE103" s="10"/>
      <c r="AH103" s="12"/>
      <c r="AI103" s="13"/>
      <c r="AO103" s="9"/>
      <c r="AQ103" s="12"/>
      <c r="AR103" s="235"/>
      <c r="AS103" s="229"/>
      <c r="AT103" s="229"/>
      <c r="AU103" s="229"/>
      <c r="AV103" s="229"/>
      <c r="AW103" s="230"/>
      <c r="AX103" s="236"/>
      <c r="AY103" s="201"/>
      <c r="AZ103" s="201"/>
      <c r="BA103" s="201"/>
      <c r="BB103" s="201"/>
      <c r="BC103" s="201"/>
      <c r="BD103" s="201"/>
      <c r="BE103" s="201"/>
      <c r="BF103" s="201"/>
      <c r="BG103" s="201"/>
      <c r="BH103" s="201"/>
      <c r="BI103" s="201"/>
      <c r="BJ103" s="201"/>
      <c r="BK103" s="201"/>
      <c r="BL103" s="201"/>
      <c r="BM103" s="202"/>
      <c r="BN103" s="201"/>
      <c r="BO103" s="201"/>
      <c r="BP103" s="201"/>
    </row>
    <row r="104" spans="1:68" ht="13.5" customHeight="1">
      <c r="A104" s="9"/>
      <c r="B104" s="630"/>
      <c r="H104" s="630"/>
      <c r="I104" s="658"/>
      <c r="J104" s="906"/>
      <c r="K104" s="906"/>
      <c r="L104" s="906"/>
      <c r="M104" s="906"/>
      <c r="N104" s="906"/>
      <c r="O104" s="906"/>
      <c r="P104" s="906"/>
      <c r="Q104" s="906"/>
      <c r="R104" s="906"/>
      <c r="S104" s="906"/>
      <c r="T104" s="906"/>
      <c r="U104" s="906"/>
      <c r="V104" s="906"/>
      <c r="W104" s="906"/>
      <c r="X104" s="906"/>
      <c r="Y104" s="906"/>
      <c r="Z104" s="906"/>
      <c r="AA104" s="906"/>
      <c r="AB104" s="906"/>
      <c r="AC104" s="906"/>
      <c r="AD104" s="907"/>
      <c r="AE104" s="10"/>
      <c r="AH104" s="12"/>
      <c r="AI104" s="13"/>
      <c r="AO104" s="9"/>
      <c r="AQ104" s="12"/>
      <c r="AR104" s="235"/>
      <c r="AS104" s="229"/>
      <c r="AT104" s="229"/>
      <c r="AU104" s="229"/>
      <c r="AV104" s="229"/>
      <c r="AW104" s="230"/>
      <c r="AX104" s="236"/>
      <c r="AY104" s="201"/>
      <c r="AZ104" s="201"/>
      <c r="BA104" s="201"/>
      <c r="BB104" s="201"/>
      <c r="BC104" s="201"/>
      <c r="BD104" s="201"/>
      <c r="BE104" s="201"/>
      <c r="BF104" s="201"/>
      <c r="BG104" s="201"/>
      <c r="BH104" s="201"/>
      <c r="BI104" s="201"/>
      <c r="BJ104" s="201"/>
      <c r="BK104" s="201"/>
      <c r="BL104" s="201"/>
      <c r="BM104" s="202"/>
      <c r="BN104" s="201"/>
      <c r="BO104" s="201"/>
      <c r="BP104" s="201"/>
    </row>
    <row r="105" spans="1:68" ht="13.5" customHeight="1">
      <c r="A105" s="9"/>
      <c r="B105" s="630"/>
      <c r="H105" s="630"/>
      <c r="I105" s="658"/>
      <c r="J105" s="906"/>
      <c r="K105" s="906"/>
      <c r="L105" s="906"/>
      <c r="M105" s="906"/>
      <c r="N105" s="906"/>
      <c r="O105" s="906"/>
      <c r="P105" s="906"/>
      <c r="Q105" s="906"/>
      <c r="R105" s="906"/>
      <c r="S105" s="906"/>
      <c r="T105" s="906"/>
      <c r="U105" s="906"/>
      <c r="V105" s="906"/>
      <c r="W105" s="906"/>
      <c r="X105" s="906"/>
      <c r="Y105" s="906"/>
      <c r="Z105" s="906"/>
      <c r="AA105" s="906"/>
      <c r="AB105" s="906"/>
      <c r="AC105" s="906"/>
      <c r="AD105" s="907"/>
      <c r="AE105" s="10"/>
      <c r="AH105" s="12"/>
      <c r="AI105" s="13"/>
      <c r="AO105" s="9"/>
      <c r="AQ105" s="12"/>
      <c r="AR105" s="235"/>
      <c r="AS105" s="229"/>
      <c r="AT105" s="229"/>
      <c r="AU105" s="229"/>
      <c r="AV105" s="229"/>
      <c r="AW105" s="230"/>
      <c r="AX105" s="236"/>
      <c r="AY105" s="201"/>
      <c r="AZ105" s="201"/>
      <c r="BA105" s="201"/>
      <c r="BB105" s="201"/>
      <c r="BC105" s="201"/>
      <c r="BD105" s="201"/>
      <c r="BE105" s="201"/>
      <c r="BF105" s="201"/>
      <c r="BG105" s="201"/>
      <c r="BH105" s="201"/>
      <c r="BI105" s="201"/>
      <c r="BJ105" s="201"/>
      <c r="BK105" s="201"/>
      <c r="BL105" s="201"/>
      <c r="BM105" s="202"/>
      <c r="BN105" s="201"/>
      <c r="BO105" s="201"/>
      <c r="BP105" s="201"/>
    </row>
    <row r="106" spans="1:68" ht="13.5" customHeight="1">
      <c r="A106" s="9"/>
      <c r="B106" s="630"/>
      <c r="H106" s="630"/>
      <c r="I106" s="658"/>
      <c r="J106" s="906"/>
      <c r="K106" s="906"/>
      <c r="L106" s="906"/>
      <c r="M106" s="906"/>
      <c r="N106" s="906"/>
      <c r="O106" s="906"/>
      <c r="P106" s="906"/>
      <c r="Q106" s="906"/>
      <c r="R106" s="906"/>
      <c r="S106" s="906"/>
      <c r="T106" s="906"/>
      <c r="U106" s="906"/>
      <c r="V106" s="906"/>
      <c r="W106" s="906"/>
      <c r="X106" s="906"/>
      <c r="Y106" s="906"/>
      <c r="Z106" s="906"/>
      <c r="AA106" s="906"/>
      <c r="AB106" s="906"/>
      <c r="AC106" s="906"/>
      <c r="AD106" s="907"/>
      <c r="AE106" s="10"/>
      <c r="AH106" s="12"/>
      <c r="AI106" s="13"/>
      <c r="AO106" s="9"/>
      <c r="AQ106" s="12"/>
      <c r="AR106" s="235"/>
      <c r="AS106" s="229"/>
      <c r="AT106" s="229"/>
      <c r="AU106" s="229"/>
      <c r="AV106" s="229"/>
      <c r="AW106" s="230"/>
      <c r="AX106" s="236"/>
      <c r="AY106" s="201"/>
      <c r="AZ106" s="201"/>
      <c r="BA106" s="201"/>
      <c r="BB106" s="201"/>
      <c r="BC106" s="201"/>
      <c r="BD106" s="201"/>
      <c r="BE106" s="201"/>
      <c r="BF106" s="201"/>
      <c r="BG106" s="201"/>
      <c r="BH106" s="201"/>
      <c r="BI106" s="201"/>
      <c r="BJ106" s="201"/>
      <c r="BK106" s="201"/>
      <c r="BL106" s="201"/>
      <c r="BM106" s="202"/>
      <c r="BN106" s="201"/>
      <c r="BO106" s="201"/>
      <c r="BP106" s="201"/>
    </row>
    <row r="107" spans="1:68" ht="13.5" customHeight="1">
      <c r="A107" s="9"/>
      <c r="B107" s="630"/>
      <c r="H107" s="630"/>
      <c r="I107" s="658"/>
      <c r="J107" s="906"/>
      <c r="K107" s="906"/>
      <c r="L107" s="906"/>
      <c r="M107" s="906"/>
      <c r="N107" s="906"/>
      <c r="O107" s="906"/>
      <c r="P107" s="906"/>
      <c r="Q107" s="906"/>
      <c r="R107" s="906"/>
      <c r="S107" s="906"/>
      <c r="T107" s="906"/>
      <c r="U107" s="906"/>
      <c r="V107" s="906"/>
      <c r="W107" s="906"/>
      <c r="X107" s="906"/>
      <c r="Y107" s="906"/>
      <c r="Z107" s="906"/>
      <c r="AA107" s="906"/>
      <c r="AB107" s="906"/>
      <c r="AC107" s="906"/>
      <c r="AD107" s="907"/>
      <c r="AE107" s="10"/>
      <c r="AH107" s="12"/>
      <c r="AI107" s="13"/>
      <c r="AO107" s="9"/>
      <c r="AQ107" s="12"/>
      <c r="AR107" s="235"/>
      <c r="AS107" s="229"/>
      <c r="AT107" s="229"/>
      <c r="AU107" s="229"/>
      <c r="AV107" s="229"/>
      <c r="AW107" s="230"/>
      <c r="AX107" s="236"/>
      <c r="AY107" s="201"/>
      <c r="AZ107" s="201"/>
      <c r="BA107" s="201"/>
      <c r="BB107" s="201"/>
      <c r="BC107" s="201"/>
      <c r="BD107" s="201"/>
      <c r="BE107" s="201"/>
      <c r="BF107" s="201"/>
      <c r="BG107" s="201"/>
      <c r="BH107" s="201"/>
      <c r="BI107" s="201"/>
      <c r="BJ107" s="201"/>
      <c r="BK107" s="201"/>
      <c r="BL107" s="201"/>
      <c r="BM107" s="202"/>
      <c r="BN107" s="201"/>
      <c r="BO107" s="201"/>
      <c r="BP107" s="201"/>
    </row>
    <row r="108" spans="1:68" ht="13.5" customHeight="1">
      <c r="A108" s="9"/>
      <c r="B108" s="630"/>
      <c r="H108" s="630"/>
      <c r="I108" s="659"/>
      <c r="J108" s="906"/>
      <c r="K108" s="906"/>
      <c r="L108" s="906"/>
      <c r="M108" s="906"/>
      <c r="N108" s="906"/>
      <c r="O108" s="906"/>
      <c r="P108" s="906"/>
      <c r="Q108" s="906"/>
      <c r="R108" s="906"/>
      <c r="S108" s="906"/>
      <c r="T108" s="906"/>
      <c r="U108" s="906"/>
      <c r="V108" s="906"/>
      <c r="W108" s="906"/>
      <c r="X108" s="906"/>
      <c r="Y108" s="906"/>
      <c r="Z108" s="906"/>
      <c r="AA108" s="906"/>
      <c r="AB108" s="906"/>
      <c r="AC108" s="906"/>
      <c r="AD108" s="907"/>
      <c r="AE108" s="10"/>
      <c r="AH108" s="12"/>
      <c r="AI108" s="13"/>
      <c r="AO108" s="9"/>
      <c r="AQ108" s="12"/>
      <c r="AR108" s="235"/>
      <c r="AS108" s="229"/>
      <c r="AT108" s="229"/>
      <c r="AU108" s="229"/>
      <c r="AV108" s="229"/>
      <c r="AW108" s="230"/>
      <c r="AX108" s="236"/>
      <c r="AY108" s="201"/>
      <c r="AZ108" s="201"/>
      <c r="BA108" s="201"/>
      <c r="BB108" s="201"/>
      <c r="BC108" s="201"/>
      <c r="BD108" s="201"/>
      <c r="BE108" s="201"/>
      <c r="BF108" s="201"/>
      <c r="BG108" s="201"/>
      <c r="BH108" s="201"/>
      <c r="BI108" s="201"/>
      <c r="BJ108" s="201"/>
      <c r="BK108" s="201"/>
      <c r="BL108" s="201"/>
      <c r="BM108" s="202"/>
      <c r="BN108" s="201"/>
      <c r="BO108" s="201"/>
      <c r="BP108" s="201"/>
    </row>
    <row r="109" spans="1:68" ht="13.5" customHeight="1">
      <c r="A109" s="9"/>
      <c r="B109" s="630"/>
      <c r="H109" s="630"/>
      <c r="I109" s="658"/>
      <c r="J109" s="906"/>
      <c r="K109" s="906"/>
      <c r="L109" s="906"/>
      <c r="M109" s="906"/>
      <c r="N109" s="906"/>
      <c r="O109" s="906"/>
      <c r="P109" s="906"/>
      <c r="Q109" s="906"/>
      <c r="R109" s="906"/>
      <c r="S109" s="906"/>
      <c r="T109" s="906"/>
      <c r="U109" s="906"/>
      <c r="V109" s="906"/>
      <c r="W109" s="906"/>
      <c r="X109" s="906"/>
      <c r="Y109" s="906"/>
      <c r="Z109" s="906"/>
      <c r="AA109" s="906"/>
      <c r="AB109" s="906"/>
      <c r="AC109" s="906"/>
      <c r="AD109" s="907"/>
      <c r="AE109" s="10"/>
      <c r="AH109" s="12"/>
      <c r="AI109" s="13"/>
      <c r="AO109" s="9"/>
      <c r="AQ109" s="12"/>
      <c r="AR109" s="235"/>
      <c r="AS109" s="229"/>
      <c r="AT109" s="229"/>
      <c r="AU109" s="229"/>
      <c r="AV109" s="229"/>
      <c r="AW109" s="230"/>
      <c r="AX109" s="236"/>
      <c r="AY109" s="201"/>
      <c r="AZ109" s="201"/>
      <c r="BA109" s="201"/>
      <c r="BB109" s="201"/>
      <c r="BC109" s="201"/>
      <c r="BD109" s="201"/>
      <c r="BE109" s="201"/>
      <c r="BF109" s="201"/>
      <c r="BG109" s="201"/>
      <c r="BH109" s="201"/>
      <c r="BI109" s="201"/>
      <c r="BJ109" s="201"/>
      <c r="BK109" s="201"/>
      <c r="BL109" s="201"/>
      <c r="BM109" s="202"/>
      <c r="BN109" s="201"/>
      <c r="BO109" s="201"/>
      <c r="BP109" s="201"/>
    </row>
    <row r="110" spans="1:68" ht="13.5" customHeight="1">
      <c r="A110" s="9"/>
      <c r="B110" s="630"/>
      <c r="H110" s="630"/>
      <c r="I110" s="657"/>
      <c r="J110" s="939"/>
      <c r="K110" s="939"/>
      <c r="L110" s="939"/>
      <c r="M110" s="939"/>
      <c r="N110" s="939"/>
      <c r="O110" s="939"/>
      <c r="P110" s="939"/>
      <c r="Q110" s="939"/>
      <c r="R110" s="939"/>
      <c r="S110" s="939"/>
      <c r="T110" s="939"/>
      <c r="U110" s="939"/>
      <c r="V110" s="939"/>
      <c r="W110" s="939"/>
      <c r="X110" s="939"/>
      <c r="Y110" s="939"/>
      <c r="Z110" s="939"/>
      <c r="AA110" s="939"/>
      <c r="AB110" s="939"/>
      <c r="AC110" s="939"/>
      <c r="AD110" s="940"/>
      <c r="AE110" s="15"/>
      <c r="AF110" s="14"/>
      <c r="AG110" s="14"/>
      <c r="AH110" s="16"/>
      <c r="AI110" s="13"/>
      <c r="AO110" s="9"/>
      <c r="AQ110" s="12"/>
      <c r="AR110" s="235"/>
      <c r="AS110" s="229"/>
      <c r="AT110" s="229"/>
      <c r="AU110" s="229"/>
      <c r="AV110" s="229"/>
      <c r="AW110" s="230"/>
      <c r="AX110" s="236"/>
      <c r="AY110" s="201"/>
      <c r="AZ110" s="201"/>
      <c r="BA110" s="201"/>
      <c r="BB110" s="201"/>
      <c r="BC110" s="201"/>
      <c r="BD110" s="201"/>
      <c r="BE110" s="201"/>
      <c r="BF110" s="201"/>
      <c r="BG110" s="201"/>
      <c r="BH110" s="201"/>
      <c r="BI110" s="201"/>
      <c r="BJ110" s="201"/>
      <c r="BK110" s="201"/>
      <c r="BL110" s="201"/>
      <c r="BM110" s="202"/>
      <c r="BN110" s="300"/>
      <c r="BO110" s="300"/>
      <c r="BP110" s="300"/>
    </row>
    <row r="111" spans="1:68" ht="13.5" customHeight="1">
      <c r="A111" s="9"/>
      <c r="B111" s="630"/>
      <c r="H111" s="630"/>
      <c r="I111" s="648" t="s">
        <v>547</v>
      </c>
      <c r="J111" s="909" t="s">
        <v>342</v>
      </c>
      <c r="K111" s="909"/>
      <c r="L111" s="909"/>
      <c r="M111" s="909"/>
      <c r="N111" s="909"/>
      <c r="O111" s="909"/>
      <c r="P111" s="909"/>
      <c r="Q111" s="909"/>
      <c r="R111" s="909"/>
      <c r="S111" s="909"/>
      <c r="T111" s="909"/>
      <c r="U111" s="909"/>
      <c r="V111" s="909"/>
      <c r="W111" s="909"/>
      <c r="X111" s="909"/>
      <c r="Y111" s="909"/>
      <c r="Z111" s="909"/>
      <c r="AA111" s="909"/>
      <c r="AB111" s="909"/>
      <c r="AC111" s="909"/>
      <c r="AD111" s="928"/>
      <c r="AE111" s="922" t="s">
        <v>2</v>
      </c>
      <c r="AF111" s="923"/>
      <c r="AG111" s="923"/>
      <c r="AH111" s="924"/>
      <c r="AI111" s="13"/>
      <c r="AO111" s="9"/>
      <c r="AR111" s="235"/>
      <c r="AS111" s="300"/>
      <c r="AT111" s="300"/>
      <c r="AU111" s="300"/>
      <c r="AV111" s="300"/>
      <c r="AW111" s="306"/>
      <c r="AX111" s="236"/>
      <c r="AY111" s="300"/>
      <c r="AZ111" s="300"/>
      <c r="BA111" s="300"/>
      <c r="BB111" s="300"/>
      <c r="BC111" s="300"/>
      <c r="BD111" s="300"/>
      <c r="BE111" s="300"/>
      <c r="BF111" s="300"/>
      <c r="BG111" s="300"/>
      <c r="BH111" s="300"/>
      <c r="BI111" s="300"/>
      <c r="BJ111" s="300"/>
      <c r="BK111" s="300"/>
      <c r="BL111" s="300"/>
      <c r="BM111" s="306"/>
      <c r="BN111" s="300"/>
      <c r="BO111" s="300"/>
      <c r="BP111" s="300"/>
    </row>
    <row r="112" spans="1:68" ht="13.5" customHeight="1">
      <c r="A112" s="9"/>
      <c r="B112" s="630"/>
      <c r="H112" s="630"/>
      <c r="I112" s="658"/>
      <c r="J112" s="906"/>
      <c r="K112" s="906"/>
      <c r="L112" s="906"/>
      <c r="M112" s="906"/>
      <c r="N112" s="906"/>
      <c r="O112" s="906"/>
      <c r="P112" s="906"/>
      <c r="Q112" s="906"/>
      <c r="R112" s="906"/>
      <c r="S112" s="906"/>
      <c r="T112" s="906"/>
      <c r="U112" s="906"/>
      <c r="V112" s="906"/>
      <c r="W112" s="906"/>
      <c r="X112" s="906"/>
      <c r="Y112" s="906"/>
      <c r="Z112" s="906"/>
      <c r="AA112" s="906"/>
      <c r="AB112" s="906"/>
      <c r="AC112" s="906"/>
      <c r="AD112" s="907"/>
      <c r="AE112" s="10"/>
      <c r="AH112" s="12"/>
      <c r="AI112" s="13"/>
      <c r="AO112" s="9"/>
      <c r="AR112" s="307"/>
      <c r="AS112" s="300"/>
      <c r="AT112" s="300"/>
      <c r="AU112" s="300"/>
      <c r="AV112" s="300"/>
      <c r="AW112" s="306"/>
      <c r="AX112" s="307"/>
      <c r="AY112" s="300"/>
      <c r="AZ112" s="300"/>
      <c r="BA112" s="300"/>
      <c r="BB112" s="300"/>
      <c r="BC112" s="300"/>
      <c r="BD112" s="300"/>
      <c r="BE112" s="300"/>
      <c r="BF112" s="300"/>
      <c r="BG112" s="300"/>
      <c r="BH112" s="300"/>
      <c r="BI112" s="300"/>
      <c r="BJ112" s="300"/>
      <c r="BK112" s="300"/>
      <c r="BL112" s="300"/>
      <c r="BM112" s="306"/>
      <c r="BN112" s="300"/>
      <c r="BO112" s="300"/>
      <c r="BP112" s="300"/>
    </row>
    <row r="113" spans="1:68" ht="13.5" customHeight="1">
      <c r="A113" s="9"/>
      <c r="B113" s="630"/>
      <c r="H113" s="630"/>
      <c r="I113" s="658"/>
      <c r="J113" s="906"/>
      <c r="K113" s="906"/>
      <c r="L113" s="906"/>
      <c r="M113" s="906"/>
      <c r="N113" s="906"/>
      <c r="O113" s="906"/>
      <c r="P113" s="906"/>
      <c r="Q113" s="906"/>
      <c r="R113" s="906"/>
      <c r="S113" s="906"/>
      <c r="T113" s="906"/>
      <c r="U113" s="906"/>
      <c r="V113" s="906"/>
      <c r="W113" s="906"/>
      <c r="X113" s="906"/>
      <c r="Y113" s="906"/>
      <c r="Z113" s="906"/>
      <c r="AA113" s="906"/>
      <c r="AB113" s="906"/>
      <c r="AC113" s="906"/>
      <c r="AD113" s="907"/>
      <c r="AE113" s="10"/>
      <c r="AH113" s="12"/>
      <c r="AI113" s="13"/>
      <c r="AO113" s="9"/>
      <c r="AR113" s="307"/>
      <c r="AS113" s="300"/>
      <c r="AT113" s="300"/>
      <c r="AU113" s="300"/>
      <c r="AV113" s="300"/>
      <c r="AW113" s="306"/>
      <c r="AX113" s="307"/>
      <c r="AY113" s="300"/>
      <c r="AZ113" s="300"/>
      <c r="BA113" s="300"/>
      <c r="BB113" s="300"/>
      <c r="BC113" s="300"/>
      <c r="BD113" s="300"/>
      <c r="BE113" s="300"/>
      <c r="BF113" s="300"/>
      <c r="BG113" s="300"/>
      <c r="BH113" s="300"/>
      <c r="BI113" s="300"/>
      <c r="BJ113" s="300"/>
      <c r="BK113" s="300"/>
      <c r="BL113" s="300"/>
      <c r="BM113" s="306"/>
      <c r="BN113" s="201"/>
      <c r="BO113" s="201"/>
      <c r="BP113" s="201"/>
    </row>
    <row r="114" spans="1:68" ht="13.5" customHeight="1">
      <c r="A114" s="9"/>
      <c r="B114" s="630"/>
      <c r="H114" s="630"/>
      <c r="I114" s="658"/>
      <c r="J114" s="906"/>
      <c r="K114" s="906"/>
      <c r="L114" s="906"/>
      <c r="M114" s="906"/>
      <c r="N114" s="906"/>
      <c r="O114" s="906"/>
      <c r="P114" s="906"/>
      <c r="Q114" s="906"/>
      <c r="R114" s="906"/>
      <c r="S114" s="906"/>
      <c r="T114" s="906"/>
      <c r="U114" s="906"/>
      <c r="V114" s="906"/>
      <c r="W114" s="906"/>
      <c r="X114" s="906"/>
      <c r="Y114" s="906"/>
      <c r="Z114" s="906"/>
      <c r="AA114" s="906"/>
      <c r="AB114" s="906"/>
      <c r="AC114" s="906"/>
      <c r="AD114" s="907"/>
      <c r="AE114" s="10"/>
      <c r="AH114" s="12"/>
      <c r="AI114" s="13"/>
      <c r="AO114" s="9"/>
      <c r="AR114" s="237"/>
      <c r="AS114" s="238"/>
      <c r="AT114" s="238"/>
      <c r="AU114" s="238"/>
      <c r="AV114" s="238"/>
      <c r="AW114" s="239"/>
      <c r="AX114" s="236"/>
      <c r="AY114" s="201"/>
      <c r="AZ114" s="201"/>
      <c r="BA114" s="201"/>
      <c r="BB114" s="201"/>
      <c r="BC114" s="201"/>
      <c r="BD114" s="201"/>
      <c r="BE114" s="201"/>
      <c r="BF114" s="201"/>
      <c r="BG114" s="201"/>
      <c r="BH114" s="201"/>
      <c r="BI114" s="201"/>
      <c r="BJ114" s="201"/>
      <c r="BK114" s="201"/>
      <c r="BL114" s="201"/>
      <c r="BM114" s="202"/>
      <c r="BN114" s="201"/>
      <c r="BO114" s="201"/>
      <c r="BP114" s="201"/>
    </row>
    <row r="115" spans="1:68" ht="13.5" customHeight="1">
      <c r="A115" s="9"/>
      <c r="B115" s="630"/>
      <c r="H115" s="630"/>
      <c r="I115" s="658"/>
      <c r="J115" s="906"/>
      <c r="K115" s="906"/>
      <c r="L115" s="906"/>
      <c r="M115" s="906"/>
      <c r="N115" s="906"/>
      <c r="O115" s="906"/>
      <c r="P115" s="906"/>
      <c r="Q115" s="906"/>
      <c r="R115" s="906"/>
      <c r="S115" s="906"/>
      <c r="T115" s="906"/>
      <c r="U115" s="906"/>
      <c r="V115" s="906"/>
      <c r="W115" s="906"/>
      <c r="X115" s="906"/>
      <c r="Y115" s="906"/>
      <c r="Z115" s="906"/>
      <c r="AA115" s="906"/>
      <c r="AB115" s="906"/>
      <c r="AC115" s="906"/>
      <c r="AD115" s="907"/>
      <c r="AE115" s="10"/>
      <c r="AH115" s="12"/>
      <c r="AI115" s="13"/>
      <c r="AO115" s="9"/>
      <c r="AR115" s="237"/>
      <c r="AS115" s="238"/>
      <c r="AT115" s="238"/>
      <c r="AU115" s="238"/>
      <c r="AV115" s="238"/>
      <c r="AW115" s="239"/>
      <c r="AX115" s="236"/>
      <c r="AY115" s="201"/>
      <c r="AZ115" s="201"/>
      <c r="BA115" s="201"/>
      <c r="BB115" s="201"/>
      <c r="BC115" s="201"/>
      <c r="BD115" s="201"/>
      <c r="BE115" s="201"/>
      <c r="BF115" s="201"/>
      <c r="BG115" s="201"/>
      <c r="BH115" s="201"/>
      <c r="BI115" s="201"/>
      <c r="BJ115" s="201"/>
      <c r="BK115" s="201"/>
      <c r="BL115" s="201"/>
      <c r="BM115" s="202"/>
      <c r="BN115" s="201"/>
      <c r="BO115" s="201"/>
      <c r="BP115" s="201"/>
    </row>
    <row r="116" spans="1:68" ht="13.5" customHeight="1">
      <c r="A116" s="9"/>
      <c r="B116" s="630"/>
      <c r="H116" s="630"/>
      <c r="I116" s="658"/>
      <c r="J116" s="906"/>
      <c r="K116" s="906"/>
      <c r="L116" s="906"/>
      <c r="M116" s="906"/>
      <c r="N116" s="906"/>
      <c r="O116" s="906"/>
      <c r="P116" s="906"/>
      <c r="Q116" s="906"/>
      <c r="R116" s="906"/>
      <c r="S116" s="906"/>
      <c r="T116" s="906"/>
      <c r="U116" s="906"/>
      <c r="V116" s="906"/>
      <c r="W116" s="906"/>
      <c r="X116" s="906"/>
      <c r="Y116" s="906"/>
      <c r="Z116" s="906"/>
      <c r="AA116" s="906"/>
      <c r="AB116" s="906"/>
      <c r="AC116" s="906"/>
      <c r="AD116" s="907"/>
      <c r="AE116" s="10"/>
      <c r="AH116" s="12"/>
      <c r="AI116" s="13"/>
      <c r="AO116" s="9"/>
      <c r="AR116" s="237"/>
      <c r="AS116" s="238"/>
      <c r="AT116" s="238"/>
      <c r="AU116" s="238"/>
      <c r="AV116" s="238"/>
      <c r="AW116" s="239"/>
      <c r="AX116" s="236"/>
      <c r="AY116" s="201"/>
      <c r="AZ116" s="201"/>
      <c r="BA116" s="201"/>
      <c r="BB116" s="201"/>
      <c r="BC116" s="201"/>
      <c r="BD116" s="201"/>
      <c r="BE116" s="201"/>
      <c r="BF116" s="201"/>
      <c r="BG116" s="201"/>
      <c r="BH116" s="201"/>
      <c r="BI116" s="201"/>
      <c r="BJ116" s="201"/>
      <c r="BK116" s="201"/>
      <c r="BL116" s="201"/>
      <c r="BM116" s="202"/>
      <c r="BN116" s="201"/>
      <c r="BO116" s="201"/>
      <c r="BP116" s="201"/>
    </row>
    <row r="117" spans="1:68" ht="13.5" customHeight="1">
      <c r="A117" s="21"/>
      <c r="B117" s="634"/>
      <c r="C117" s="19"/>
      <c r="D117" s="19"/>
      <c r="E117" s="19"/>
      <c r="F117" s="19"/>
      <c r="G117" s="19"/>
      <c r="H117" s="634"/>
      <c r="I117" s="660"/>
      <c r="J117" s="1036"/>
      <c r="K117" s="1036"/>
      <c r="L117" s="1036"/>
      <c r="M117" s="1036"/>
      <c r="N117" s="1036"/>
      <c r="O117" s="1036"/>
      <c r="P117" s="1036"/>
      <c r="Q117" s="1036"/>
      <c r="R117" s="1036"/>
      <c r="S117" s="1036"/>
      <c r="T117" s="1036"/>
      <c r="U117" s="1036"/>
      <c r="V117" s="1036"/>
      <c r="W117" s="1036"/>
      <c r="X117" s="1036"/>
      <c r="Y117" s="1036"/>
      <c r="Z117" s="1036"/>
      <c r="AA117" s="1036"/>
      <c r="AB117" s="1036"/>
      <c r="AC117" s="1036"/>
      <c r="AD117" s="1037"/>
      <c r="AE117" s="20"/>
      <c r="AF117" s="19"/>
      <c r="AG117" s="19"/>
      <c r="AH117" s="23"/>
      <c r="AI117" s="24"/>
      <c r="AJ117" s="19"/>
      <c r="AK117" s="19"/>
      <c r="AL117" s="19"/>
      <c r="AM117" s="19"/>
      <c r="AN117" s="19"/>
      <c r="AO117" s="21"/>
      <c r="AP117" s="19"/>
      <c r="AQ117" s="19"/>
      <c r="AR117" s="345"/>
      <c r="AS117" s="346"/>
      <c r="AT117" s="346"/>
      <c r="AU117" s="346"/>
      <c r="AV117" s="346"/>
      <c r="AW117" s="347"/>
      <c r="AX117" s="234"/>
      <c r="AY117" s="37"/>
      <c r="AZ117" s="37"/>
      <c r="BA117" s="37"/>
      <c r="BB117" s="37"/>
      <c r="BC117" s="37"/>
      <c r="BD117" s="37"/>
      <c r="BE117" s="37"/>
      <c r="BF117" s="37"/>
      <c r="BG117" s="37"/>
      <c r="BH117" s="37"/>
      <c r="BI117" s="37"/>
      <c r="BJ117" s="37"/>
      <c r="BK117" s="37"/>
      <c r="BL117" s="37"/>
      <c r="BM117" s="38"/>
      <c r="BN117" s="201"/>
      <c r="BO117" s="201"/>
      <c r="BP117" s="201"/>
    </row>
    <row r="118" spans="1:68" ht="13.5" customHeight="1">
      <c r="A118" s="6"/>
      <c r="B118" s="619"/>
      <c r="C118" s="5"/>
      <c r="D118" s="5"/>
      <c r="E118" s="5"/>
      <c r="F118" s="5"/>
      <c r="G118" s="5"/>
      <c r="H118" s="619"/>
      <c r="I118" s="661" t="s">
        <v>380</v>
      </c>
      <c r="J118" s="1177" t="s">
        <v>182</v>
      </c>
      <c r="K118" s="1177"/>
      <c r="L118" s="1177"/>
      <c r="M118" s="1177"/>
      <c r="N118" s="1177"/>
      <c r="O118" s="1177"/>
      <c r="P118" s="1177"/>
      <c r="Q118" s="1177"/>
      <c r="R118" s="1177"/>
      <c r="S118" s="1177"/>
      <c r="T118" s="1177"/>
      <c r="U118" s="1177"/>
      <c r="V118" s="1177"/>
      <c r="W118" s="1177"/>
      <c r="X118" s="1177"/>
      <c r="Y118" s="1177"/>
      <c r="Z118" s="1177"/>
      <c r="AA118" s="1177"/>
      <c r="AB118" s="1177"/>
      <c r="AC118" s="1177"/>
      <c r="AD118" s="1286"/>
      <c r="AE118" s="903" t="s">
        <v>2</v>
      </c>
      <c r="AF118" s="904"/>
      <c r="AG118" s="904"/>
      <c r="AH118" s="905"/>
      <c r="AI118" s="58"/>
      <c r="AJ118" s="5"/>
      <c r="AK118" s="5"/>
      <c r="AL118" s="5"/>
      <c r="AM118" s="5"/>
      <c r="AN118" s="5"/>
      <c r="AO118" s="6"/>
      <c r="AP118" s="5"/>
      <c r="AQ118" s="5"/>
      <c r="AR118" s="342"/>
      <c r="AS118" s="343"/>
      <c r="AT118" s="343"/>
      <c r="AU118" s="343"/>
      <c r="AV118" s="343"/>
      <c r="AW118" s="344"/>
      <c r="AX118" s="341"/>
      <c r="AY118" s="339"/>
      <c r="AZ118" s="339"/>
      <c r="BA118" s="339"/>
      <c r="BB118" s="339"/>
      <c r="BC118" s="339"/>
      <c r="BD118" s="339"/>
      <c r="BE118" s="339"/>
      <c r="BF118" s="339"/>
      <c r="BG118" s="339"/>
      <c r="BH118" s="339"/>
      <c r="BI118" s="339"/>
      <c r="BJ118" s="339"/>
      <c r="BK118" s="339"/>
      <c r="BL118" s="339"/>
      <c r="BM118" s="340"/>
      <c r="BN118" s="201"/>
      <c r="BO118" s="201"/>
      <c r="BP118" s="201"/>
    </row>
    <row r="119" spans="1:68" ht="13.5" customHeight="1">
      <c r="A119" s="9"/>
      <c r="B119" s="630"/>
      <c r="H119" s="630"/>
      <c r="I119" s="658"/>
      <c r="J119" s="906"/>
      <c r="K119" s="906"/>
      <c r="L119" s="906"/>
      <c r="M119" s="906"/>
      <c r="N119" s="906"/>
      <c r="O119" s="906"/>
      <c r="P119" s="906"/>
      <c r="Q119" s="906"/>
      <c r="R119" s="906"/>
      <c r="S119" s="906"/>
      <c r="T119" s="906"/>
      <c r="U119" s="906"/>
      <c r="V119" s="906"/>
      <c r="W119" s="906"/>
      <c r="X119" s="906"/>
      <c r="Y119" s="906"/>
      <c r="Z119" s="906"/>
      <c r="AA119" s="906"/>
      <c r="AB119" s="906"/>
      <c r="AC119" s="906"/>
      <c r="AD119" s="907"/>
      <c r="AE119" s="10"/>
      <c r="AH119" s="12"/>
      <c r="AI119" s="13"/>
      <c r="AO119" s="9"/>
      <c r="AR119" s="237"/>
      <c r="AS119" s="238"/>
      <c r="AT119" s="238"/>
      <c r="AU119" s="238"/>
      <c r="AV119" s="238"/>
      <c r="AW119" s="239"/>
      <c r="AX119" s="236"/>
      <c r="AY119" s="201"/>
      <c r="AZ119" s="201"/>
      <c r="BA119" s="201"/>
      <c r="BB119" s="201"/>
      <c r="BC119" s="201"/>
      <c r="BD119" s="201"/>
      <c r="BE119" s="201"/>
      <c r="BF119" s="201"/>
      <c r="BG119" s="201"/>
      <c r="BH119" s="201"/>
      <c r="BI119" s="201"/>
      <c r="BJ119" s="201"/>
      <c r="BK119" s="201"/>
      <c r="BL119" s="201"/>
      <c r="BM119" s="202"/>
      <c r="BN119" s="201"/>
      <c r="BO119" s="201"/>
      <c r="BP119" s="201"/>
    </row>
    <row r="120" spans="1:68" ht="13.5" customHeight="1">
      <c r="A120" s="9"/>
      <c r="B120" s="630"/>
      <c r="H120" s="630"/>
      <c r="I120" s="658"/>
      <c r="J120" s="906"/>
      <c r="K120" s="906"/>
      <c r="L120" s="906"/>
      <c r="M120" s="906"/>
      <c r="N120" s="906"/>
      <c r="O120" s="906"/>
      <c r="P120" s="906"/>
      <c r="Q120" s="906"/>
      <c r="R120" s="906"/>
      <c r="S120" s="906"/>
      <c r="T120" s="906"/>
      <c r="U120" s="906"/>
      <c r="V120" s="906"/>
      <c r="W120" s="906"/>
      <c r="X120" s="906"/>
      <c r="Y120" s="906"/>
      <c r="Z120" s="906"/>
      <c r="AA120" s="906"/>
      <c r="AB120" s="906"/>
      <c r="AC120" s="906"/>
      <c r="AD120" s="907"/>
      <c r="AE120" s="10"/>
      <c r="AH120" s="12"/>
      <c r="AI120" s="13"/>
      <c r="AO120" s="9"/>
      <c r="AR120" s="237"/>
      <c r="AS120" s="238"/>
      <c r="AT120" s="238"/>
      <c r="AU120" s="238"/>
      <c r="AV120" s="238"/>
      <c r="AW120" s="239"/>
      <c r="AX120" s="236"/>
      <c r="AY120" s="201"/>
      <c r="AZ120" s="201"/>
      <c r="BA120" s="201"/>
      <c r="BB120" s="201"/>
      <c r="BC120" s="201"/>
      <c r="BD120" s="201"/>
      <c r="BE120" s="201"/>
      <c r="BF120" s="201"/>
      <c r="BG120" s="201"/>
      <c r="BH120" s="201"/>
      <c r="BI120" s="201"/>
      <c r="BJ120" s="201"/>
      <c r="BK120" s="201"/>
      <c r="BL120" s="201"/>
      <c r="BM120" s="202"/>
      <c r="BN120" s="201"/>
      <c r="BO120" s="201"/>
      <c r="BP120" s="201"/>
    </row>
    <row r="121" spans="1:68" ht="13.5" customHeight="1">
      <c r="A121" s="9"/>
      <c r="B121" s="630"/>
      <c r="H121" s="630"/>
      <c r="I121" s="658"/>
      <c r="J121" s="906"/>
      <c r="K121" s="906"/>
      <c r="L121" s="906"/>
      <c r="M121" s="906"/>
      <c r="N121" s="906"/>
      <c r="O121" s="906"/>
      <c r="P121" s="906"/>
      <c r="Q121" s="906"/>
      <c r="R121" s="906"/>
      <c r="S121" s="906"/>
      <c r="T121" s="906"/>
      <c r="U121" s="906"/>
      <c r="V121" s="906"/>
      <c r="W121" s="906"/>
      <c r="X121" s="906"/>
      <c r="Y121" s="906"/>
      <c r="Z121" s="906"/>
      <c r="AA121" s="906"/>
      <c r="AB121" s="906"/>
      <c r="AC121" s="906"/>
      <c r="AD121" s="907"/>
      <c r="AE121" s="10"/>
      <c r="AH121" s="12"/>
      <c r="AI121" s="13"/>
      <c r="AO121" s="9"/>
      <c r="AR121" s="237"/>
      <c r="AS121" s="238"/>
      <c r="AT121" s="238"/>
      <c r="AU121" s="238"/>
      <c r="AV121" s="238"/>
      <c r="AW121" s="239"/>
      <c r="AX121" s="236"/>
      <c r="AY121" s="201"/>
      <c r="AZ121" s="201"/>
      <c r="BA121" s="201"/>
      <c r="BB121" s="201"/>
      <c r="BC121" s="201"/>
      <c r="BD121" s="201"/>
      <c r="BE121" s="201"/>
      <c r="BF121" s="201"/>
      <c r="BG121" s="201"/>
      <c r="BH121" s="201"/>
      <c r="BI121" s="201"/>
      <c r="BJ121" s="201"/>
      <c r="BK121" s="201"/>
      <c r="BL121" s="201"/>
      <c r="BM121" s="202"/>
      <c r="BN121" s="201"/>
      <c r="BO121" s="201"/>
      <c r="BP121" s="201"/>
    </row>
    <row r="122" spans="1:68" ht="13.5" customHeight="1">
      <c r="A122" s="9"/>
      <c r="B122" s="630"/>
      <c r="H122" s="630"/>
      <c r="I122" s="658"/>
      <c r="J122" s="906"/>
      <c r="K122" s="906"/>
      <c r="L122" s="906"/>
      <c r="M122" s="906"/>
      <c r="N122" s="906"/>
      <c r="O122" s="906"/>
      <c r="P122" s="906"/>
      <c r="Q122" s="906"/>
      <c r="R122" s="906"/>
      <c r="S122" s="906"/>
      <c r="T122" s="906"/>
      <c r="U122" s="906"/>
      <c r="V122" s="906"/>
      <c r="W122" s="906"/>
      <c r="X122" s="906"/>
      <c r="Y122" s="906"/>
      <c r="Z122" s="906"/>
      <c r="AA122" s="906"/>
      <c r="AB122" s="906"/>
      <c r="AC122" s="906"/>
      <c r="AD122" s="907"/>
      <c r="AE122" s="10"/>
      <c r="AH122" s="12"/>
      <c r="AI122" s="13"/>
      <c r="AO122" s="9"/>
      <c r="AR122" s="237"/>
      <c r="AS122" s="238"/>
      <c r="AT122" s="238"/>
      <c r="AU122" s="238"/>
      <c r="AV122" s="238"/>
      <c r="AW122" s="239"/>
      <c r="AX122" s="236"/>
      <c r="AY122" s="201"/>
      <c r="AZ122" s="201"/>
      <c r="BA122" s="201"/>
      <c r="BB122" s="201"/>
      <c r="BC122" s="201"/>
      <c r="BD122" s="201"/>
      <c r="BE122" s="201"/>
      <c r="BF122" s="201"/>
      <c r="BG122" s="201"/>
      <c r="BH122" s="201"/>
      <c r="BI122" s="201"/>
      <c r="BJ122" s="201"/>
      <c r="BK122" s="201"/>
      <c r="BL122" s="201"/>
      <c r="BM122" s="202"/>
      <c r="BN122" s="201"/>
      <c r="BO122" s="201"/>
      <c r="BP122" s="201"/>
    </row>
    <row r="123" spans="1:68" ht="13.5" customHeight="1">
      <c r="A123" s="9"/>
      <c r="B123" s="630"/>
      <c r="H123" s="630"/>
      <c r="I123" s="658"/>
      <c r="J123" s="906"/>
      <c r="K123" s="906"/>
      <c r="L123" s="906"/>
      <c r="M123" s="906"/>
      <c r="N123" s="906"/>
      <c r="O123" s="906"/>
      <c r="P123" s="906"/>
      <c r="Q123" s="906"/>
      <c r="R123" s="906"/>
      <c r="S123" s="906"/>
      <c r="T123" s="906"/>
      <c r="U123" s="906"/>
      <c r="V123" s="906"/>
      <c r="W123" s="906"/>
      <c r="X123" s="906"/>
      <c r="Y123" s="906"/>
      <c r="Z123" s="906"/>
      <c r="AA123" s="906"/>
      <c r="AB123" s="906"/>
      <c r="AC123" s="906"/>
      <c r="AD123" s="907"/>
      <c r="AE123" s="10"/>
      <c r="AH123" s="12"/>
      <c r="AI123" s="13"/>
      <c r="AO123" s="9"/>
      <c r="AR123" s="237"/>
      <c r="AS123" s="238"/>
      <c r="AT123" s="238"/>
      <c r="AU123" s="238"/>
      <c r="AV123" s="238"/>
      <c r="AW123" s="239"/>
      <c r="AX123" s="236"/>
      <c r="AY123" s="201"/>
      <c r="AZ123" s="201"/>
      <c r="BA123" s="201"/>
      <c r="BB123" s="201"/>
      <c r="BC123" s="201"/>
      <c r="BD123" s="201"/>
      <c r="BE123" s="201"/>
      <c r="BF123" s="201"/>
      <c r="BG123" s="201"/>
      <c r="BH123" s="201"/>
      <c r="BI123" s="201"/>
      <c r="BJ123" s="201"/>
      <c r="BK123" s="201"/>
      <c r="BL123" s="201"/>
      <c r="BM123" s="202"/>
      <c r="BN123" s="201"/>
      <c r="BO123" s="201"/>
      <c r="BP123" s="201"/>
    </row>
    <row r="124" spans="1:68" ht="13.5" customHeight="1">
      <c r="A124" s="9"/>
      <c r="B124" s="630"/>
      <c r="H124" s="630"/>
      <c r="I124" s="658"/>
      <c r="J124" s="906"/>
      <c r="K124" s="906"/>
      <c r="L124" s="906"/>
      <c r="M124" s="906"/>
      <c r="N124" s="906"/>
      <c r="O124" s="906"/>
      <c r="P124" s="906"/>
      <c r="Q124" s="906"/>
      <c r="R124" s="906"/>
      <c r="S124" s="906"/>
      <c r="T124" s="906"/>
      <c r="U124" s="906"/>
      <c r="V124" s="906"/>
      <c r="W124" s="906"/>
      <c r="X124" s="906"/>
      <c r="Y124" s="906"/>
      <c r="Z124" s="906"/>
      <c r="AA124" s="906"/>
      <c r="AB124" s="906"/>
      <c r="AC124" s="906"/>
      <c r="AD124" s="907"/>
      <c r="AE124" s="10"/>
      <c r="AH124" s="12"/>
      <c r="AI124" s="13"/>
      <c r="AO124" s="9"/>
      <c r="AR124" s="237"/>
      <c r="AS124" s="238"/>
      <c r="AT124" s="238"/>
      <c r="AU124" s="238"/>
      <c r="AV124" s="238"/>
      <c r="AW124" s="239"/>
      <c r="AX124" s="236"/>
      <c r="AY124" s="201"/>
      <c r="AZ124" s="201"/>
      <c r="BA124" s="201"/>
      <c r="BB124" s="201"/>
      <c r="BC124" s="201"/>
      <c r="BD124" s="201"/>
      <c r="BE124" s="201"/>
      <c r="BF124" s="201"/>
      <c r="BG124" s="201"/>
      <c r="BH124" s="201"/>
      <c r="BI124" s="201"/>
      <c r="BJ124" s="201"/>
      <c r="BK124" s="201"/>
      <c r="BL124" s="201"/>
      <c r="BM124" s="202"/>
      <c r="BN124" s="201"/>
      <c r="BO124" s="201"/>
      <c r="BP124" s="201"/>
    </row>
    <row r="125" spans="1:68" ht="13.5" customHeight="1">
      <c r="A125" s="9"/>
      <c r="B125" s="630"/>
      <c r="H125" s="630"/>
      <c r="I125" s="657"/>
      <c r="J125" s="939"/>
      <c r="K125" s="939"/>
      <c r="L125" s="939"/>
      <c r="M125" s="939"/>
      <c r="N125" s="939"/>
      <c r="O125" s="939"/>
      <c r="P125" s="939"/>
      <c r="Q125" s="939"/>
      <c r="R125" s="939"/>
      <c r="S125" s="939"/>
      <c r="T125" s="939"/>
      <c r="U125" s="939"/>
      <c r="V125" s="939"/>
      <c r="W125" s="939"/>
      <c r="X125" s="939"/>
      <c r="Y125" s="939"/>
      <c r="Z125" s="939"/>
      <c r="AA125" s="939"/>
      <c r="AB125" s="939"/>
      <c r="AC125" s="939"/>
      <c r="AD125" s="940"/>
      <c r="AE125" s="15"/>
      <c r="AF125" s="14"/>
      <c r="AG125" s="14"/>
      <c r="AH125" s="16"/>
      <c r="AI125" s="13"/>
      <c r="AO125" s="9"/>
      <c r="AR125" s="237"/>
      <c r="AS125" s="238"/>
      <c r="AT125" s="238"/>
      <c r="AU125" s="238"/>
      <c r="AV125" s="238"/>
      <c r="AW125" s="239"/>
      <c r="AX125" s="236"/>
      <c r="AY125" s="201"/>
      <c r="AZ125" s="201"/>
      <c r="BA125" s="201"/>
      <c r="BB125" s="201"/>
      <c r="BC125" s="201"/>
      <c r="BD125" s="201"/>
      <c r="BE125" s="201"/>
      <c r="BF125" s="201"/>
      <c r="BG125" s="201"/>
      <c r="BH125" s="201"/>
      <c r="BI125" s="201"/>
      <c r="BJ125" s="201"/>
      <c r="BK125" s="201"/>
      <c r="BL125" s="201"/>
      <c r="BM125" s="202"/>
      <c r="BN125" s="201"/>
      <c r="BO125" s="201"/>
      <c r="BP125" s="201"/>
    </row>
    <row r="126" spans="1:68" ht="13.5" customHeight="1">
      <c r="A126" s="9"/>
      <c r="B126" s="630"/>
      <c r="H126" s="630"/>
      <c r="I126" s="641" t="s">
        <v>512</v>
      </c>
      <c r="J126" s="909" t="s">
        <v>548</v>
      </c>
      <c r="K126" s="909"/>
      <c r="L126" s="909"/>
      <c r="M126" s="909"/>
      <c r="N126" s="909"/>
      <c r="O126" s="909"/>
      <c r="P126" s="909"/>
      <c r="Q126" s="909"/>
      <c r="R126" s="909"/>
      <c r="S126" s="909"/>
      <c r="T126" s="909"/>
      <c r="U126" s="909"/>
      <c r="V126" s="909"/>
      <c r="W126" s="909"/>
      <c r="X126" s="909"/>
      <c r="Y126" s="909"/>
      <c r="Z126" s="909"/>
      <c r="AA126" s="909"/>
      <c r="AB126" s="909"/>
      <c r="AC126" s="909"/>
      <c r="AD126" s="928"/>
      <c r="AE126" s="922" t="s">
        <v>2</v>
      </c>
      <c r="AF126" s="923"/>
      <c r="AG126" s="923"/>
      <c r="AH126" s="924"/>
      <c r="AI126" s="13"/>
      <c r="AO126" s="9"/>
      <c r="AR126" s="237"/>
      <c r="AS126" s="238"/>
      <c r="AT126" s="238"/>
      <c r="AU126" s="238"/>
      <c r="AV126" s="238"/>
      <c r="AW126" s="239"/>
      <c r="AX126" s="236"/>
      <c r="AY126" s="201"/>
      <c r="AZ126" s="201"/>
      <c r="BA126" s="201"/>
      <c r="BB126" s="201"/>
      <c r="BC126" s="201"/>
      <c r="BD126" s="201"/>
      <c r="BE126" s="201"/>
      <c r="BF126" s="201"/>
      <c r="BG126" s="201"/>
      <c r="BH126" s="201"/>
      <c r="BI126" s="201"/>
      <c r="BJ126" s="201"/>
      <c r="BK126" s="201"/>
      <c r="BL126" s="201"/>
      <c r="BM126" s="202"/>
      <c r="BN126" s="201"/>
      <c r="BO126" s="201"/>
      <c r="BP126" s="201"/>
    </row>
    <row r="127" spans="1:68" ht="13.5" customHeight="1">
      <c r="A127" s="9"/>
      <c r="B127" s="630"/>
      <c r="H127" s="630"/>
      <c r="I127" s="662"/>
      <c r="J127" s="939"/>
      <c r="K127" s="939"/>
      <c r="L127" s="939"/>
      <c r="M127" s="939"/>
      <c r="N127" s="939"/>
      <c r="O127" s="939"/>
      <c r="P127" s="939"/>
      <c r="Q127" s="939"/>
      <c r="R127" s="939"/>
      <c r="S127" s="939"/>
      <c r="T127" s="939"/>
      <c r="U127" s="939"/>
      <c r="V127" s="939"/>
      <c r="W127" s="939"/>
      <c r="X127" s="939"/>
      <c r="Y127" s="939"/>
      <c r="Z127" s="939"/>
      <c r="AA127" s="939"/>
      <c r="AB127" s="939"/>
      <c r="AC127" s="939"/>
      <c r="AD127" s="940"/>
      <c r="AE127" s="46"/>
      <c r="AF127" s="240"/>
      <c r="AG127" s="240"/>
      <c r="AH127" s="241"/>
      <c r="AI127" s="13"/>
      <c r="AO127" s="9"/>
      <c r="AR127" s="237"/>
      <c r="AS127" s="238"/>
      <c r="AT127" s="238"/>
      <c r="AU127" s="238"/>
      <c r="AV127" s="238"/>
      <c r="AW127" s="239"/>
      <c r="AX127" s="236"/>
      <c r="AY127" s="201"/>
      <c r="AZ127" s="201"/>
      <c r="BA127" s="201"/>
      <c r="BB127" s="201"/>
      <c r="BC127" s="201"/>
      <c r="BD127" s="201"/>
      <c r="BE127" s="201"/>
      <c r="BF127" s="201"/>
      <c r="BG127" s="201"/>
      <c r="BH127" s="201"/>
      <c r="BI127" s="201"/>
      <c r="BJ127" s="201"/>
      <c r="BK127" s="201"/>
      <c r="BL127" s="201"/>
      <c r="BM127" s="202"/>
      <c r="BN127" s="201"/>
      <c r="BO127" s="201"/>
      <c r="BP127" s="201"/>
    </row>
    <row r="128" spans="1:68" ht="13.5" customHeight="1">
      <c r="A128" s="9"/>
      <c r="B128" s="630"/>
      <c r="H128" s="630"/>
      <c r="I128" s="663" t="s">
        <v>549</v>
      </c>
      <c r="J128" s="1287" t="s">
        <v>183</v>
      </c>
      <c r="K128" s="1287"/>
      <c r="L128" s="1287"/>
      <c r="M128" s="1287"/>
      <c r="N128" s="1287"/>
      <c r="O128" s="1287"/>
      <c r="P128" s="1287"/>
      <c r="Q128" s="1287"/>
      <c r="R128" s="1287"/>
      <c r="S128" s="1287"/>
      <c r="T128" s="1287"/>
      <c r="U128" s="1287"/>
      <c r="V128" s="1287"/>
      <c r="W128" s="1287"/>
      <c r="X128" s="1287"/>
      <c r="Y128" s="1287"/>
      <c r="Z128" s="1287"/>
      <c r="AA128" s="1287"/>
      <c r="AB128" s="1287"/>
      <c r="AC128" s="1287"/>
      <c r="AD128" s="1288"/>
      <c r="AE128" s="922" t="s">
        <v>2</v>
      </c>
      <c r="AF128" s="923"/>
      <c r="AG128" s="923"/>
      <c r="AH128" s="924"/>
      <c r="AI128" s="13"/>
      <c r="AO128" s="9"/>
      <c r="AR128" s="237"/>
      <c r="AS128" s="238"/>
      <c r="AT128" s="238"/>
      <c r="AU128" s="238"/>
      <c r="AV128" s="238"/>
      <c r="AW128" s="239"/>
      <c r="AX128" s="236"/>
      <c r="AY128" s="201"/>
      <c r="AZ128" s="201"/>
      <c r="BA128" s="201"/>
      <c r="BB128" s="201"/>
      <c r="BC128" s="201"/>
      <c r="BD128" s="201"/>
      <c r="BE128" s="201"/>
      <c r="BF128" s="201"/>
      <c r="BG128" s="201"/>
      <c r="BH128" s="201"/>
      <c r="BI128" s="201"/>
      <c r="BJ128" s="201"/>
      <c r="BK128" s="201"/>
      <c r="BL128" s="201"/>
      <c r="BM128" s="202"/>
      <c r="BN128" s="201"/>
      <c r="BO128" s="201"/>
      <c r="BP128" s="201"/>
    </row>
    <row r="129" spans="1:68" ht="13.5" customHeight="1">
      <c r="A129" s="9"/>
      <c r="B129" s="634"/>
      <c r="H129" s="630"/>
      <c r="I129" s="658"/>
      <c r="J129" s="1289"/>
      <c r="K129" s="1289"/>
      <c r="L129" s="1289"/>
      <c r="M129" s="1289"/>
      <c r="N129" s="1289"/>
      <c r="O129" s="1289"/>
      <c r="P129" s="1289"/>
      <c r="Q129" s="1289"/>
      <c r="R129" s="1289"/>
      <c r="S129" s="1289"/>
      <c r="T129" s="1289"/>
      <c r="U129" s="1289"/>
      <c r="V129" s="1289"/>
      <c r="W129" s="1289"/>
      <c r="X129" s="1289"/>
      <c r="Y129" s="1289"/>
      <c r="Z129" s="1289"/>
      <c r="AA129" s="1289"/>
      <c r="AB129" s="1289"/>
      <c r="AC129" s="1289"/>
      <c r="AD129" s="1290"/>
      <c r="AE129" s="10"/>
      <c r="AH129" s="12"/>
      <c r="AI129" s="13"/>
      <c r="AO129" s="9"/>
      <c r="AR129" s="237"/>
      <c r="AS129" s="238"/>
      <c r="AT129" s="238"/>
      <c r="AU129" s="238"/>
      <c r="AV129" s="238"/>
      <c r="AW129" s="239"/>
      <c r="AX129" s="236"/>
      <c r="AY129" s="201"/>
      <c r="AZ129" s="201"/>
      <c r="BA129" s="201"/>
      <c r="BB129" s="201"/>
      <c r="BC129" s="201"/>
      <c r="BD129" s="201"/>
      <c r="BE129" s="201"/>
      <c r="BF129" s="201"/>
      <c r="BG129" s="201"/>
      <c r="BH129" s="201"/>
      <c r="BI129" s="201"/>
      <c r="BJ129" s="201"/>
      <c r="BK129" s="201"/>
      <c r="BL129" s="201"/>
      <c r="BM129" s="202"/>
      <c r="BN129" s="421"/>
      <c r="BO129" s="421"/>
      <c r="BP129" s="421"/>
    </row>
    <row r="130" spans="1:68" ht="13.5" customHeight="1">
      <c r="A130" s="9"/>
      <c r="B130" s="630" t="s">
        <v>381</v>
      </c>
      <c r="C130" s="873" t="s">
        <v>643</v>
      </c>
      <c r="D130" s="873"/>
      <c r="E130" s="873"/>
      <c r="F130" s="873"/>
      <c r="G130" s="874"/>
      <c r="H130" s="619"/>
      <c r="I130" s="622"/>
      <c r="J130" s="41"/>
      <c r="K130" s="41"/>
      <c r="L130" s="41"/>
      <c r="M130" s="41"/>
      <c r="N130" s="41"/>
      <c r="O130" s="41"/>
      <c r="P130" s="41"/>
      <c r="Q130" s="41"/>
      <c r="R130" s="41"/>
      <c r="S130" s="41"/>
      <c r="T130" s="41"/>
      <c r="U130" s="41"/>
      <c r="V130" s="41"/>
      <c r="W130" s="41"/>
      <c r="X130" s="41"/>
      <c r="Y130" s="41"/>
      <c r="Z130" s="41"/>
      <c r="AA130" s="41"/>
      <c r="AB130" s="41"/>
      <c r="AC130" s="41"/>
      <c r="AD130" s="41"/>
      <c r="AE130" s="40"/>
      <c r="AF130" s="5"/>
      <c r="AG130" s="5"/>
      <c r="AH130" s="8"/>
      <c r="AI130" s="40" t="s">
        <v>144</v>
      </c>
      <c r="AJ130" s="5"/>
      <c r="AK130" s="5"/>
      <c r="AL130" s="5"/>
      <c r="AM130" s="5"/>
      <c r="AN130" s="5"/>
      <c r="AO130" s="6"/>
      <c r="AP130" s="5"/>
      <c r="AQ130" s="8"/>
      <c r="AR130" s="882" t="s">
        <v>313</v>
      </c>
      <c r="AS130" s="883"/>
      <c r="AT130" s="883"/>
      <c r="AU130" s="883"/>
      <c r="AV130" s="883"/>
      <c r="AW130" s="884"/>
      <c r="AX130" s="941" t="s">
        <v>468</v>
      </c>
      <c r="AY130" s="942"/>
      <c r="AZ130" s="942"/>
      <c r="BA130" s="942"/>
      <c r="BB130" s="942"/>
      <c r="BC130" s="942"/>
      <c r="BD130" s="942"/>
      <c r="BE130" s="942"/>
      <c r="BF130" s="942"/>
      <c r="BG130" s="942"/>
      <c r="BH130" s="942"/>
      <c r="BI130" s="942"/>
      <c r="BJ130" s="942"/>
      <c r="BK130" s="942"/>
      <c r="BL130" s="942"/>
      <c r="BM130" s="978"/>
      <c r="BN130" s="421"/>
      <c r="BO130" s="421"/>
      <c r="BP130" s="421"/>
    </row>
    <row r="131" spans="1:68" ht="13.5" customHeight="1">
      <c r="A131" s="9"/>
      <c r="B131" s="630"/>
      <c r="C131" s="875"/>
      <c r="D131" s="875"/>
      <c r="E131" s="875"/>
      <c r="F131" s="875"/>
      <c r="G131" s="876"/>
      <c r="H131" s="626"/>
      <c r="I131" s="648" t="s">
        <v>372</v>
      </c>
      <c r="J131" s="1185" t="s">
        <v>644</v>
      </c>
      <c r="K131" s="1185"/>
      <c r="L131" s="1185"/>
      <c r="M131" s="1185"/>
      <c r="N131" s="1185"/>
      <c r="O131" s="1185"/>
      <c r="P131" s="1185"/>
      <c r="Q131" s="1185"/>
      <c r="R131" s="1185"/>
      <c r="S131" s="1185"/>
      <c r="T131" s="1185"/>
      <c r="U131" s="1185"/>
      <c r="V131" s="1185"/>
      <c r="W131" s="1185"/>
      <c r="X131" s="1185"/>
      <c r="Y131" s="1185"/>
      <c r="Z131" s="1185"/>
      <c r="AA131" s="1185"/>
      <c r="AB131" s="1185"/>
      <c r="AC131" s="1185"/>
      <c r="AD131" s="1186"/>
      <c r="AE131" s="922" t="s">
        <v>2</v>
      </c>
      <c r="AF131" s="923"/>
      <c r="AG131" s="923"/>
      <c r="AH131" s="924"/>
      <c r="AI131" s="10"/>
      <c r="AN131" s="12"/>
      <c r="AO131" s="9"/>
      <c r="AQ131" s="12"/>
      <c r="AR131" s="885"/>
      <c r="AS131" s="886"/>
      <c r="AT131" s="886"/>
      <c r="AU131" s="886"/>
      <c r="AV131" s="886"/>
      <c r="AW131" s="887"/>
      <c r="AX131" s="979"/>
      <c r="AY131" s="980"/>
      <c r="AZ131" s="980"/>
      <c r="BA131" s="980"/>
      <c r="BB131" s="980"/>
      <c r="BC131" s="980"/>
      <c r="BD131" s="980"/>
      <c r="BE131" s="980"/>
      <c r="BF131" s="980"/>
      <c r="BG131" s="980"/>
      <c r="BH131" s="980"/>
      <c r="BI131" s="980"/>
      <c r="BJ131" s="980"/>
      <c r="BK131" s="980"/>
      <c r="BL131" s="980"/>
      <c r="BM131" s="981"/>
      <c r="BN131" s="421"/>
      <c r="BO131" s="421"/>
      <c r="BP131" s="421"/>
    </row>
    <row r="132" spans="1:68" ht="13.5" customHeight="1">
      <c r="A132" s="9"/>
      <c r="B132" s="630"/>
      <c r="C132" s="875"/>
      <c r="D132" s="875"/>
      <c r="E132" s="875"/>
      <c r="F132" s="875"/>
      <c r="G132" s="876"/>
      <c r="H132" s="626"/>
      <c r="I132" s="657"/>
      <c r="J132" s="1291"/>
      <c r="K132" s="1291"/>
      <c r="L132" s="1291"/>
      <c r="M132" s="1291"/>
      <c r="N132" s="1291"/>
      <c r="O132" s="1291"/>
      <c r="P132" s="1291"/>
      <c r="Q132" s="1291"/>
      <c r="R132" s="1291"/>
      <c r="S132" s="1291"/>
      <c r="T132" s="1291"/>
      <c r="U132" s="1291"/>
      <c r="V132" s="1291"/>
      <c r="W132" s="1291"/>
      <c r="X132" s="1291"/>
      <c r="Y132" s="1291"/>
      <c r="Z132" s="1291"/>
      <c r="AA132" s="1291"/>
      <c r="AB132" s="1291"/>
      <c r="AC132" s="1291"/>
      <c r="AD132" s="1292"/>
      <c r="AE132" s="15"/>
      <c r="AF132" s="14"/>
      <c r="AG132" s="14"/>
      <c r="AH132" s="16"/>
      <c r="AI132" s="13"/>
      <c r="AN132" s="12"/>
      <c r="AO132" s="9"/>
      <c r="AQ132" s="12"/>
      <c r="AR132" s="885"/>
      <c r="AS132" s="886"/>
      <c r="AT132" s="886"/>
      <c r="AU132" s="886"/>
      <c r="AV132" s="886"/>
      <c r="AW132" s="887"/>
      <c r="AX132" s="979"/>
      <c r="AY132" s="980"/>
      <c r="AZ132" s="980"/>
      <c r="BA132" s="980"/>
      <c r="BB132" s="980"/>
      <c r="BC132" s="980"/>
      <c r="BD132" s="980"/>
      <c r="BE132" s="980"/>
      <c r="BF132" s="980"/>
      <c r="BG132" s="980"/>
      <c r="BH132" s="980"/>
      <c r="BI132" s="980"/>
      <c r="BJ132" s="980"/>
      <c r="BK132" s="980"/>
      <c r="BL132" s="980"/>
      <c r="BM132" s="981"/>
      <c r="BN132" s="421"/>
      <c r="BO132" s="421"/>
      <c r="BP132" s="421"/>
    </row>
    <row r="133" spans="1:68" ht="13.5" customHeight="1">
      <c r="A133" s="9"/>
      <c r="B133" s="630"/>
      <c r="C133" s="1032"/>
      <c r="D133" s="1032"/>
      <c r="E133" s="1032"/>
      <c r="F133" s="1032"/>
      <c r="G133" s="1033"/>
      <c r="H133" s="626"/>
      <c r="I133" s="651" t="s">
        <v>525</v>
      </c>
      <c r="J133" s="1185" t="s">
        <v>550</v>
      </c>
      <c r="K133" s="1185"/>
      <c r="L133" s="1185"/>
      <c r="M133" s="1185"/>
      <c r="N133" s="1185"/>
      <c r="O133" s="1185"/>
      <c r="P133" s="1185"/>
      <c r="Q133" s="1185"/>
      <c r="R133" s="1185"/>
      <c r="S133" s="1185"/>
      <c r="T133" s="1185"/>
      <c r="U133" s="1185"/>
      <c r="V133" s="1185"/>
      <c r="W133" s="1185"/>
      <c r="X133" s="1185"/>
      <c r="Y133" s="1185"/>
      <c r="Z133" s="1185"/>
      <c r="AA133" s="1185"/>
      <c r="AB133" s="1185"/>
      <c r="AC133" s="1185"/>
      <c r="AD133" s="1186"/>
      <c r="AE133" s="922" t="s">
        <v>2</v>
      </c>
      <c r="AF133" s="923"/>
      <c r="AG133" s="923"/>
      <c r="AH133" s="924"/>
      <c r="AI133" s="10"/>
      <c r="AN133" s="12"/>
      <c r="AO133" s="9"/>
      <c r="AR133" s="885"/>
      <c r="AS133" s="886"/>
      <c r="AT133" s="886"/>
      <c r="AU133" s="886"/>
      <c r="AV133" s="886"/>
      <c r="AW133" s="887"/>
      <c r="AX133" s="979"/>
      <c r="AY133" s="980"/>
      <c r="AZ133" s="980"/>
      <c r="BA133" s="980"/>
      <c r="BB133" s="980"/>
      <c r="BC133" s="980"/>
      <c r="BD133" s="980"/>
      <c r="BE133" s="980"/>
      <c r="BF133" s="980"/>
      <c r="BG133" s="980"/>
      <c r="BH133" s="980"/>
      <c r="BI133" s="980"/>
      <c r="BJ133" s="980"/>
      <c r="BK133" s="980"/>
      <c r="BL133" s="980"/>
      <c r="BM133" s="981"/>
      <c r="BN133" s="421"/>
      <c r="BO133" s="421"/>
      <c r="BP133" s="421"/>
    </row>
    <row r="134" spans="1:68" ht="13.5" customHeight="1">
      <c r="A134" s="9"/>
      <c r="B134" s="630"/>
      <c r="C134" s="1032"/>
      <c r="D134" s="1032"/>
      <c r="E134" s="1032"/>
      <c r="F134" s="1032"/>
      <c r="G134" s="1033"/>
      <c r="H134" s="630"/>
      <c r="I134" s="658"/>
      <c r="J134" s="916"/>
      <c r="K134" s="916"/>
      <c r="L134" s="916"/>
      <c r="M134" s="916"/>
      <c r="N134" s="916"/>
      <c r="O134" s="916"/>
      <c r="P134" s="916"/>
      <c r="Q134" s="916"/>
      <c r="R134" s="916"/>
      <c r="S134" s="916"/>
      <c r="T134" s="916"/>
      <c r="U134" s="916"/>
      <c r="V134" s="916"/>
      <c r="W134" s="916"/>
      <c r="X134" s="916"/>
      <c r="Y134" s="916"/>
      <c r="Z134" s="916"/>
      <c r="AA134" s="916"/>
      <c r="AB134" s="916"/>
      <c r="AC134" s="916"/>
      <c r="AD134" s="917"/>
      <c r="AE134" s="10"/>
      <c r="AI134" s="13"/>
      <c r="AO134" s="9"/>
      <c r="AR134" s="885"/>
      <c r="AS134" s="886"/>
      <c r="AT134" s="886"/>
      <c r="AU134" s="886"/>
      <c r="AV134" s="886"/>
      <c r="AW134" s="887"/>
      <c r="AX134" s="979"/>
      <c r="AY134" s="980"/>
      <c r="AZ134" s="980"/>
      <c r="BA134" s="980"/>
      <c r="BB134" s="980"/>
      <c r="BC134" s="980"/>
      <c r="BD134" s="980"/>
      <c r="BE134" s="980"/>
      <c r="BF134" s="980"/>
      <c r="BG134" s="980"/>
      <c r="BH134" s="980"/>
      <c r="BI134" s="980"/>
      <c r="BJ134" s="980"/>
      <c r="BK134" s="980"/>
      <c r="BL134" s="980"/>
      <c r="BM134" s="981"/>
      <c r="BN134" s="421"/>
      <c r="BO134" s="421"/>
      <c r="BP134" s="421"/>
    </row>
    <row r="135" spans="1:68" ht="13.5" customHeight="1">
      <c r="A135" s="9"/>
      <c r="B135" s="630"/>
      <c r="H135" s="630"/>
      <c r="I135" s="658"/>
      <c r="J135" s="33"/>
      <c r="K135" s="33"/>
      <c r="L135" s="33"/>
      <c r="M135" s="33"/>
      <c r="N135" s="33"/>
      <c r="O135" s="33"/>
      <c r="P135" s="33"/>
      <c r="Q135" s="33"/>
      <c r="R135" s="33"/>
      <c r="S135" s="33"/>
      <c r="T135" s="33"/>
      <c r="U135" s="33"/>
      <c r="V135" s="33"/>
      <c r="W135" s="33"/>
      <c r="X135" s="33"/>
      <c r="Y135" s="33"/>
      <c r="Z135" s="33"/>
      <c r="AA135" s="33"/>
      <c r="AB135" s="33"/>
      <c r="AC135" s="33"/>
      <c r="AD135" s="34"/>
      <c r="AE135" s="10"/>
      <c r="AI135" s="13"/>
      <c r="AO135" s="9"/>
      <c r="AR135" s="965" t="s">
        <v>435</v>
      </c>
      <c r="AS135" s="966"/>
      <c r="AT135" s="966"/>
      <c r="AU135" s="966"/>
      <c r="AV135" s="966"/>
      <c r="AW135" s="967"/>
      <c r="AX135" s="990" t="s">
        <v>436</v>
      </c>
      <c r="AY135" s="991"/>
      <c r="AZ135" s="991"/>
      <c r="BA135" s="991"/>
      <c r="BB135" s="991"/>
      <c r="BC135" s="991"/>
      <c r="BD135" s="991"/>
      <c r="BE135" s="991"/>
      <c r="BF135" s="991"/>
      <c r="BG135" s="991"/>
      <c r="BH135" s="991"/>
      <c r="BI135" s="991"/>
      <c r="BJ135" s="991"/>
      <c r="BK135" s="991"/>
      <c r="BL135" s="991"/>
      <c r="BM135" s="992"/>
      <c r="BN135" s="421"/>
      <c r="BO135" s="421"/>
      <c r="BP135" s="421"/>
    </row>
    <row r="136" spans="1:68" ht="13.5" customHeight="1">
      <c r="A136" s="9"/>
      <c r="B136" s="630"/>
      <c r="H136" s="630"/>
      <c r="I136" s="658"/>
      <c r="J136" s="33"/>
      <c r="K136" s="33"/>
      <c r="L136" s="33"/>
      <c r="M136" s="33"/>
      <c r="N136" s="33"/>
      <c r="O136" s="33"/>
      <c r="P136" s="33"/>
      <c r="Q136" s="33"/>
      <c r="R136" s="33"/>
      <c r="S136" s="33"/>
      <c r="T136" s="33"/>
      <c r="U136" s="33"/>
      <c r="V136" s="33"/>
      <c r="W136" s="33"/>
      <c r="X136" s="33"/>
      <c r="Y136" s="33"/>
      <c r="Z136" s="33"/>
      <c r="AA136" s="33"/>
      <c r="AB136" s="33"/>
      <c r="AC136" s="33"/>
      <c r="AD136" s="34"/>
      <c r="AE136" s="10"/>
      <c r="AI136" s="13"/>
      <c r="AO136" s="9"/>
      <c r="AR136" s="965"/>
      <c r="AS136" s="966"/>
      <c r="AT136" s="966"/>
      <c r="AU136" s="966"/>
      <c r="AV136" s="966"/>
      <c r="AW136" s="967"/>
      <c r="AX136" s="990"/>
      <c r="AY136" s="991"/>
      <c r="AZ136" s="991"/>
      <c r="BA136" s="991"/>
      <c r="BB136" s="991"/>
      <c r="BC136" s="991"/>
      <c r="BD136" s="991"/>
      <c r="BE136" s="991"/>
      <c r="BF136" s="991"/>
      <c r="BG136" s="991"/>
      <c r="BH136" s="991"/>
      <c r="BI136" s="991"/>
      <c r="BJ136" s="991"/>
      <c r="BK136" s="991"/>
      <c r="BL136" s="991"/>
      <c r="BM136" s="992"/>
      <c r="BN136" s="421"/>
      <c r="BO136" s="421"/>
      <c r="BP136" s="421"/>
    </row>
    <row r="137" spans="1:68" ht="13.5" customHeight="1">
      <c r="A137" s="9"/>
      <c r="B137" s="630"/>
      <c r="H137" s="630"/>
      <c r="I137" s="658"/>
      <c r="K137" s="33"/>
      <c r="L137" s="33"/>
      <c r="M137" s="33"/>
      <c r="N137" s="33"/>
      <c r="O137" s="33"/>
      <c r="P137" s="33"/>
      <c r="Q137" s="33"/>
      <c r="R137" s="33"/>
      <c r="S137" s="33"/>
      <c r="T137" s="33"/>
      <c r="U137" s="33"/>
      <c r="V137" s="33"/>
      <c r="W137" s="33"/>
      <c r="X137" s="33"/>
      <c r="Y137" s="33"/>
      <c r="Z137" s="33"/>
      <c r="AA137" s="33"/>
      <c r="AB137" s="33"/>
      <c r="AC137" s="33"/>
      <c r="AD137" s="34"/>
      <c r="AE137" s="10"/>
      <c r="AI137" s="13"/>
      <c r="AO137" s="9"/>
      <c r="AR137" s="965" t="s">
        <v>444</v>
      </c>
      <c r="AS137" s="966"/>
      <c r="AT137" s="966"/>
      <c r="AU137" s="966"/>
      <c r="AV137" s="966"/>
      <c r="AW137" s="967"/>
      <c r="AX137" s="990" t="s">
        <v>177</v>
      </c>
      <c r="AY137" s="991"/>
      <c r="AZ137" s="991"/>
      <c r="BA137" s="991"/>
      <c r="BB137" s="991"/>
      <c r="BC137" s="991"/>
      <c r="BD137" s="991"/>
      <c r="BE137" s="991"/>
      <c r="BF137" s="991"/>
      <c r="BG137" s="991"/>
      <c r="BH137" s="991"/>
      <c r="BI137" s="991"/>
      <c r="BJ137" s="991"/>
      <c r="BK137" s="991"/>
      <c r="BL137" s="991"/>
      <c r="BM137" s="992"/>
      <c r="BN137" s="421"/>
      <c r="BO137" s="421"/>
      <c r="BP137" s="421"/>
    </row>
    <row r="138" spans="1:68" ht="13.5" customHeight="1">
      <c r="A138" s="9"/>
      <c r="B138" s="630"/>
      <c r="H138" s="630"/>
      <c r="I138" s="658"/>
      <c r="K138" s="33"/>
      <c r="L138" s="33"/>
      <c r="M138" s="33"/>
      <c r="N138" s="33"/>
      <c r="O138" s="33"/>
      <c r="P138" s="33"/>
      <c r="Q138" s="33"/>
      <c r="R138" s="33"/>
      <c r="S138" s="33"/>
      <c r="T138" s="33"/>
      <c r="U138" s="33"/>
      <c r="V138" s="33"/>
      <c r="W138" s="33"/>
      <c r="X138" s="33"/>
      <c r="Y138" s="33"/>
      <c r="Z138" s="33"/>
      <c r="AA138" s="33"/>
      <c r="AB138" s="33"/>
      <c r="AC138" s="33"/>
      <c r="AD138" s="34"/>
      <c r="AE138" s="10"/>
      <c r="AI138" s="13"/>
      <c r="AO138" s="9"/>
      <c r="AR138" s="965"/>
      <c r="AS138" s="966"/>
      <c r="AT138" s="966"/>
      <c r="AU138" s="966"/>
      <c r="AV138" s="966"/>
      <c r="AW138" s="967"/>
      <c r="AX138" s="990"/>
      <c r="AY138" s="991"/>
      <c r="AZ138" s="991"/>
      <c r="BA138" s="991"/>
      <c r="BB138" s="991"/>
      <c r="BC138" s="991"/>
      <c r="BD138" s="991"/>
      <c r="BE138" s="991"/>
      <c r="BF138" s="991"/>
      <c r="BG138" s="991"/>
      <c r="BH138" s="991"/>
      <c r="BI138" s="991"/>
      <c r="BJ138" s="991"/>
      <c r="BK138" s="991"/>
      <c r="BL138" s="991"/>
      <c r="BM138" s="992"/>
      <c r="BN138" s="219"/>
      <c r="BO138" s="219"/>
      <c r="BP138" s="219"/>
    </row>
    <row r="139" spans="1:68" ht="13.5" customHeight="1">
      <c r="A139" s="9"/>
      <c r="B139" s="630"/>
      <c r="H139" s="630"/>
      <c r="I139" s="658"/>
      <c r="K139" s="33"/>
      <c r="L139" s="33"/>
      <c r="M139" s="33"/>
      <c r="N139" s="33"/>
      <c r="O139" s="33"/>
      <c r="P139" s="33"/>
      <c r="Q139" s="33"/>
      <c r="R139" s="33"/>
      <c r="S139" s="33"/>
      <c r="T139" s="33"/>
      <c r="U139" s="33"/>
      <c r="V139" s="33"/>
      <c r="W139" s="33"/>
      <c r="X139" s="33"/>
      <c r="Y139" s="33"/>
      <c r="Z139" s="33"/>
      <c r="AA139" s="33"/>
      <c r="AB139" s="33"/>
      <c r="AC139" s="33"/>
      <c r="AD139" s="34"/>
      <c r="AE139" s="10"/>
      <c r="AI139" s="13"/>
      <c r="AO139" s="9"/>
      <c r="AR139" s="885" t="s">
        <v>327</v>
      </c>
      <c r="AS139" s="886"/>
      <c r="AT139" s="886"/>
      <c r="AU139" s="886"/>
      <c r="AV139" s="886"/>
      <c r="AW139" s="887"/>
      <c r="AX139" s="979" t="s">
        <v>461</v>
      </c>
      <c r="AY139" s="980"/>
      <c r="AZ139" s="980"/>
      <c r="BA139" s="980"/>
      <c r="BB139" s="980"/>
      <c r="BC139" s="980"/>
      <c r="BD139" s="980"/>
      <c r="BE139" s="980"/>
      <c r="BF139" s="980"/>
      <c r="BG139" s="980"/>
      <c r="BH139" s="980"/>
      <c r="BI139" s="980"/>
      <c r="BJ139" s="980"/>
      <c r="BK139" s="980"/>
      <c r="BL139" s="980"/>
      <c r="BM139" s="981"/>
      <c r="BN139" s="219"/>
      <c r="BO139" s="219"/>
      <c r="BP139" s="219"/>
    </row>
    <row r="140" spans="1:68" ht="13.5" customHeight="1">
      <c r="A140" s="653"/>
      <c r="B140" s="634"/>
      <c r="C140" s="19"/>
      <c r="D140" s="19"/>
      <c r="E140" s="19"/>
      <c r="F140" s="19"/>
      <c r="G140" s="19"/>
      <c r="H140" s="634"/>
      <c r="I140" s="660"/>
      <c r="J140" s="19"/>
      <c r="K140" s="35"/>
      <c r="L140" s="35"/>
      <c r="M140" s="35"/>
      <c r="N140" s="35"/>
      <c r="O140" s="35"/>
      <c r="P140" s="35"/>
      <c r="Q140" s="35"/>
      <c r="R140" s="35"/>
      <c r="S140" s="35"/>
      <c r="T140" s="35"/>
      <c r="U140" s="35"/>
      <c r="V140" s="35"/>
      <c r="W140" s="35"/>
      <c r="X140" s="35"/>
      <c r="Y140" s="35"/>
      <c r="Z140" s="35"/>
      <c r="AA140" s="35"/>
      <c r="AB140" s="35"/>
      <c r="AC140" s="35"/>
      <c r="AD140" s="36"/>
      <c r="AE140" s="20"/>
      <c r="AF140" s="19"/>
      <c r="AG140" s="19"/>
      <c r="AH140" s="19"/>
      <c r="AI140" s="24"/>
      <c r="AJ140" s="19"/>
      <c r="AK140" s="19"/>
      <c r="AL140" s="19"/>
      <c r="AM140" s="19"/>
      <c r="AN140" s="19"/>
      <c r="AO140" s="21"/>
      <c r="AP140" s="19"/>
      <c r="AQ140" s="19"/>
      <c r="AR140" s="1050"/>
      <c r="AS140" s="1051"/>
      <c r="AT140" s="1051"/>
      <c r="AU140" s="1051"/>
      <c r="AV140" s="1051"/>
      <c r="AW140" s="1052"/>
      <c r="AX140" s="982"/>
      <c r="AY140" s="983"/>
      <c r="AZ140" s="983"/>
      <c r="BA140" s="983"/>
      <c r="BB140" s="983"/>
      <c r="BC140" s="983"/>
      <c r="BD140" s="983"/>
      <c r="BE140" s="983"/>
      <c r="BF140" s="983"/>
      <c r="BG140" s="983"/>
      <c r="BH140" s="983"/>
      <c r="BI140" s="983"/>
      <c r="BJ140" s="983"/>
      <c r="BK140" s="983"/>
      <c r="BL140" s="983"/>
      <c r="BM140" s="984"/>
      <c r="BN140" s="421"/>
      <c r="BO140" s="421"/>
      <c r="BP140" s="421"/>
    </row>
    <row r="141" spans="1:68" ht="13.5" customHeight="1">
      <c r="A141" s="643"/>
      <c r="B141" s="617" t="s">
        <v>382</v>
      </c>
      <c r="C141" s="3" t="s">
        <v>202</v>
      </c>
      <c r="G141" s="12"/>
      <c r="H141" s="630"/>
      <c r="I141" s="627"/>
      <c r="AE141" s="10"/>
      <c r="AI141" s="10" t="s">
        <v>144</v>
      </c>
      <c r="AL141" s="9"/>
      <c r="AM141" s="17"/>
      <c r="AO141" s="9"/>
      <c r="AQ141" s="44"/>
      <c r="AR141" s="307"/>
      <c r="AS141" s="300"/>
      <c r="AT141" s="300"/>
      <c r="AU141" s="300"/>
      <c r="AV141" s="300"/>
      <c r="AW141" s="306"/>
      <c r="AX141" s="303"/>
      <c r="AY141" s="243"/>
      <c r="AZ141" s="243"/>
      <c r="BA141" s="243"/>
      <c r="BB141" s="243"/>
      <c r="BC141" s="243"/>
      <c r="BD141" s="243"/>
      <c r="BE141" s="243"/>
      <c r="BF141" s="243"/>
      <c r="BG141" s="243"/>
      <c r="BH141" s="243"/>
      <c r="BI141" s="243"/>
      <c r="BJ141" s="243"/>
      <c r="BK141" s="243"/>
      <c r="BL141" s="243"/>
      <c r="BM141" s="457"/>
      <c r="BN141" s="421"/>
      <c r="BO141" s="421"/>
      <c r="BP141" s="421"/>
    </row>
    <row r="142" spans="1:68" ht="13.5" customHeight="1">
      <c r="A142" s="643"/>
      <c r="B142" s="617"/>
      <c r="H142" s="626"/>
      <c r="I142" s="664" t="s">
        <v>372</v>
      </c>
      <c r="J142" s="1187" t="s">
        <v>797</v>
      </c>
      <c r="K142" s="1188"/>
      <c r="L142" s="1188"/>
      <c r="M142" s="1188"/>
      <c r="N142" s="1188"/>
      <c r="O142" s="1188"/>
      <c r="P142" s="1188"/>
      <c r="Q142" s="1188"/>
      <c r="R142" s="1188"/>
      <c r="S142" s="1188"/>
      <c r="T142" s="1188"/>
      <c r="U142" s="1188"/>
      <c r="V142" s="1188"/>
      <c r="W142" s="1188"/>
      <c r="X142" s="1188"/>
      <c r="Y142" s="1188"/>
      <c r="Z142" s="1188"/>
      <c r="AA142" s="1188"/>
      <c r="AB142" s="1188"/>
      <c r="AC142" s="1188"/>
      <c r="AD142" s="1189"/>
      <c r="AE142" s="922" t="s">
        <v>2</v>
      </c>
      <c r="AF142" s="923"/>
      <c r="AG142" s="923"/>
      <c r="AH142" s="924"/>
      <c r="AI142" s="10"/>
      <c r="AL142" s="210"/>
      <c r="AM142" s="274"/>
      <c r="AN142" s="275"/>
      <c r="AO142" s="43"/>
      <c r="AP142" s="44"/>
      <c r="AQ142" s="44"/>
      <c r="AR142" s="959" t="s">
        <v>320</v>
      </c>
      <c r="AS142" s="968"/>
      <c r="AT142" s="968"/>
      <c r="AU142" s="968"/>
      <c r="AV142" s="968"/>
      <c r="AW142" s="969"/>
      <c r="AX142" s="993" t="s">
        <v>596</v>
      </c>
      <c r="AY142" s="994"/>
      <c r="AZ142" s="994"/>
      <c r="BA142" s="994"/>
      <c r="BB142" s="994"/>
      <c r="BC142" s="994"/>
      <c r="BD142" s="994"/>
      <c r="BE142" s="994"/>
      <c r="BF142" s="994"/>
      <c r="BG142" s="994"/>
      <c r="BH142" s="994"/>
      <c r="BI142" s="994"/>
      <c r="BJ142" s="994"/>
      <c r="BK142" s="994"/>
      <c r="BL142" s="994"/>
      <c r="BM142" s="995"/>
      <c r="BN142" s="421"/>
      <c r="BO142" s="421"/>
      <c r="BP142" s="421"/>
    </row>
    <row r="143" spans="1:68" ht="13.5" customHeight="1">
      <c r="A143" s="643"/>
      <c r="B143" s="617"/>
      <c r="H143" s="626"/>
      <c r="I143" s="665"/>
      <c r="J143" s="954"/>
      <c r="K143" s="954"/>
      <c r="L143" s="954"/>
      <c r="M143" s="954"/>
      <c r="N143" s="954"/>
      <c r="O143" s="954"/>
      <c r="P143" s="954"/>
      <c r="Q143" s="954"/>
      <c r="R143" s="954"/>
      <c r="S143" s="954"/>
      <c r="T143" s="954"/>
      <c r="U143" s="954"/>
      <c r="V143" s="954"/>
      <c r="W143" s="954"/>
      <c r="X143" s="954"/>
      <c r="Y143" s="954"/>
      <c r="Z143" s="954"/>
      <c r="AA143" s="954"/>
      <c r="AB143" s="954"/>
      <c r="AC143" s="954"/>
      <c r="AD143" s="955"/>
      <c r="AE143" s="26"/>
      <c r="AF143" s="17"/>
      <c r="AG143" s="17"/>
      <c r="AH143" s="203"/>
      <c r="AI143" s="10"/>
      <c r="AL143" s="210"/>
      <c r="AM143" s="274"/>
      <c r="AN143" s="275"/>
      <c r="AO143" s="43"/>
      <c r="AP143" s="44"/>
      <c r="AQ143" s="44"/>
      <c r="AR143" s="1087"/>
      <c r="AS143" s="1088"/>
      <c r="AT143" s="1088"/>
      <c r="AU143" s="1088"/>
      <c r="AV143" s="1088"/>
      <c r="AW143" s="1089"/>
      <c r="AX143" s="1024"/>
      <c r="AY143" s="1025"/>
      <c r="AZ143" s="1025"/>
      <c r="BA143" s="1025"/>
      <c r="BB143" s="1025"/>
      <c r="BC143" s="1025"/>
      <c r="BD143" s="1025"/>
      <c r="BE143" s="1025"/>
      <c r="BF143" s="1025"/>
      <c r="BG143" s="1025"/>
      <c r="BH143" s="1025"/>
      <c r="BI143" s="1025"/>
      <c r="BJ143" s="1025"/>
      <c r="BK143" s="1025"/>
      <c r="BL143" s="1025"/>
      <c r="BM143" s="1026"/>
      <c r="BN143" s="421"/>
      <c r="BO143" s="421"/>
      <c r="BP143" s="421"/>
    </row>
    <row r="144" spans="1:68" ht="13.5" customHeight="1">
      <c r="A144" s="643"/>
      <c r="B144" s="617"/>
      <c r="H144" s="626"/>
      <c r="I144" s="658"/>
      <c r="J144" s="875" t="s">
        <v>1078</v>
      </c>
      <c r="K144" s="875"/>
      <c r="L144" s="875"/>
      <c r="M144" s="875"/>
      <c r="N144" s="875"/>
      <c r="O144" s="875"/>
      <c r="P144" s="875"/>
      <c r="Q144" s="875"/>
      <c r="R144" s="875"/>
      <c r="S144" s="875"/>
      <c r="T144" s="875"/>
      <c r="U144" s="875"/>
      <c r="V144" s="875"/>
      <c r="W144" s="875"/>
      <c r="X144" s="875"/>
      <c r="Y144" s="875"/>
      <c r="Z144" s="875"/>
      <c r="AA144" s="875"/>
      <c r="AB144" s="875"/>
      <c r="AC144" s="875"/>
      <c r="AD144" s="876"/>
      <c r="AE144" s="26"/>
      <c r="AF144" s="274"/>
      <c r="AG144" s="274"/>
      <c r="AH144" s="275"/>
      <c r="AI144" s="13"/>
      <c r="AM144" s="17"/>
      <c r="AN144" s="12"/>
      <c r="AO144" s="43"/>
      <c r="AP144" s="44"/>
      <c r="AQ144" s="44"/>
      <c r="AR144" s="965" t="s">
        <v>321</v>
      </c>
      <c r="AS144" s="966"/>
      <c r="AT144" s="966"/>
      <c r="AU144" s="966"/>
      <c r="AV144" s="966"/>
      <c r="AW144" s="967"/>
      <c r="AX144" s="990" t="s">
        <v>376</v>
      </c>
      <c r="AY144" s="991"/>
      <c r="AZ144" s="991"/>
      <c r="BA144" s="991"/>
      <c r="BB144" s="991"/>
      <c r="BC144" s="991"/>
      <c r="BD144" s="991"/>
      <c r="BE144" s="991"/>
      <c r="BF144" s="991"/>
      <c r="BG144" s="991"/>
      <c r="BH144" s="991"/>
      <c r="BI144" s="991"/>
      <c r="BJ144" s="991"/>
      <c r="BK144" s="991"/>
      <c r="BL144" s="991"/>
      <c r="BM144" s="992"/>
      <c r="BN144" s="421"/>
      <c r="BO144" s="421"/>
      <c r="BP144" s="421"/>
    </row>
    <row r="145" spans="1:68" ht="13.5" customHeight="1">
      <c r="A145" s="643"/>
      <c r="B145" s="617"/>
      <c r="H145" s="630"/>
      <c r="I145" s="658"/>
      <c r="J145" s="875"/>
      <c r="K145" s="875"/>
      <c r="L145" s="875"/>
      <c r="M145" s="875"/>
      <c r="N145" s="875"/>
      <c r="O145" s="875"/>
      <c r="P145" s="875"/>
      <c r="Q145" s="875"/>
      <c r="R145" s="875"/>
      <c r="S145" s="875"/>
      <c r="T145" s="875"/>
      <c r="U145" s="875"/>
      <c r="V145" s="875"/>
      <c r="W145" s="875"/>
      <c r="X145" s="875"/>
      <c r="Y145" s="875"/>
      <c r="Z145" s="875"/>
      <c r="AA145" s="875"/>
      <c r="AB145" s="875"/>
      <c r="AC145" s="875"/>
      <c r="AD145" s="876"/>
      <c r="AE145" s="26"/>
      <c r="AF145" s="274"/>
      <c r="AG145" s="274"/>
      <c r="AH145" s="275"/>
      <c r="AI145" s="13"/>
      <c r="AM145" s="17"/>
      <c r="AN145" s="12"/>
      <c r="AO145" s="43"/>
      <c r="AP145" s="44"/>
      <c r="AQ145" s="44"/>
      <c r="AR145" s="965"/>
      <c r="AS145" s="966"/>
      <c r="AT145" s="966"/>
      <c r="AU145" s="966"/>
      <c r="AV145" s="966"/>
      <c r="AW145" s="967"/>
      <c r="AX145" s="990"/>
      <c r="AY145" s="991"/>
      <c r="AZ145" s="991"/>
      <c r="BA145" s="991"/>
      <c r="BB145" s="991"/>
      <c r="BC145" s="991"/>
      <c r="BD145" s="991"/>
      <c r="BE145" s="991"/>
      <c r="BF145" s="991"/>
      <c r="BG145" s="991"/>
      <c r="BH145" s="991"/>
      <c r="BI145" s="991"/>
      <c r="BJ145" s="991"/>
      <c r="BK145" s="991"/>
      <c r="BL145" s="991"/>
      <c r="BM145" s="992"/>
      <c r="BN145" s="421"/>
      <c r="BO145" s="421"/>
      <c r="BP145" s="421"/>
    </row>
    <row r="146" spans="1:68" ht="13.5" customHeight="1">
      <c r="A146" s="643"/>
      <c r="B146" s="617"/>
      <c r="H146" s="630"/>
      <c r="I146" s="658"/>
      <c r="J146" s="875"/>
      <c r="K146" s="875"/>
      <c r="L146" s="875"/>
      <c r="M146" s="875"/>
      <c r="N146" s="875"/>
      <c r="O146" s="875"/>
      <c r="P146" s="875"/>
      <c r="Q146" s="875"/>
      <c r="R146" s="875"/>
      <c r="S146" s="875"/>
      <c r="T146" s="875"/>
      <c r="U146" s="875"/>
      <c r="V146" s="875"/>
      <c r="W146" s="875"/>
      <c r="X146" s="875"/>
      <c r="Y146" s="875"/>
      <c r="Z146" s="875"/>
      <c r="AA146" s="875"/>
      <c r="AB146" s="875"/>
      <c r="AC146" s="875"/>
      <c r="AD146" s="876"/>
      <c r="AE146" s="26"/>
      <c r="AF146" s="274"/>
      <c r="AG146" s="274"/>
      <c r="AH146" s="275"/>
      <c r="AI146" s="13"/>
      <c r="AM146" s="17"/>
      <c r="AN146" s="12"/>
      <c r="AO146" s="43"/>
      <c r="AP146" s="44"/>
      <c r="AQ146" s="44"/>
      <c r="AR146" s="965" t="s">
        <v>448</v>
      </c>
      <c r="AS146" s="966"/>
      <c r="AT146" s="966"/>
      <c r="AU146" s="966"/>
      <c r="AV146" s="966"/>
      <c r="AW146" s="967"/>
      <c r="AX146" s="990" t="s">
        <v>422</v>
      </c>
      <c r="AY146" s="991"/>
      <c r="AZ146" s="991"/>
      <c r="BA146" s="991"/>
      <c r="BB146" s="991"/>
      <c r="BC146" s="991"/>
      <c r="BD146" s="991"/>
      <c r="BE146" s="991"/>
      <c r="BF146" s="991"/>
      <c r="BG146" s="991"/>
      <c r="BH146" s="991"/>
      <c r="BI146" s="991"/>
      <c r="BJ146" s="991"/>
      <c r="BK146" s="991"/>
      <c r="BL146" s="991"/>
      <c r="BM146" s="992"/>
      <c r="BN146" s="421"/>
      <c r="BO146" s="421"/>
      <c r="BP146" s="421"/>
    </row>
    <row r="147" spans="1:68" ht="13.5" customHeight="1">
      <c r="A147" s="643"/>
      <c r="B147" s="617"/>
      <c r="H147" s="630"/>
      <c r="I147" s="658"/>
      <c r="J147" s="875"/>
      <c r="K147" s="875"/>
      <c r="L147" s="875"/>
      <c r="M147" s="875"/>
      <c r="N147" s="875"/>
      <c r="O147" s="875"/>
      <c r="P147" s="875"/>
      <c r="Q147" s="875"/>
      <c r="R147" s="875"/>
      <c r="S147" s="875"/>
      <c r="T147" s="875"/>
      <c r="U147" s="875"/>
      <c r="V147" s="875"/>
      <c r="W147" s="875"/>
      <c r="X147" s="875"/>
      <c r="Y147" s="875"/>
      <c r="Z147" s="875"/>
      <c r="AA147" s="875"/>
      <c r="AB147" s="875"/>
      <c r="AC147" s="875"/>
      <c r="AD147" s="876"/>
      <c r="AE147" s="26"/>
      <c r="AF147" s="274"/>
      <c r="AG147" s="274"/>
      <c r="AH147" s="275"/>
      <c r="AI147" s="13"/>
      <c r="AM147" s="17"/>
      <c r="AN147" s="12"/>
      <c r="AO147" s="43"/>
      <c r="AP147" s="44"/>
      <c r="AQ147" s="44"/>
      <c r="AR147" s="965"/>
      <c r="AS147" s="966"/>
      <c r="AT147" s="966"/>
      <c r="AU147" s="966"/>
      <c r="AV147" s="966"/>
      <c r="AW147" s="967"/>
      <c r="AX147" s="990"/>
      <c r="AY147" s="991"/>
      <c r="AZ147" s="991"/>
      <c r="BA147" s="991"/>
      <c r="BB147" s="991"/>
      <c r="BC147" s="991"/>
      <c r="BD147" s="991"/>
      <c r="BE147" s="991"/>
      <c r="BF147" s="991"/>
      <c r="BG147" s="991"/>
      <c r="BH147" s="991"/>
      <c r="BI147" s="991"/>
      <c r="BJ147" s="991"/>
      <c r="BK147" s="991"/>
      <c r="BL147" s="991"/>
      <c r="BM147" s="992"/>
      <c r="BN147" s="219"/>
      <c r="BO147" s="219"/>
      <c r="BP147" s="219"/>
    </row>
    <row r="148" spans="1:68" ht="13.5" customHeight="1">
      <c r="A148" s="643"/>
      <c r="B148" s="617"/>
      <c r="H148" s="630"/>
      <c r="I148" s="658"/>
      <c r="J148" s="875"/>
      <c r="K148" s="875"/>
      <c r="L148" s="875"/>
      <c r="M148" s="875"/>
      <c r="N148" s="875"/>
      <c r="O148" s="875"/>
      <c r="P148" s="875"/>
      <c r="Q148" s="875"/>
      <c r="R148" s="875"/>
      <c r="S148" s="875"/>
      <c r="T148" s="875"/>
      <c r="U148" s="875"/>
      <c r="V148" s="875"/>
      <c r="W148" s="875"/>
      <c r="X148" s="875"/>
      <c r="Y148" s="875"/>
      <c r="Z148" s="875"/>
      <c r="AA148" s="875"/>
      <c r="AB148" s="875"/>
      <c r="AC148" s="875"/>
      <c r="AD148" s="876"/>
      <c r="AE148" s="26"/>
      <c r="AF148" s="274"/>
      <c r="AG148" s="274"/>
      <c r="AH148" s="275"/>
      <c r="AI148" s="13"/>
      <c r="AM148" s="17"/>
      <c r="AN148" s="12"/>
      <c r="AO148" s="43"/>
      <c r="AP148" s="44"/>
      <c r="AQ148" s="44"/>
      <c r="AR148" s="965" t="s">
        <v>322</v>
      </c>
      <c r="AS148" s="966"/>
      <c r="AT148" s="966"/>
      <c r="AU148" s="966"/>
      <c r="AV148" s="966"/>
      <c r="AW148" s="967"/>
      <c r="AX148" s="990" t="s">
        <v>488</v>
      </c>
      <c r="AY148" s="991"/>
      <c r="AZ148" s="991"/>
      <c r="BA148" s="991"/>
      <c r="BB148" s="991"/>
      <c r="BC148" s="991"/>
      <c r="BD148" s="991"/>
      <c r="BE148" s="991"/>
      <c r="BF148" s="991"/>
      <c r="BG148" s="991"/>
      <c r="BH148" s="991"/>
      <c r="BI148" s="991"/>
      <c r="BJ148" s="991"/>
      <c r="BK148" s="991"/>
      <c r="BL148" s="991"/>
      <c r="BM148" s="992"/>
      <c r="BN148" s="219"/>
      <c r="BO148" s="219"/>
      <c r="BP148" s="219"/>
    </row>
    <row r="149" spans="1:68" ht="13.5" customHeight="1">
      <c r="A149" s="643"/>
      <c r="B149" s="617"/>
      <c r="H149" s="630"/>
      <c r="I149" s="658"/>
      <c r="J149" s="875"/>
      <c r="K149" s="875"/>
      <c r="L149" s="875"/>
      <c r="M149" s="875"/>
      <c r="N149" s="875"/>
      <c r="O149" s="875"/>
      <c r="P149" s="875"/>
      <c r="Q149" s="875"/>
      <c r="R149" s="875"/>
      <c r="S149" s="875"/>
      <c r="T149" s="875"/>
      <c r="U149" s="875"/>
      <c r="V149" s="875"/>
      <c r="W149" s="875"/>
      <c r="X149" s="875"/>
      <c r="Y149" s="875"/>
      <c r="Z149" s="875"/>
      <c r="AA149" s="875"/>
      <c r="AB149" s="875"/>
      <c r="AC149" s="875"/>
      <c r="AD149" s="876"/>
      <c r="AE149" s="26"/>
      <c r="AF149" s="274"/>
      <c r="AG149" s="274"/>
      <c r="AH149" s="275"/>
      <c r="AI149" s="13"/>
      <c r="AM149" s="17"/>
      <c r="AN149" s="12"/>
      <c r="AO149" s="43"/>
      <c r="AP149" s="44"/>
      <c r="AQ149" s="44"/>
      <c r="AR149" s="965"/>
      <c r="AS149" s="966"/>
      <c r="AT149" s="966"/>
      <c r="AU149" s="966"/>
      <c r="AV149" s="966"/>
      <c r="AW149" s="967"/>
      <c r="AX149" s="990"/>
      <c r="AY149" s="991"/>
      <c r="AZ149" s="991"/>
      <c r="BA149" s="991"/>
      <c r="BB149" s="991"/>
      <c r="BC149" s="991"/>
      <c r="BD149" s="991"/>
      <c r="BE149" s="991"/>
      <c r="BF149" s="991"/>
      <c r="BG149" s="991"/>
      <c r="BH149" s="991"/>
      <c r="BI149" s="991"/>
      <c r="BJ149" s="991"/>
      <c r="BK149" s="991"/>
      <c r="BL149" s="991"/>
      <c r="BM149" s="992"/>
      <c r="BN149" s="219"/>
      <c r="BO149" s="219"/>
      <c r="BP149" s="219"/>
    </row>
    <row r="150" spans="1:68" ht="13.5" customHeight="1">
      <c r="A150" s="643"/>
      <c r="B150" s="617"/>
      <c r="H150" s="630"/>
      <c r="I150" s="658"/>
      <c r="J150" s="875"/>
      <c r="K150" s="875"/>
      <c r="L150" s="875"/>
      <c r="M150" s="875"/>
      <c r="N150" s="875"/>
      <c r="O150" s="875"/>
      <c r="P150" s="875"/>
      <c r="Q150" s="875"/>
      <c r="R150" s="875"/>
      <c r="S150" s="875"/>
      <c r="T150" s="875"/>
      <c r="U150" s="875"/>
      <c r="V150" s="875"/>
      <c r="W150" s="875"/>
      <c r="X150" s="875"/>
      <c r="Y150" s="875"/>
      <c r="Z150" s="875"/>
      <c r="AA150" s="875"/>
      <c r="AB150" s="875"/>
      <c r="AC150" s="875"/>
      <c r="AD150" s="876"/>
      <c r="AE150" s="26"/>
      <c r="AF150" s="274"/>
      <c r="AG150" s="274"/>
      <c r="AH150" s="275"/>
      <c r="AI150" s="13"/>
      <c r="AM150" s="17"/>
      <c r="AN150" s="12"/>
      <c r="AO150" s="43"/>
      <c r="AP150" s="44"/>
      <c r="AQ150" s="44"/>
      <c r="AR150" s="965" t="s">
        <v>432</v>
      </c>
      <c r="AS150" s="966"/>
      <c r="AT150" s="966"/>
      <c r="AU150" s="966"/>
      <c r="AV150" s="966"/>
      <c r="AW150" s="967"/>
      <c r="AX150" s="990" t="s">
        <v>489</v>
      </c>
      <c r="AY150" s="991"/>
      <c r="AZ150" s="991"/>
      <c r="BA150" s="991"/>
      <c r="BB150" s="991"/>
      <c r="BC150" s="991"/>
      <c r="BD150" s="991"/>
      <c r="BE150" s="991"/>
      <c r="BF150" s="991"/>
      <c r="BG150" s="991"/>
      <c r="BH150" s="991"/>
      <c r="BI150" s="991"/>
      <c r="BJ150" s="991"/>
      <c r="BK150" s="991"/>
      <c r="BL150" s="991"/>
      <c r="BM150" s="992"/>
      <c r="BN150" s="219"/>
      <c r="BO150" s="219"/>
      <c r="BP150" s="219"/>
    </row>
    <row r="151" spans="1:68" ht="13.5" customHeight="1">
      <c r="A151" s="643"/>
      <c r="B151" s="617"/>
      <c r="H151" s="630"/>
      <c r="I151" s="658"/>
      <c r="J151" s="875"/>
      <c r="K151" s="875"/>
      <c r="L151" s="875"/>
      <c r="M151" s="875"/>
      <c r="N151" s="875"/>
      <c r="O151" s="875"/>
      <c r="P151" s="875"/>
      <c r="Q151" s="875"/>
      <c r="R151" s="875"/>
      <c r="S151" s="875"/>
      <c r="T151" s="875"/>
      <c r="U151" s="875"/>
      <c r="V151" s="875"/>
      <c r="W151" s="875"/>
      <c r="X151" s="875"/>
      <c r="Y151" s="875"/>
      <c r="Z151" s="875"/>
      <c r="AA151" s="875"/>
      <c r="AB151" s="875"/>
      <c r="AC151" s="875"/>
      <c r="AD151" s="876"/>
      <c r="AE151" s="26"/>
      <c r="AF151" s="274"/>
      <c r="AG151" s="274"/>
      <c r="AH151" s="275"/>
      <c r="AI151" s="13"/>
      <c r="AM151" s="17"/>
      <c r="AN151" s="12"/>
      <c r="AO151" s="43"/>
      <c r="AP151" s="44"/>
      <c r="AQ151" s="44"/>
      <c r="AR151" s="965"/>
      <c r="AS151" s="966"/>
      <c r="AT151" s="966"/>
      <c r="AU151" s="966"/>
      <c r="AV151" s="966"/>
      <c r="AW151" s="967"/>
      <c r="AX151" s="990"/>
      <c r="AY151" s="991"/>
      <c r="AZ151" s="991"/>
      <c r="BA151" s="991"/>
      <c r="BB151" s="991"/>
      <c r="BC151" s="991"/>
      <c r="BD151" s="991"/>
      <c r="BE151" s="991"/>
      <c r="BF151" s="991"/>
      <c r="BG151" s="991"/>
      <c r="BH151" s="991"/>
      <c r="BI151" s="991"/>
      <c r="BJ151" s="991"/>
      <c r="BK151" s="991"/>
      <c r="BL151" s="991"/>
      <c r="BM151" s="992"/>
      <c r="BN151" s="421"/>
      <c r="BO151" s="421"/>
      <c r="BP151" s="195"/>
    </row>
    <row r="152" spans="1:68" ht="13.5" customHeight="1">
      <c r="A152" s="643"/>
      <c r="B152" s="617"/>
      <c r="H152" s="630"/>
      <c r="I152" s="658"/>
      <c r="J152" s="875"/>
      <c r="K152" s="875"/>
      <c r="L152" s="875"/>
      <c r="M152" s="875"/>
      <c r="N152" s="875"/>
      <c r="O152" s="875"/>
      <c r="P152" s="875"/>
      <c r="Q152" s="875"/>
      <c r="R152" s="875"/>
      <c r="S152" s="875"/>
      <c r="T152" s="875"/>
      <c r="U152" s="875"/>
      <c r="V152" s="875"/>
      <c r="W152" s="875"/>
      <c r="X152" s="875"/>
      <c r="Y152" s="875"/>
      <c r="Z152" s="875"/>
      <c r="AA152" s="875"/>
      <c r="AB152" s="875"/>
      <c r="AC152" s="875"/>
      <c r="AD152" s="876"/>
      <c r="AE152" s="26"/>
      <c r="AF152" s="274"/>
      <c r="AG152" s="274"/>
      <c r="AH152" s="275"/>
      <c r="AI152" s="13"/>
      <c r="AM152" s="17"/>
      <c r="AN152" s="12"/>
      <c r="AO152" s="43"/>
      <c r="AP152" s="44"/>
      <c r="AQ152" s="44"/>
      <c r="AR152" s="965" t="s">
        <v>449</v>
      </c>
      <c r="AS152" s="966"/>
      <c r="AT152" s="966"/>
      <c r="AU152" s="966"/>
      <c r="AV152" s="966"/>
      <c r="AW152" s="967"/>
      <c r="AX152" s="990" t="s">
        <v>490</v>
      </c>
      <c r="AY152" s="991"/>
      <c r="AZ152" s="991"/>
      <c r="BA152" s="991"/>
      <c r="BB152" s="991"/>
      <c r="BC152" s="991"/>
      <c r="BD152" s="991"/>
      <c r="BE152" s="991"/>
      <c r="BF152" s="991"/>
      <c r="BG152" s="991"/>
      <c r="BH152" s="991"/>
      <c r="BI152" s="991"/>
      <c r="BJ152" s="991"/>
      <c r="BK152" s="991"/>
      <c r="BL152" s="991"/>
      <c r="BM152" s="992"/>
      <c r="BN152" s="421"/>
      <c r="BO152" s="421"/>
      <c r="BP152" s="195"/>
    </row>
    <row r="153" spans="1:68" ht="13.5" customHeight="1">
      <c r="A153" s="643"/>
      <c r="B153" s="617"/>
      <c r="H153" s="630"/>
      <c r="I153" s="658"/>
      <c r="J153" s="875"/>
      <c r="K153" s="875"/>
      <c r="L153" s="875"/>
      <c r="M153" s="875"/>
      <c r="N153" s="875"/>
      <c r="O153" s="875"/>
      <c r="P153" s="875"/>
      <c r="Q153" s="875"/>
      <c r="R153" s="875"/>
      <c r="S153" s="875"/>
      <c r="T153" s="875"/>
      <c r="U153" s="875"/>
      <c r="V153" s="875"/>
      <c r="W153" s="875"/>
      <c r="X153" s="875"/>
      <c r="Y153" s="875"/>
      <c r="Z153" s="875"/>
      <c r="AA153" s="875"/>
      <c r="AB153" s="875"/>
      <c r="AC153" s="875"/>
      <c r="AD153" s="876"/>
      <c r="AE153" s="26"/>
      <c r="AF153" s="274"/>
      <c r="AG153" s="274"/>
      <c r="AH153" s="275"/>
      <c r="AI153" s="13"/>
      <c r="AM153" s="17"/>
      <c r="AN153" s="12"/>
      <c r="AO153" s="43"/>
      <c r="AP153" s="44"/>
      <c r="AQ153" s="44"/>
      <c r="AR153" s="965"/>
      <c r="AS153" s="966"/>
      <c r="AT153" s="966"/>
      <c r="AU153" s="966"/>
      <c r="AV153" s="966"/>
      <c r="AW153" s="967"/>
      <c r="AX153" s="990"/>
      <c r="AY153" s="991"/>
      <c r="AZ153" s="991"/>
      <c r="BA153" s="991"/>
      <c r="BB153" s="991"/>
      <c r="BC153" s="991"/>
      <c r="BD153" s="991"/>
      <c r="BE153" s="991"/>
      <c r="BF153" s="991"/>
      <c r="BG153" s="991"/>
      <c r="BH153" s="991"/>
      <c r="BI153" s="991"/>
      <c r="BJ153" s="991"/>
      <c r="BK153" s="991"/>
      <c r="BL153" s="991"/>
      <c r="BM153" s="992"/>
      <c r="BN153" s="421"/>
      <c r="BO153" s="421"/>
      <c r="BP153" s="421"/>
    </row>
    <row r="154" spans="1:68" ht="13.5" customHeight="1">
      <c r="A154" s="643"/>
      <c r="B154" s="617"/>
      <c r="H154" s="630"/>
      <c r="I154" s="658"/>
      <c r="J154" s="875"/>
      <c r="K154" s="875"/>
      <c r="L154" s="875"/>
      <c r="M154" s="875"/>
      <c r="N154" s="875"/>
      <c r="O154" s="875"/>
      <c r="P154" s="875"/>
      <c r="Q154" s="875"/>
      <c r="R154" s="875"/>
      <c r="S154" s="875"/>
      <c r="T154" s="875"/>
      <c r="U154" s="875"/>
      <c r="V154" s="875"/>
      <c r="W154" s="875"/>
      <c r="X154" s="875"/>
      <c r="Y154" s="875"/>
      <c r="Z154" s="875"/>
      <c r="AA154" s="875"/>
      <c r="AB154" s="875"/>
      <c r="AC154" s="875"/>
      <c r="AD154" s="876"/>
      <c r="AE154" s="26"/>
      <c r="AF154" s="274"/>
      <c r="AG154" s="274"/>
      <c r="AH154" s="275"/>
      <c r="AI154" s="13"/>
      <c r="AM154" s="17"/>
      <c r="AN154" s="12"/>
      <c r="AO154" s="43"/>
      <c r="AP154" s="44"/>
      <c r="AQ154" s="44"/>
      <c r="AR154" s="965" t="s">
        <v>450</v>
      </c>
      <c r="AS154" s="966"/>
      <c r="AT154" s="966"/>
      <c r="AU154" s="966"/>
      <c r="AV154" s="966"/>
      <c r="AW154" s="967"/>
      <c r="AX154" s="990" t="s">
        <v>491</v>
      </c>
      <c r="AY154" s="991"/>
      <c r="AZ154" s="991"/>
      <c r="BA154" s="991"/>
      <c r="BB154" s="991"/>
      <c r="BC154" s="991"/>
      <c r="BD154" s="991"/>
      <c r="BE154" s="991"/>
      <c r="BF154" s="991"/>
      <c r="BG154" s="991"/>
      <c r="BH154" s="991"/>
      <c r="BI154" s="991"/>
      <c r="BJ154" s="991"/>
      <c r="BK154" s="991"/>
      <c r="BL154" s="991"/>
      <c r="BM154" s="992"/>
      <c r="BN154" s="421"/>
      <c r="BO154" s="421"/>
      <c r="BP154" s="421"/>
    </row>
    <row r="155" spans="1:68" ht="13.5" customHeight="1">
      <c r="A155" s="643"/>
      <c r="B155" s="617"/>
      <c r="H155" s="630"/>
      <c r="I155" s="658"/>
      <c r="J155" s="875"/>
      <c r="K155" s="875"/>
      <c r="L155" s="875"/>
      <c r="M155" s="875"/>
      <c r="N155" s="875"/>
      <c r="O155" s="875"/>
      <c r="P155" s="875"/>
      <c r="Q155" s="875"/>
      <c r="R155" s="875"/>
      <c r="S155" s="875"/>
      <c r="T155" s="875"/>
      <c r="U155" s="875"/>
      <c r="V155" s="875"/>
      <c r="W155" s="875"/>
      <c r="X155" s="875"/>
      <c r="Y155" s="875"/>
      <c r="Z155" s="875"/>
      <c r="AA155" s="875"/>
      <c r="AB155" s="875"/>
      <c r="AC155" s="875"/>
      <c r="AD155" s="876"/>
      <c r="AE155" s="26"/>
      <c r="AF155" s="274"/>
      <c r="AG155" s="274"/>
      <c r="AH155" s="275"/>
      <c r="AI155" s="13"/>
      <c r="AM155" s="17"/>
      <c r="AN155" s="12"/>
      <c r="AO155" s="43"/>
      <c r="AP155" s="44"/>
      <c r="AQ155" s="44"/>
      <c r="AR155" s="965"/>
      <c r="AS155" s="966"/>
      <c r="AT155" s="966"/>
      <c r="AU155" s="966"/>
      <c r="AV155" s="966"/>
      <c r="AW155" s="967"/>
      <c r="AX155" s="990"/>
      <c r="AY155" s="991"/>
      <c r="AZ155" s="991"/>
      <c r="BA155" s="991"/>
      <c r="BB155" s="991"/>
      <c r="BC155" s="991"/>
      <c r="BD155" s="991"/>
      <c r="BE155" s="991"/>
      <c r="BF155" s="991"/>
      <c r="BG155" s="991"/>
      <c r="BH155" s="991"/>
      <c r="BI155" s="991"/>
      <c r="BJ155" s="991"/>
      <c r="BK155" s="991"/>
      <c r="BL155" s="991"/>
      <c r="BM155" s="992"/>
      <c r="BN155" s="421"/>
      <c r="BO155" s="421"/>
      <c r="BP155" s="421"/>
    </row>
    <row r="156" spans="1:68" ht="13.5" customHeight="1">
      <c r="A156" s="643"/>
      <c r="B156" s="617"/>
      <c r="H156" s="630"/>
      <c r="I156" s="658"/>
      <c r="J156" s="875"/>
      <c r="K156" s="875"/>
      <c r="L156" s="875"/>
      <c r="M156" s="875"/>
      <c r="N156" s="875"/>
      <c r="O156" s="875"/>
      <c r="P156" s="875"/>
      <c r="Q156" s="875"/>
      <c r="R156" s="875"/>
      <c r="S156" s="875"/>
      <c r="T156" s="875"/>
      <c r="U156" s="875"/>
      <c r="V156" s="875"/>
      <c r="W156" s="875"/>
      <c r="X156" s="875"/>
      <c r="Y156" s="875"/>
      <c r="Z156" s="875"/>
      <c r="AA156" s="875"/>
      <c r="AB156" s="875"/>
      <c r="AC156" s="875"/>
      <c r="AD156" s="876"/>
      <c r="AE156" s="26"/>
      <c r="AF156" s="274"/>
      <c r="AG156" s="274"/>
      <c r="AH156" s="275"/>
      <c r="AI156" s="13"/>
      <c r="AM156" s="17"/>
      <c r="AN156" s="12"/>
      <c r="AO156" s="43"/>
      <c r="AP156" s="44"/>
      <c r="AQ156" s="44"/>
      <c r="AR156" s="965" t="s">
        <v>1093</v>
      </c>
      <c r="AS156" s="966"/>
      <c r="AT156" s="966"/>
      <c r="AU156" s="966"/>
      <c r="AV156" s="966"/>
      <c r="AW156" s="967"/>
      <c r="AX156" s="990" t="s">
        <v>597</v>
      </c>
      <c r="AY156" s="991"/>
      <c r="AZ156" s="991"/>
      <c r="BA156" s="991"/>
      <c r="BB156" s="991"/>
      <c r="BC156" s="991"/>
      <c r="BD156" s="991"/>
      <c r="BE156" s="991"/>
      <c r="BF156" s="991"/>
      <c r="BG156" s="991"/>
      <c r="BH156" s="991"/>
      <c r="BI156" s="991"/>
      <c r="BJ156" s="991"/>
      <c r="BK156" s="991"/>
      <c r="BL156" s="991"/>
      <c r="BM156" s="992"/>
      <c r="BN156" s="421"/>
      <c r="BO156" s="421"/>
      <c r="BP156" s="421"/>
    </row>
    <row r="157" spans="1:68" ht="13.5" customHeight="1">
      <c r="A157" s="643"/>
      <c r="B157" s="617"/>
      <c r="H157" s="630"/>
      <c r="I157" s="658"/>
      <c r="J157" s="875"/>
      <c r="K157" s="875"/>
      <c r="L157" s="875"/>
      <c r="M157" s="875"/>
      <c r="N157" s="875"/>
      <c r="O157" s="875"/>
      <c r="P157" s="875"/>
      <c r="Q157" s="875"/>
      <c r="R157" s="875"/>
      <c r="S157" s="875"/>
      <c r="T157" s="875"/>
      <c r="U157" s="875"/>
      <c r="V157" s="875"/>
      <c r="W157" s="875"/>
      <c r="X157" s="875"/>
      <c r="Y157" s="875"/>
      <c r="Z157" s="875"/>
      <c r="AA157" s="875"/>
      <c r="AB157" s="875"/>
      <c r="AC157" s="875"/>
      <c r="AD157" s="876"/>
      <c r="AE157" s="26"/>
      <c r="AF157" s="274"/>
      <c r="AG157" s="274"/>
      <c r="AH157" s="275"/>
      <c r="AI157" s="13"/>
      <c r="AM157" s="17"/>
      <c r="AN157" s="12"/>
      <c r="AO157" s="43"/>
      <c r="AP157" s="44"/>
      <c r="AQ157" s="44"/>
      <c r="AR157" s="965"/>
      <c r="AS157" s="966"/>
      <c r="AT157" s="966"/>
      <c r="AU157" s="966"/>
      <c r="AV157" s="966"/>
      <c r="AW157" s="967"/>
      <c r="AX157" s="990"/>
      <c r="AY157" s="991"/>
      <c r="AZ157" s="991"/>
      <c r="BA157" s="991"/>
      <c r="BB157" s="991"/>
      <c r="BC157" s="991"/>
      <c r="BD157" s="991"/>
      <c r="BE157" s="991"/>
      <c r="BF157" s="991"/>
      <c r="BG157" s="991"/>
      <c r="BH157" s="991"/>
      <c r="BI157" s="991"/>
      <c r="BJ157" s="991"/>
      <c r="BK157" s="991"/>
      <c r="BL157" s="991"/>
      <c r="BM157" s="992"/>
      <c r="BN157" s="4"/>
      <c r="BO157" s="4"/>
      <c r="BP157" s="421"/>
    </row>
    <row r="158" spans="1:68" ht="13.5" customHeight="1">
      <c r="A158" s="643"/>
      <c r="B158" s="617"/>
      <c r="H158" s="630"/>
      <c r="I158" s="658"/>
      <c r="J158" s="875"/>
      <c r="K158" s="875"/>
      <c r="L158" s="875"/>
      <c r="M158" s="875"/>
      <c r="N158" s="875"/>
      <c r="O158" s="875"/>
      <c r="P158" s="875"/>
      <c r="Q158" s="875"/>
      <c r="R158" s="875"/>
      <c r="S158" s="875"/>
      <c r="T158" s="875"/>
      <c r="U158" s="875"/>
      <c r="V158" s="875"/>
      <c r="W158" s="875"/>
      <c r="X158" s="875"/>
      <c r="Y158" s="875"/>
      <c r="Z158" s="875"/>
      <c r="AA158" s="875"/>
      <c r="AB158" s="875"/>
      <c r="AC158" s="875"/>
      <c r="AD158" s="876"/>
      <c r="AE158" s="26"/>
      <c r="AF158" s="274"/>
      <c r="AG158" s="274"/>
      <c r="AH158" s="275"/>
      <c r="AI158" s="13"/>
      <c r="AM158" s="17"/>
      <c r="AN158" s="12"/>
      <c r="AO158" s="43"/>
      <c r="AP158" s="44"/>
      <c r="AQ158" s="44"/>
      <c r="AR158" s="965" t="s">
        <v>330</v>
      </c>
      <c r="AS158" s="966"/>
      <c r="AT158" s="966"/>
      <c r="AU158" s="966"/>
      <c r="AV158" s="966"/>
      <c r="AW158" s="967"/>
      <c r="AX158" s="990" t="s">
        <v>492</v>
      </c>
      <c r="AY158" s="991"/>
      <c r="AZ158" s="991"/>
      <c r="BA158" s="991"/>
      <c r="BB158" s="991"/>
      <c r="BC158" s="991"/>
      <c r="BD158" s="991"/>
      <c r="BE158" s="991"/>
      <c r="BF158" s="991"/>
      <c r="BG158" s="991"/>
      <c r="BH158" s="991"/>
      <c r="BI158" s="991"/>
      <c r="BJ158" s="991"/>
      <c r="BK158" s="991"/>
      <c r="BL158" s="991"/>
      <c r="BM158" s="992"/>
      <c r="BN158" s="4"/>
      <c r="BO158" s="4"/>
      <c r="BP158" s="421"/>
    </row>
    <row r="159" spans="1:68" ht="13.5" customHeight="1">
      <c r="A159" s="643"/>
      <c r="B159" s="617"/>
      <c r="H159" s="630"/>
      <c r="I159" s="658"/>
      <c r="J159" s="875"/>
      <c r="K159" s="875"/>
      <c r="L159" s="875"/>
      <c r="M159" s="875"/>
      <c r="N159" s="875"/>
      <c r="O159" s="875"/>
      <c r="P159" s="875"/>
      <c r="Q159" s="875"/>
      <c r="R159" s="875"/>
      <c r="S159" s="875"/>
      <c r="T159" s="875"/>
      <c r="U159" s="875"/>
      <c r="V159" s="875"/>
      <c r="W159" s="875"/>
      <c r="X159" s="875"/>
      <c r="Y159" s="875"/>
      <c r="Z159" s="875"/>
      <c r="AA159" s="875"/>
      <c r="AB159" s="875"/>
      <c r="AC159" s="875"/>
      <c r="AD159" s="876"/>
      <c r="AE159" s="26"/>
      <c r="AF159" s="274"/>
      <c r="AG159" s="274"/>
      <c r="AH159" s="275"/>
      <c r="AI159" s="13"/>
      <c r="AM159" s="17"/>
      <c r="AN159" s="12"/>
      <c r="AO159" s="43"/>
      <c r="AP159" s="44"/>
      <c r="AQ159" s="44"/>
      <c r="AR159" s="959"/>
      <c r="AS159" s="968"/>
      <c r="AT159" s="968"/>
      <c r="AU159" s="968"/>
      <c r="AV159" s="968"/>
      <c r="AW159" s="969"/>
      <c r="AX159" s="993"/>
      <c r="AY159" s="994"/>
      <c r="AZ159" s="994"/>
      <c r="BA159" s="994"/>
      <c r="BB159" s="994"/>
      <c r="BC159" s="994"/>
      <c r="BD159" s="994"/>
      <c r="BE159" s="994"/>
      <c r="BF159" s="994"/>
      <c r="BG159" s="994"/>
      <c r="BH159" s="994"/>
      <c r="BI159" s="994"/>
      <c r="BJ159" s="994"/>
      <c r="BK159" s="994"/>
      <c r="BL159" s="994"/>
      <c r="BM159" s="995"/>
      <c r="BN159" s="219"/>
      <c r="BO159" s="219"/>
      <c r="BP159" s="421"/>
    </row>
    <row r="160" spans="1:68" ht="13.5" customHeight="1">
      <c r="A160" s="643"/>
      <c r="B160" s="617"/>
      <c r="H160" s="630"/>
      <c r="I160" s="658"/>
      <c r="J160" s="954"/>
      <c r="K160" s="954"/>
      <c r="L160" s="954"/>
      <c r="M160" s="954"/>
      <c r="N160" s="954"/>
      <c r="O160" s="954"/>
      <c r="P160" s="954"/>
      <c r="Q160" s="954"/>
      <c r="R160" s="954"/>
      <c r="S160" s="954"/>
      <c r="T160" s="954"/>
      <c r="U160" s="954"/>
      <c r="V160" s="954"/>
      <c r="W160" s="954"/>
      <c r="X160" s="954"/>
      <c r="Y160" s="954"/>
      <c r="Z160" s="954"/>
      <c r="AA160" s="954"/>
      <c r="AB160" s="954"/>
      <c r="AC160" s="954"/>
      <c r="AD160" s="955"/>
      <c r="AE160" s="26"/>
      <c r="AF160" s="274"/>
      <c r="AG160" s="274"/>
      <c r="AH160" s="275"/>
      <c r="AI160" s="13"/>
      <c r="AM160" s="17"/>
      <c r="AN160" s="12"/>
      <c r="AO160" s="43"/>
      <c r="AP160" s="44"/>
      <c r="AQ160" s="44"/>
      <c r="AR160" s="965" t="s">
        <v>203</v>
      </c>
      <c r="AS160" s="966"/>
      <c r="AT160" s="966"/>
      <c r="AU160" s="966"/>
      <c r="AV160" s="966"/>
      <c r="AW160" s="967"/>
      <c r="AX160" s="990" t="s">
        <v>493</v>
      </c>
      <c r="AY160" s="991"/>
      <c r="AZ160" s="991"/>
      <c r="BA160" s="991"/>
      <c r="BB160" s="991"/>
      <c r="BC160" s="991"/>
      <c r="BD160" s="991"/>
      <c r="BE160" s="991"/>
      <c r="BF160" s="991"/>
      <c r="BG160" s="991"/>
      <c r="BH160" s="991"/>
      <c r="BI160" s="991"/>
      <c r="BJ160" s="991"/>
      <c r="BK160" s="991"/>
      <c r="BL160" s="991"/>
      <c r="BM160" s="992"/>
      <c r="BN160" s="219"/>
      <c r="BO160" s="219"/>
      <c r="BP160" s="4"/>
    </row>
    <row r="161" spans="1:68" ht="13.5" customHeight="1">
      <c r="A161" s="643"/>
      <c r="B161" s="617"/>
      <c r="H161" s="630"/>
      <c r="I161" s="658"/>
      <c r="J161" s="954"/>
      <c r="K161" s="954"/>
      <c r="L161" s="954"/>
      <c r="M161" s="954"/>
      <c r="N161" s="954"/>
      <c r="O161" s="954"/>
      <c r="P161" s="954"/>
      <c r="Q161" s="954"/>
      <c r="R161" s="954"/>
      <c r="S161" s="954"/>
      <c r="T161" s="954"/>
      <c r="U161" s="954"/>
      <c r="V161" s="954"/>
      <c r="W161" s="954"/>
      <c r="X161" s="954"/>
      <c r="Y161" s="954"/>
      <c r="Z161" s="954"/>
      <c r="AA161" s="954"/>
      <c r="AB161" s="954"/>
      <c r="AC161" s="954"/>
      <c r="AD161" s="955"/>
      <c r="AE161" s="26"/>
      <c r="AF161" s="274"/>
      <c r="AG161" s="274"/>
      <c r="AH161" s="275"/>
      <c r="AI161" s="13"/>
      <c r="AM161" s="17"/>
      <c r="AN161" s="12"/>
      <c r="AO161" s="43"/>
      <c r="AP161" s="44"/>
      <c r="AQ161" s="44"/>
      <c r="AR161" s="965"/>
      <c r="AS161" s="966"/>
      <c r="AT161" s="966"/>
      <c r="AU161" s="966"/>
      <c r="AV161" s="966"/>
      <c r="AW161" s="967"/>
      <c r="AX161" s="990"/>
      <c r="AY161" s="991"/>
      <c r="AZ161" s="991"/>
      <c r="BA161" s="991"/>
      <c r="BB161" s="991"/>
      <c r="BC161" s="991"/>
      <c r="BD161" s="991"/>
      <c r="BE161" s="991"/>
      <c r="BF161" s="991"/>
      <c r="BG161" s="991"/>
      <c r="BH161" s="991"/>
      <c r="BI161" s="991"/>
      <c r="BJ161" s="991"/>
      <c r="BK161" s="991"/>
      <c r="BL161" s="991"/>
      <c r="BM161" s="992"/>
      <c r="BN161" s="219"/>
      <c r="BO161" s="219"/>
      <c r="BP161" s="4"/>
    </row>
    <row r="162" spans="1:68" ht="13.5" customHeight="1">
      <c r="A162" s="643"/>
      <c r="B162" s="617"/>
      <c r="H162" s="630"/>
      <c r="I162" s="658"/>
      <c r="J162" s="954"/>
      <c r="K162" s="954"/>
      <c r="L162" s="954"/>
      <c r="M162" s="954"/>
      <c r="N162" s="954"/>
      <c r="O162" s="954"/>
      <c r="P162" s="954"/>
      <c r="Q162" s="954"/>
      <c r="R162" s="954"/>
      <c r="S162" s="954"/>
      <c r="T162" s="954"/>
      <c r="U162" s="954"/>
      <c r="V162" s="954"/>
      <c r="W162" s="954"/>
      <c r="X162" s="954"/>
      <c r="Y162" s="954"/>
      <c r="Z162" s="954"/>
      <c r="AA162" s="954"/>
      <c r="AB162" s="954"/>
      <c r="AC162" s="954"/>
      <c r="AD162" s="955"/>
      <c r="AE162" s="26"/>
      <c r="AF162" s="274"/>
      <c r="AG162" s="274"/>
      <c r="AH162" s="275"/>
      <c r="AI162" s="13"/>
      <c r="AM162" s="17"/>
      <c r="AN162" s="12"/>
      <c r="AO162" s="43"/>
      <c r="AP162" s="44"/>
      <c r="AQ162" s="44"/>
      <c r="AR162" s="237"/>
      <c r="AS162" s="238"/>
      <c r="AT162" s="238"/>
      <c r="AU162" s="238"/>
      <c r="AV162" s="238"/>
      <c r="AW162" s="239"/>
      <c r="AX162" s="194"/>
      <c r="AY162" s="195"/>
      <c r="AZ162" s="195"/>
      <c r="BA162" s="195"/>
      <c r="BB162" s="195"/>
      <c r="BC162" s="195"/>
      <c r="BD162" s="195"/>
      <c r="BE162" s="195"/>
      <c r="BF162" s="195"/>
      <c r="BG162" s="195"/>
      <c r="BH162" s="195"/>
      <c r="BI162" s="195"/>
      <c r="BJ162" s="195"/>
      <c r="BK162" s="195"/>
      <c r="BL162" s="195"/>
      <c r="BM162" s="196"/>
      <c r="BN162" s="219"/>
      <c r="BO162" s="219"/>
      <c r="BP162" s="219"/>
    </row>
    <row r="163" spans="1:68" ht="13.5" customHeight="1">
      <c r="A163" s="643"/>
      <c r="B163" s="617"/>
      <c r="H163" s="630"/>
      <c r="I163" s="658"/>
      <c r="J163" s="954"/>
      <c r="K163" s="954"/>
      <c r="L163" s="954"/>
      <c r="M163" s="954"/>
      <c r="N163" s="954"/>
      <c r="O163" s="954"/>
      <c r="P163" s="954"/>
      <c r="Q163" s="954"/>
      <c r="R163" s="954"/>
      <c r="S163" s="954"/>
      <c r="T163" s="954"/>
      <c r="U163" s="954"/>
      <c r="V163" s="954"/>
      <c r="W163" s="954"/>
      <c r="X163" s="954"/>
      <c r="Y163" s="954"/>
      <c r="Z163" s="954"/>
      <c r="AA163" s="954"/>
      <c r="AB163" s="954"/>
      <c r="AC163" s="954"/>
      <c r="AD163" s="955"/>
      <c r="AE163" s="26"/>
      <c r="AF163" s="274"/>
      <c r="AG163" s="274"/>
      <c r="AH163" s="275"/>
      <c r="AI163" s="13"/>
      <c r="AM163" s="17"/>
      <c r="AN163" s="12"/>
      <c r="AO163" s="43"/>
      <c r="AP163" s="44"/>
      <c r="AQ163" s="44"/>
      <c r="AR163" s="237"/>
      <c r="AS163" s="238"/>
      <c r="AT163" s="238"/>
      <c r="AU163" s="238"/>
      <c r="AV163" s="238"/>
      <c r="AW163" s="239"/>
      <c r="AX163" s="194"/>
      <c r="AY163" s="195"/>
      <c r="AZ163" s="195"/>
      <c r="BA163" s="195"/>
      <c r="BB163" s="195"/>
      <c r="BC163" s="195"/>
      <c r="BD163" s="195"/>
      <c r="BE163" s="195"/>
      <c r="BF163" s="195"/>
      <c r="BG163" s="195"/>
      <c r="BH163" s="195"/>
      <c r="BI163" s="195"/>
      <c r="BJ163" s="195"/>
      <c r="BK163" s="195"/>
      <c r="BL163" s="195"/>
      <c r="BM163" s="196"/>
      <c r="BN163" s="421"/>
      <c r="BO163" s="421"/>
      <c r="BP163" s="219"/>
    </row>
    <row r="164" spans="1:68" ht="13.5" customHeight="1">
      <c r="A164" s="643"/>
      <c r="B164" s="617"/>
      <c r="H164" s="630"/>
      <c r="I164" s="658"/>
      <c r="J164" s="954"/>
      <c r="K164" s="954"/>
      <c r="L164" s="954"/>
      <c r="M164" s="954"/>
      <c r="N164" s="954"/>
      <c r="O164" s="954"/>
      <c r="P164" s="954"/>
      <c r="Q164" s="954"/>
      <c r="R164" s="954"/>
      <c r="S164" s="954"/>
      <c r="T164" s="954"/>
      <c r="U164" s="954"/>
      <c r="V164" s="954"/>
      <c r="W164" s="954"/>
      <c r="X164" s="954"/>
      <c r="Y164" s="954"/>
      <c r="Z164" s="954"/>
      <c r="AA164" s="954"/>
      <c r="AB164" s="954"/>
      <c r="AC164" s="954"/>
      <c r="AD164" s="955"/>
      <c r="AE164" s="26"/>
      <c r="AF164" s="274"/>
      <c r="AG164" s="274"/>
      <c r="AH164" s="275"/>
      <c r="AI164" s="13"/>
      <c r="AM164" s="17"/>
      <c r="AN164" s="12"/>
      <c r="AO164" s="43"/>
      <c r="AP164" s="44"/>
      <c r="AQ164" s="44"/>
      <c r="AR164" s="237"/>
      <c r="AS164" s="238"/>
      <c r="AT164" s="238"/>
      <c r="AU164" s="238"/>
      <c r="AV164" s="238"/>
      <c r="AW164" s="239"/>
      <c r="AX164" s="194"/>
      <c r="AY164" s="195"/>
      <c r="AZ164" s="195"/>
      <c r="BA164" s="195"/>
      <c r="BB164" s="195"/>
      <c r="BC164" s="195"/>
      <c r="BD164" s="195"/>
      <c r="BE164" s="195"/>
      <c r="BF164" s="195"/>
      <c r="BG164" s="195"/>
      <c r="BH164" s="195"/>
      <c r="BI164" s="195"/>
      <c r="BJ164" s="195"/>
      <c r="BK164" s="195"/>
      <c r="BL164" s="195"/>
      <c r="BM164" s="196"/>
      <c r="BN164" s="421"/>
      <c r="BO164" s="421"/>
      <c r="BP164" s="219"/>
    </row>
    <row r="165" spans="1:68" ht="13.5" customHeight="1">
      <c r="A165" s="643"/>
      <c r="B165" s="617"/>
      <c r="H165" s="630"/>
      <c r="I165" s="658"/>
      <c r="J165" s="954"/>
      <c r="K165" s="954"/>
      <c r="L165" s="954"/>
      <c r="M165" s="954"/>
      <c r="N165" s="954"/>
      <c r="O165" s="954"/>
      <c r="P165" s="954"/>
      <c r="Q165" s="954"/>
      <c r="R165" s="954"/>
      <c r="S165" s="954"/>
      <c r="T165" s="954"/>
      <c r="U165" s="954"/>
      <c r="V165" s="954"/>
      <c r="W165" s="954"/>
      <c r="X165" s="954"/>
      <c r="Y165" s="954"/>
      <c r="Z165" s="954"/>
      <c r="AA165" s="954"/>
      <c r="AB165" s="954"/>
      <c r="AC165" s="954"/>
      <c r="AD165" s="955"/>
      <c r="AE165" s="26"/>
      <c r="AF165" s="274"/>
      <c r="AG165" s="274"/>
      <c r="AH165" s="275"/>
      <c r="AI165" s="13"/>
      <c r="AM165" s="17"/>
      <c r="AN165" s="12"/>
      <c r="AO165" s="43"/>
      <c r="AP165" s="44"/>
      <c r="AQ165" s="44"/>
      <c r="AR165" s="237"/>
      <c r="AS165" s="238"/>
      <c r="AT165" s="238"/>
      <c r="AU165" s="238"/>
      <c r="AV165" s="238"/>
      <c r="AW165" s="239"/>
      <c r="AX165" s="194"/>
      <c r="AY165" s="195"/>
      <c r="AZ165" s="195"/>
      <c r="BA165" s="195"/>
      <c r="BB165" s="195"/>
      <c r="BC165" s="195"/>
      <c r="BD165" s="195"/>
      <c r="BE165" s="195"/>
      <c r="BF165" s="195"/>
      <c r="BG165" s="195"/>
      <c r="BH165" s="195"/>
      <c r="BI165" s="195"/>
      <c r="BJ165" s="195"/>
      <c r="BK165" s="195"/>
      <c r="BL165" s="195"/>
      <c r="BM165" s="196"/>
      <c r="BN165" s="421"/>
      <c r="BO165" s="421"/>
      <c r="BP165" s="219"/>
    </row>
    <row r="166" spans="1:68" ht="13.5" customHeight="1">
      <c r="A166" s="643"/>
      <c r="B166" s="617"/>
      <c r="H166" s="630"/>
      <c r="I166" s="663" t="s">
        <v>530</v>
      </c>
      <c r="J166" s="880" t="s">
        <v>451</v>
      </c>
      <c r="K166" s="880"/>
      <c r="L166" s="880"/>
      <c r="M166" s="880"/>
      <c r="N166" s="880"/>
      <c r="O166" s="880"/>
      <c r="P166" s="880"/>
      <c r="Q166" s="880"/>
      <c r="R166" s="880"/>
      <c r="S166" s="880"/>
      <c r="T166" s="880"/>
      <c r="U166" s="880"/>
      <c r="V166" s="880"/>
      <c r="W166" s="880"/>
      <c r="X166" s="880"/>
      <c r="Y166" s="880"/>
      <c r="Z166" s="880"/>
      <c r="AA166" s="880"/>
      <c r="AB166" s="880"/>
      <c r="AC166" s="880"/>
      <c r="AD166" s="881"/>
      <c r="AE166" s="922" t="s">
        <v>2</v>
      </c>
      <c r="AF166" s="923"/>
      <c r="AG166" s="923"/>
      <c r="AH166" s="924"/>
      <c r="AI166" s="13"/>
      <c r="AM166" s="17"/>
      <c r="AN166" s="12"/>
      <c r="AO166" s="43"/>
      <c r="AP166" s="44"/>
      <c r="AQ166" s="417"/>
      <c r="AR166" s="237"/>
      <c r="AS166" s="238"/>
      <c r="AT166" s="238"/>
      <c r="AU166" s="238"/>
      <c r="AV166" s="238"/>
      <c r="AW166" s="239"/>
      <c r="AX166" s="194"/>
      <c r="AY166" s="195"/>
      <c r="AZ166" s="195"/>
      <c r="BA166" s="195"/>
      <c r="BB166" s="195"/>
      <c r="BC166" s="195"/>
      <c r="BD166" s="195"/>
      <c r="BE166" s="195"/>
      <c r="BF166" s="195"/>
      <c r="BG166" s="195"/>
      <c r="BH166" s="195"/>
      <c r="BI166" s="195"/>
      <c r="BJ166" s="195"/>
      <c r="BK166" s="195"/>
      <c r="BL166" s="195"/>
      <c r="BM166" s="196"/>
      <c r="BN166" s="421"/>
      <c r="BO166" s="421"/>
      <c r="BP166" s="219"/>
    </row>
    <row r="167" spans="1:68" ht="13.5" customHeight="1">
      <c r="A167" s="643"/>
      <c r="B167" s="617"/>
      <c r="H167" s="630"/>
      <c r="I167" s="658"/>
      <c r="J167" s="875"/>
      <c r="K167" s="875"/>
      <c r="L167" s="875"/>
      <c r="M167" s="875"/>
      <c r="N167" s="875"/>
      <c r="O167" s="875"/>
      <c r="P167" s="875"/>
      <c r="Q167" s="875"/>
      <c r="R167" s="875"/>
      <c r="S167" s="875"/>
      <c r="T167" s="875"/>
      <c r="U167" s="875"/>
      <c r="V167" s="875"/>
      <c r="W167" s="875"/>
      <c r="X167" s="875"/>
      <c r="Y167" s="875"/>
      <c r="Z167" s="875"/>
      <c r="AA167" s="875"/>
      <c r="AB167" s="875"/>
      <c r="AC167" s="875"/>
      <c r="AD167" s="876"/>
      <c r="AE167" s="26"/>
      <c r="AF167" s="274"/>
      <c r="AG167" s="274"/>
      <c r="AH167" s="275"/>
      <c r="AI167" s="13"/>
      <c r="AM167" s="17"/>
      <c r="AN167" s="12"/>
      <c r="AO167" s="10"/>
      <c r="AP167" s="11"/>
      <c r="AR167" s="237"/>
      <c r="AS167" s="238"/>
      <c r="AT167" s="238"/>
      <c r="AU167" s="238"/>
      <c r="AV167" s="238"/>
      <c r="AW167" s="239"/>
      <c r="AX167" s="194"/>
      <c r="AY167" s="195"/>
      <c r="AZ167" s="195"/>
      <c r="BA167" s="195"/>
      <c r="BB167" s="195"/>
      <c r="BC167" s="195"/>
      <c r="BD167" s="195"/>
      <c r="BE167" s="195"/>
      <c r="BF167" s="195"/>
      <c r="BG167" s="195"/>
      <c r="BH167" s="195"/>
      <c r="BI167" s="195"/>
      <c r="BJ167" s="195"/>
      <c r="BK167" s="195"/>
      <c r="BL167" s="195"/>
      <c r="BM167" s="196"/>
      <c r="BN167" s="421"/>
      <c r="BO167" s="421"/>
      <c r="BP167" s="421"/>
    </row>
    <row r="168" spans="1:68" ht="13.5" customHeight="1">
      <c r="A168" s="643"/>
      <c r="B168" s="617"/>
      <c r="H168" s="630"/>
      <c r="I168" s="658"/>
      <c r="J168" s="875"/>
      <c r="K168" s="875"/>
      <c r="L168" s="875"/>
      <c r="M168" s="875"/>
      <c r="N168" s="875"/>
      <c r="O168" s="875"/>
      <c r="P168" s="875"/>
      <c r="Q168" s="875"/>
      <c r="R168" s="875"/>
      <c r="S168" s="875"/>
      <c r="T168" s="875"/>
      <c r="U168" s="875"/>
      <c r="V168" s="875"/>
      <c r="W168" s="875"/>
      <c r="X168" s="875"/>
      <c r="Y168" s="875"/>
      <c r="Z168" s="875"/>
      <c r="AA168" s="875"/>
      <c r="AB168" s="875"/>
      <c r="AC168" s="875"/>
      <c r="AD168" s="876"/>
      <c r="AE168" s="26"/>
      <c r="AF168" s="274"/>
      <c r="AG168" s="274"/>
      <c r="AH168" s="275"/>
      <c r="AI168" s="13"/>
      <c r="AM168" s="17"/>
      <c r="AN168" s="12"/>
      <c r="AO168" s="10"/>
      <c r="AP168" s="11"/>
      <c r="AR168" s="237"/>
      <c r="AS168" s="238"/>
      <c r="AT168" s="238"/>
      <c r="AU168" s="238"/>
      <c r="AV168" s="238"/>
      <c r="AW168" s="239"/>
      <c r="AX168" s="194"/>
      <c r="AY168" s="195"/>
      <c r="AZ168" s="195"/>
      <c r="BA168" s="195"/>
      <c r="BB168" s="195"/>
      <c r="BC168" s="195"/>
      <c r="BD168" s="195"/>
      <c r="BE168" s="195"/>
      <c r="BF168" s="195"/>
      <c r="BG168" s="195"/>
      <c r="BH168" s="195"/>
      <c r="BI168" s="195"/>
      <c r="BJ168" s="195"/>
      <c r="BK168" s="195"/>
      <c r="BL168" s="195"/>
      <c r="BM168" s="196"/>
      <c r="BN168" s="421"/>
      <c r="BO168" s="421"/>
      <c r="BP168" s="421"/>
    </row>
    <row r="169" spans="1:68" ht="13.5" customHeight="1">
      <c r="A169" s="643"/>
      <c r="B169" s="617"/>
      <c r="H169" s="630"/>
      <c r="I169" s="658"/>
      <c r="J169" s="875"/>
      <c r="K169" s="875"/>
      <c r="L169" s="875"/>
      <c r="M169" s="875"/>
      <c r="N169" s="875"/>
      <c r="O169" s="875"/>
      <c r="P169" s="875"/>
      <c r="Q169" s="875"/>
      <c r="R169" s="875"/>
      <c r="S169" s="875"/>
      <c r="T169" s="875"/>
      <c r="U169" s="875"/>
      <c r="V169" s="875"/>
      <c r="W169" s="875"/>
      <c r="X169" s="875"/>
      <c r="Y169" s="875"/>
      <c r="Z169" s="875"/>
      <c r="AA169" s="875"/>
      <c r="AB169" s="875"/>
      <c r="AC169" s="875"/>
      <c r="AD169" s="876"/>
      <c r="AE169" s="26"/>
      <c r="AF169" s="274"/>
      <c r="AG169" s="274"/>
      <c r="AH169" s="275"/>
      <c r="AI169" s="13"/>
      <c r="AM169" s="17"/>
      <c r="AN169" s="12"/>
      <c r="AO169" s="10"/>
      <c r="AP169" s="11"/>
      <c r="AR169" s="237"/>
      <c r="AS169" s="238"/>
      <c r="AT169" s="238"/>
      <c r="AU169" s="238"/>
      <c r="AV169" s="238"/>
      <c r="AW169" s="239"/>
      <c r="AX169" s="194"/>
      <c r="AY169" s="195"/>
      <c r="AZ169" s="195"/>
      <c r="BA169" s="195"/>
      <c r="BB169" s="195"/>
      <c r="BC169" s="195"/>
      <c r="BD169" s="195"/>
      <c r="BE169" s="195"/>
      <c r="BF169" s="195"/>
      <c r="BG169" s="195"/>
      <c r="BH169" s="195"/>
      <c r="BI169" s="195"/>
      <c r="BJ169" s="195"/>
      <c r="BK169" s="195"/>
      <c r="BL169" s="195"/>
      <c r="BM169" s="196"/>
      <c r="BN169" s="4"/>
      <c r="BO169" s="4"/>
      <c r="BP169" s="421"/>
    </row>
    <row r="170" spans="1:68" ht="13.5" customHeight="1">
      <c r="A170" s="643"/>
      <c r="B170" s="617"/>
      <c r="H170" s="630"/>
      <c r="I170" s="658"/>
      <c r="J170" s="875"/>
      <c r="K170" s="875"/>
      <c r="L170" s="875"/>
      <c r="M170" s="875"/>
      <c r="N170" s="875"/>
      <c r="O170" s="875"/>
      <c r="P170" s="875"/>
      <c r="Q170" s="875"/>
      <c r="R170" s="875"/>
      <c r="S170" s="875"/>
      <c r="T170" s="875"/>
      <c r="U170" s="875"/>
      <c r="V170" s="875"/>
      <c r="W170" s="875"/>
      <c r="X170" s="875"/>
      <c r="Y170" s="875"/>
      <c r="Z170" s="875"/>
      <c r="AA170" s="875"/>
      <c r="AB170" s="875"/>
      <c r="AC170" s="875"/>
      <c r="AD170" s="876"/>
      <c r="AE170" s="26"/>
      <c r="AF170" s="274"/>
      <c r="AG170" s="274"/>
      <c r="AH170" s="275"/>
      <c r="AI170" s="13"/>
      <c r="AM170" s="17"/>
      <c r="AN170" s="12"/>
      <c r="AO170" s="10"/>
      <c r="AP170" s="11"/>
      <c r="AR170" s="237"/>
      <c r="AS170" s="238"/>
      <c r="AT170" s="238"/>
      <c r="AU170" s="238"/>
      <c r="AV170" s="238"/>
      <c r="AW170" s="239"/>
      <c r="AX170" s="194"/>
      <c r="AY170" s="195"/>
      <c r="AZ170" s="195"/>
      <c r="BA170" s="195"/>
      <c r="BB170" s="195"/>
      <c r="BC170" s="195"/>
      <c r="BD170" s="195"/>
      <c r="BE170" s="195"/>
      <c r="BF170" s="195"/>
      <c r="BG170" s="195"/>
      <c r="BH170" s="195"/>
      <c r="BI170" s="195"/>
      <c r="BJ170" s="195"/>
      <c r="BK170" s="195"/>
      <c r="BL170" s="195"/>
      <c r="BM170" s="196"/>
      <c r="BN170" s="4"/>
      <c r="BO170" s="4"/>
      <c r="BP170" s="421"/>
    </row>
    <row r="171" spans="1:68" ht="13.5" customHeight="1">
      <c r="A171" s="643"/>
      <c r="B171" s="617"/>
      <c r="H171" s="630"/>
      <c r="I171" s="658"/>
      <c r="J171" s="875"/>
      <c r="K171" s="875"/>
      <c r="L171" s="875"/>
      <c r="M171" s="875"/>
      <c r="N171" s="875"/>
      <c r="O171" s="875"/>
      <c r="P171" s="875"/>
      <c r="Q171" s="875"/>
      <c r="R171" s="875"/>
      <c r="S171" s="875"/>
      <c r="T171" s="875"/>
      <c r="U171" s="875"/>
      <c r="V171" s="875"/>
      <c r="W171" s="875"/>
      <c r="X171" s="875"/>
      <c r="Y171" s="875"/>
      <c r="Z171" s="875"/>
      <c r="AA171" s="875"/>
      <c r="AB171" s="875"/>
      <c r="AC171" s="875"/>
      <c r="AD171" s="876"/>
      <c r="AE171" s="26"/>
      <c r="AF171" s="274"/>
      <c r="AG171" s="274"/>
      <c r="AH171" s="275"/>
      <c r="AI171" s="13"/>
      <c r="AM171" s="17"/>
      <c r="AN171" s="12"/>
      <c r="AO171" s="10"/>
      <c r="AP171" s="11"/>
      <c r="AR171" s="237"/>
      <c r="AS171" s="238"/>
      <c r="AT171" s="238"/>
      <c r="AU171" s="238"/>
      <c r="AV171" s="238"/>
      <c r="AW171" s="239"/>
      <c r="AX171" s="194"/>
      <c r="AY171" s="195"/>
      <c r="AZ171" s="195"/>
      <c r="BA171" s="195"/>
      <c r="BB171" s="195"/>
      <c r="BC171" s="195"/>
      <c r="BD171" s="195"/>
      <c r="BE171" s="195"/>
      <c r="BF171" s="195"/>
      <c r="BG171" s="195"/>
      <c r="BH171" s="195"/>
      <c r="BI171" s="195"/>
      <c r="BJ171" s="195"/>
      <c r="BK171" s="195"/>
      <c r="BL171" s="195"/>
      <c r="BM171" s="196"/>
      <c r="BN171" s="219"/>
      <c r="BO171" s="219"/>
      <c r="BP171" s="421"/>
    </row>
    <row r="172" spans="1:68" ht="13.5" customHeight="1">
      <c r="A172" s="643"/>
      <c r="B172" s="617"/>
      <c r="H172" s="630"/>
      <c r="I172" s="657"/>
      <c r="J172" s="937"/>
      <c r="K172" s="937"/>
      <c r="L172" s="937"/>
      <c r="M172" s="937"/>
      <c r="N172" s="937"/>
      <c r="O172" s="937"/>
      <c r="P172" s="937"/>
      <c r="Q172" s="937"/>
      <c r="R172" s="937"/>
      <c r="S172" s="937"/>
      <c r="T172" s="937"/>
      <c r="U172" s="937"/>
      <c r="V172" s="937"/>
      <c r="W172" s="937"/>
      <c r="X172" s="937"/>
      <c r="Y172" s="937"/>
      <c r="Z172" s="937"/>
      <c r="AA172" s="937"/>
      <c r="AB172" s="937"/>
      <c r="AC172" s="937"/>
      <c r="AD172" s="938"/>
      <c r="AE172" s="46"/>
      <c r="AF172" s="276"/>
      <c r="AG172" s="276"/>
      <c r="AH172" s="277"/>
      <c r="AI172" s="13"/>
      <c r="AM172" s="17"/>
      <c r="AN172" s="12"/>
      <c r="AO172" s="11"/>
      <c r="AP172" s="11"/>
      <c r="AR172" s="237"/>
      <c r="AS172" s="238"/>
      <c r="AT172" s="238"/>
      <c r="AU172" s="238"/>
      <c r="AV172" s="238"/>
      <c r="AW172" s="239"/>
      <c r="AX172" s="194"/>
      <c r="AY172" s="195"/>
      <c r="AZ172" s="195"/>
      <c r="BA172" s="195"/>
      <c r="BB172" s="195"/>
      <c r="BC172" s="195"/>
      <c r="BD172" s="195"/>
      <c r="BE172" s="195"/>
      <c r="BF172" s="195"/>
      <c r="BG172" s="195"/>
      <c r="BH172" s="195"/>
      <c r="BI172" s="195"/>
      <c r="BJ172" s="195"/>
      <c r="BK172" s="195"/>
      <c r="BL172" s="195"/>
      <c r="BM172" s="196"/>
      <c r="BN172" s="219"/>
      <c r="BO172" s="219"/>
      <c r="BP172" s="4"/>
    </row>
    <row r="173" spans="1:68" ht="13.5" customHeight="1">
      <c r="A173" s="643"/>
      <c r="B173" s="630"/>
      <c r="H173" s="630"/>
      <c r="I173" s="666" t="s">
        <v>531</v>
      </c>
      <c r="J173" s="880" t="s">
        <v>426</v>
      </c>
      <c r="K173" s="880"/>
      <c r="L173" s="880"/>
      <c r="M173" s="880"/>
      <c r="N173" s="880"/>
      <c r="O173" s="880"/>
      <c r="P173" s="880"/>
      <c r="Q173" s="880"/>
      <c r="R173" s="880"/>
      <c r="S173" s="880"/>
      <c r="T173" s="880"/>
      <c r="U173" s="880"/>
      <c r="V173" s="880"/>
      <c r="W173" s="880"/>
      <c r="X173" s="880"/>
      <c r="Y173" s="880"/>
      <c r="Z173" s="880"/>
      <c r="AA173" s="880"/>
      <c r="AB173" s="880"/>
      <c r="AC173" s="880"/>
      <c r="AD173" s="881"/>
      <c r="AE173" s="922" t="s">
        <v>2</v>
      </c>
      <c r="AF173" s="923"/>
      <c r="AG173" s="923"/>
      <c r="AH173" s="924"/>
      <c r="AI173" s="10"/>
      <c r="AN173" s="12"/>
      <c r="AR173" s="237"/>
      <c r="AS173" s="238"/>
      <c r="AT173" s="238"/>
      <c r="AU173" s="238"/>
      <c r="AV173" s="238"/>
      <c r="AW173" s="239"/>
      <c r="AX173" s="194"/>
      <c r="AY173" s="195"/>
      <c r="AZ173" s="195"/>
      <c r="BA173" s="195"/>
      <c r="BB173" s="195"/>
      <c r="BC173" s="195"/>
      <c r="BD173" s="195"/>
      <c r="BE173" s="195"/>
      <c r="BF173" s="195"/>
      <c r="BG173" s="195"/>
      <c r="BH173" s="195"/>
      <c r="BI173" s="195"/>
      <c r="BJ173" s="195"/>
      <c r="BK173" s="195"/>
      <c r="BL173" s="195"/>
      <c r="BM173" s="196"/>
      <c r="BN173" s="261"/>
      <c r="BO173" s="261"/>
      <c r="BP173" s="4"/>
    </row>
    <row r="174" spans="1:68" ht="13.5" customHeight="1">
      <c r="A174" s="643"/>
      <c r="B174" s="630"/>
      <c r="H174" s="630"/>
      <c r="I174" s="667"/>
      <c r="J174" s="875"/>
      <c r="K174" s="875"/>
      <c r="L174" s="875"/>
      <c r="M174" s="875"/>
      <c r="N174" s="875"/>
      <c r="O174" s="875"/>
      <c r="P174" s="875"/>
      <c r="Q174" s="875"/>
      <c r="R174" s="875"/>
      <c r="S174" s="875"/>
      <c r="T174" s="875"/>
      <c r="U174" s="875"/>
      <c r="V174" s="875"/>
      <c r="W174" s="875"/>
      <c r="X174" s="875"/>
      <c r="Y174" s="875"/>
      <c r="Z174" s="875"/>
      <c r="AA174" s="875"/>
      <c r="AB174" s="875"/>
      <c r="AC174" s="875"/>
      <c r="AD174" s="876"/>
      <c r="AE174" s="17"/>
      <c r="AF174" s="274"/>
      <c r="AG174" s="274"/>
      <c r="AH174" s="275"/>
      <c r="AI174" s="10"/>
      <c r="AN174" s="12"/>
      <c r="AR174" s="237"/>
      <c r="AS174" s="238"/>
      <c r="AT174" s="238"/>
      <c r="AU174" s="238"/>
      <c r="AV174" s="238"/>
      <c r="AW174" s="239"/>
      <c r="AX174" s="194"/>
      <c r="AY174" s="195"/>
      <c r="AZ174" s="195"/>
      <c r="BA174" s="195"/>
      <c r="BB174" s="195"/>
      <c r="BC174" s="195"/>
      <c r="BD174" s="195"/>
      <c r="BE174" s="195"/>
      <c r="BF174" s="195"/>
      <c r="BG174" s="195"/>
      <c r="BH174" s="195"/>
      <c r="BI174" s="195"/>
      <c r="BJ174" s="195"/>
      <c r="BK174" s="195"/>
      <c r="BL174" s="195"/>
      <c r="BM174" s="196"/>
      <c r="BN174" s="261"/>
      <c r="BO174" s="261"/>
      <c r="BP174" s="219"/>
    </row>
    <row r="175" spans="1:68" ht="13.5" customHeight="1">
      <c r="A175" s="643"/>
      <c r="B175" s="630"/>
      <c r="H175" s="630"/>
      <c r="I175" s="667"/>
      <c r="J175" s="875"/>
      <c r="K175" s="875"/>
      <c r="L175" s="875"/>
      <c r="M175" s="875"/>
      <c r="N175" s="875"/>
      <c r="O175" s="875"/>
      <c r="P175" s="875"/>
      <c r="Q175" s="875"/>
      <c r="R175" s="875"/>
      <c r="S175" s="875"/>
      <c r="T175" s="875"/>
      <c r="U175" s="875"/>
      <c r="V175" s="875"/>
      <c r="W175" s="875"/>
      <c r="X175" s="875"/>
      <c r="Y175" s="875"/>
      <c r="Z175" s="875"/>
      <c r="AA175" s="875"/>
      <c r="AB175" s="875"/>
      <c r="AC175" s="875"/>
      <c r="AD175" s="876"/>
      <c r="AE175" s="17"/>
      <c r="AF175" s="274"/>
      <c r="AG175" s="274"/>
      <c r="AH175" s="275"/>
      <c r="AI175" s="10"/>
      <c r="AN175" s="12"/>
      <c r="AR175" s="237"/>
      <c r="AS175" s="238"/>
      <c r="AT175" s="238"/>
      <c r="AU175" s="238"/>
      <c r="AV175" s="238"/>
      <c r="AW175" s="239"/>
      <c r="AX175" s="194"/>
      <c r="AY175" s="195"/>
      <c r="AZ175" s="195"/>
      <c r="BA175" s="195"/>
      <c r="BB175" s="195"/>
      <c r="BC175" s="195"/>
      <c r="BD175" s="195"/>
      <c r="BE175" s="195"/>
      <c r="BF175" s="195"/>
      <c r="BG175" s="195"/>
      <c r="BH175" s="195"/>
      <c r="BI175" s="195"/>
      <c r="BJ175" s="195"/>
      <c r="BK175" s="195"/>
      <c r="BL175" s="195"/>
      <c r="BM175" s="196"/>
      <c r="BN175" s="261"/>
      <c r="BO175" s="261"/>
      <c r="BP175" s="219"/>
    </row>
    <row r="176" spans="1:68" ht="13.5" customHeight="1">
      <c r="A176" s="643"/>
      <c r="B176" s="630"/>
      <c r="H176" s="630"/>
      <c r="I176" s="668"/>
      <c r="J176" s="937"/>
      <c r="K176" s="937"/>
      <c r="L176" s="937"/>
      <c r="M176" s="937"/>
      <c r="N176" s="937"/>
      <c r="O176" s="937"/>
      <c r="P176" s="937"/>
      <c r="Q176" s="937"/>
      <c r="R176" s="937"/>
      <c r="S176" s="937"/>
      <c r="T176" s="937"/>
      <c r="U176" s="937"/>
      <c r="V176" s="937"/>
      <c r="W176" s="937"/>
      <c r="X176" s="937"/>
      <c r="Y176" s="937"/>
      <c r="Z176" s="937"/>
      <c r="AA176" s="937"/>
      <c r="AB176" s="937"/>
      <c r="AC176" s="937"/>
      <c r="AD176" s="938"/>
      <c r="AE176" s="392"/>
      <c r="AF176" s="276"/>
      <c r="AG176" s="276"/>
      <c r="AH176" s="277"/>
      <c r="AI176" s="10"/>
      <c r="AN176" s="12"/>
      <c r="AR176" s="237"/>
      <c r="AS176" s="238"/>
      <c r="AT176" s="238"/>
      <c r="AU176" s="238"/>
      <c r="AV176" s="238"/>
      <c r="AW176" s="239"/>
      <c r="AX176" s="194"/>
      <c r="AY176" s="195"/>
      <c r="AZ176" s="195"/>
      <c r="BA176" s="195"/>
      <c r="BB176" s="195"/>
      <c r="BC176" s="195"/>
      <c r="BD176" s="195"/>
      <c r="BE176" s="195"/>
      <c r="BF176" s="195"/>
      <c r="BG176" s="195"/>
      <c r="BH176" s="195"/>
      <c r="BI176" s="195"/>
      <c r="BJ176" s="195"/>
      <c r="BK176" s="195"/>
      <c r="BL176" s="195"/>
      <c r="BM176" s="196"/>
      <c r="BN176" s="261"/>
      <c r="BO176" s="261"/>
      <c r="BP176" s="421"/>
    </row>
    <row r="177" spans="1:68" ht="13.5" customHeight="1">
      <c r="A177" s="643"/>
      <c r="B177" s="630"/>
      <c r="H177" s="630"/>
      <c r="I177" s="666" t="s">
        <v>587</v>
      </c>
      <c r="J177" s="880" t="s">
        <v>423</v>
      </c>
      <c r="K177" s="880"/>
      <c r="L177" s="880"/>
      <c r="M177" s="880"/>
      <c r="N177" s="880"/>
      <c r="O177" s="880"/>
      <c r="P177" s="880"/>
      <c r="Q177" s="880"/>
      <c r="R177" s="880"/>
      <c r="S177" s="880"/>
      <c r="T177" s="880"/>
      <c r="U177" s="880"/>
      <c r="V177" s="880"/>
      <c r="W177" s="880"/>
      <c r="X177" s="880"/>
      <c r="Y177" s="880"/>
      <c r="Z177" s="880"/>
      <c r="AA177" s="880"/>
      <c r="AB177" s="880"/>
      <c r="AC177" s="880"/>
      <c r="AD177" s="881"/>
      <c r="AE177" s="922" t="s">
        <v>2</v>
      </c>
      <c r="AF177" s="923"/>
      <c r="AG177" s="923"/>
      <c r="AH177" s="924"/>
      <c r="AI177" s="10"/>
      <c r="AN177" s="12"/>
      <c r="AR177" s="237"/>
      <c r="AS177" s="238"/>
      <c r="AT177" s="238"/>
      <c r="AU177" s="238"/>
      <c r="AV177" s="238"/>
      <c r="AW177" s="239"/>
      <c r="AX177" s="194"/>
      <c r="AY177" s="195"/>
      <c r="AZ177" s="195"/>
      <c r="BA177" s="195"/>
      <c r="BB177" s="195"/>
      <c r="BC177" s="195"/>
      <c r="BD177" s="195"/>
      <c r="BE177" s="195"/>
      <c r="BF177" s="195"/>
      <c r="BG177" s="195"/>
      <c r="BH177" s="195"/>
      <c r="BI177" s="195"/>
      <c r="BJ177" s="195"/>
      <c r="BK177" s="195"/>
      <c r="BL177" s="195"/>
      <c r="BM177" s="196"/>
      <c r="BN177" s="261"/>
      <c r="BO177" s="261"/>
      <c r="BP177" s="421"/>
    </row>
    <row r="178" spans="1:68" ht="13.5" customHeight="1">
      <c r="A178" s="643"/>
      <c r="B178" s="630"/>
      <c r="H178" s="630"/>
      <c r="I178" s="667"/>
      <c r="J178" s="875"/>
      <c r="K178" s="875"/>
      <c r="L178" s="875"/>
      <c r="M178" s="875"/>
      <c r="N178" s="875"/>
      <c r="O178" s="875"/>
      <c r="P178" s="875"/>
      <c r="Q178" s="875"/>
      <c r="R178" s="875"/>
      <c r="S178" s="875"/>
      <c r="T178" s="875"/>
      <c r="U178" s="875"/>
      <c r="V178" s="875"/>
      <c r="W178" s="875"/>
      <c r="X178" s="875"/>
      <c r="Y178" s="875"/>
      <c r="Z178" s="875"/>
      <c r="AA178" s="875"/>
      <c r="AB178" s="875"/>
      <c r="AC178" s="875"/>
      <c r="AD178" s="876"/>
      <c r="AE178" s="17"/>
      <c r="AF178" s="274"/>
      <c r="AG178" s="274"/>
      <c r="AH178" s="275"/>
      <c r="AI178" s="10"/>
      <c r="AN178" s="12"/>
      <c r="AR178" s="237"/>
      <c r="AS178" s="238"/>
      <c r="AT178" s="238"/>
      <c r="AU178" s="238"/>
      <c r="AV178" s="238"/>
      <c r="AW178" s="239"/>
      <c r="AX178" s="194"/>
      <c r="AY178" s="195"/>
      <c r="AZ178" s="195"/>
      <c r="BA178" s="195"/>
      <c r="BB178" s="195"/>
      <c r="BC178" s="195"/>
      <c r="BD178" s="195"/>
      <c r="BE178" s="195"/>
      <c r="BF178" s="195"/>
      <c r="BG178" s="195"/>
      <c r="BH178" s="195"/>
      <c r="BI178" s="195"/>
      <c r="BJ178" s="195"/>
      <c r="BK178" s="195"/>
      <c r="BL178" s="195"/>
      <c r="BM178" s="196"/>
      <c r="BN178" s="261"/>
      <c r="BO178" s="261"/>
      <c r="BP178" s="421"/>
    </row>
    <row r="179" spans="1:68" ht="13.5" customHeight="1">
      <c r="A179" s="643"/>
      <c r="B179" s="630"/>
      <c r="H179" s="630"/>
      <c r="I179" s="667"/>
      <c r="J179" s="875"/>
      <c r="K179" s="875"/>
      <c r="L179" s="875"/>
      <c r="M179" s="875"/>
      <c r="N179" s="875"/>
      <c r="O179" s="875"/>
      <c r="P179" s="875"/>
      <c r="Q179" s="875"/>
      <c r="R179" s="875"/>
      <c r="S179" s="875"/>
      <c r="T179" s="875"/>
      <c r="U179" s="875"/>
      <c r="V179" s="875"/>
      <c r="W179" s="875"/>
      <c r="X179" s="875"/>
      <c r="Y179" s="875"/>
      <c r="Z179" s="875"/>
      <c r="AA179" s="875"/>
      <c r="AB179" s="875"/>
      <c r="AC179" s="875"/>
      <c r="AD179" s="876"/>
      <c r="AE179" s="17"/>
      <c r="AF179" s="274"/>
      <c r="AG179" s="274"/>
      <c r="AH179" s="275"/>
      <c r="AI179" s="10"/>
      <c r="AN179" s="12"/>
      <c r="AR179" s="237"/>
      <c r="AS179" s="238"/>
      <c r="AT179" s="238"/>
      <c r="AU179" s="238"/>
      <c r="AV179" s="238"/>
      <c r="AW179" s="239"/>
      <c r="AX179" s="194"/>
      <c r="AY179" s="195"/>
      <c r="AZ179" s="195"/>
      <c r="BA179" s="195"/>
      <c r="BB179" s="195"/>
      <c r="BC179" s="195"/>
      <c r="BD179" s="195"/>
      <c r="BE179" s="195"/>
      <c r="BF179" s="195"/>
      <c r="BG179" s="195"/>
      <c r="BH179" s="195"/>
      <c r="BI179" s="195"/>
      <c r="BJ179" s="195"/>
      <c r="BK179" s="195"/>
      <c r="BL179" s="195"/>
      <c r="BM179" s="196"/>
      <c r="BN179" s="261"/>
      <c r="BO179" s="261"/>
      <c r="BP179" s="421"/>
    </row>
    <row r="180" spans="1:68" ht="13.5" customHeight="1">
      <c r="A180" s="643"/>
      <c r="B180" s="630"/>
      <c r="H180" s="630"/>
      <c r="I180" s="667"/>
      <c r="J180" s="875"/>
      <c r="K180" s="875"/>
      <c r="L180" s="875"/>
      <c r="M180" s="875"/>
      <c r="N180" s="875"/>
      <c r="O180" s="875"/>
      <c r="P180" s="875"/>
      <c r="Q180" s="875"/>
      <c r="R180" s="875"/>
      <c r="S180" s="875"/>
      <c r="T180" s="875"/>
      <c r="U180" s="875"/>
      <c r="V180" s="875"/>
      <c r="W180" s="875"/>
      <c r="X180" s="875"/>
      <c r="Y180" s="875"/>
      <c r="Z180" s="875"/>
      <c r="AA180" s="875"/>
      <c r="AB180" s="875"/>
      <c r="AC180" s="875"/>
      <c r="AD180" s="876"/>
      <c r="AE180" s="17"/>
      <c r="AF180" s="274"/>
      <c r="AG180" s="274"/>
      <c r="AH180" s="275"/>
      <c r="AI180" s="10"/>
      <c r="AN180" s="12"/>
      <c r="AR180" s="237"/>
      <c r="AS180" s="238"/>
      <c r="AT180" s="238"/>
      <c r="AU180" s="238"/>
      <c r="AV180" s="238"/>
      <c r="AW180" s="239"/>
      <c r="AX180" s="194"/>
      <c r="AY180" s="195"/>
      <c r="AZ180" s="195"/>
      <c r="BA180" s="195"/>
      <c r="BB180" s="195"/>
      <c r="BC180" s="195"/>
      <c r="BD180" s="195"/>
      <c r="BE180" s="195"/>
      <c r="BF180" s="195"/>
      <c r="BG180" s="195"/>
      <c r="BH180" s="195"/>
      <c r="BI180" s="195"/>
      <c r="BJ180" s="195"/>
      <c r="BK180" s="195"/>
      <c r="BL180" s="195"/>
      <c r="BM180" s="196"/>
      <c r="BN180" s="261"/>
      <c r="BO180" s="261"/>
      <c r="BP180" s="421"/>
    </row>
    <row r="181" spans="1:68" ht="13.5" customHeight="1">
      <c r="A181" s="643"/>
      <c r="B181" s="630"/>
      <c r="H181" s="626"/>
      <c r="I181" s="663" t="s">
        <v>598</v>
      </c>
      <c r="J181" s="880" t="s">
        <v>452</v>
      </c>
      <c r="K181" s="880"/>
      <c r="L181" s="880"/>
      <c r="M181" s="880"/>
      <c r="N181" s="880"/>
      <c r="O181" s="880"/>
      <c r="P181" s="880"/>
      <c r="Q181" s="880"/>
      <c r="R181" s="880"/>
      <c r="S181" s="880"/>
      <c r="T181" s="880"/>
      <c r="U181" s="880"/>
      <c r="V181" s="880"/>
      <c r="W181" s="880"/>
      <c r="X181" s="880"/>
      <c r="Y181" s="880"/>
      <c r="Z181" s="880"/>
      <c r="AA181" s="880"/>
      <c r="AB181" s="880"/>
      <c r="AC181" s="880"/>
      <c r="AD181" s="881"/>
      <c r="AE181" s="922" t="s">
        <v>2</v>
      </c>
      <c r="AF181" s="923"/>
      <c r="AG181" s="923"/>
      <c r="AH181" s="924"/>
      <c r="AI181" s="10"/>
      <c r="AN181" s="12"/>
      <c r="AR181" s="237"/>
      <c r="AS181" s="238"/>
      <c r="AT181" s="238"/>
      <c r="AU181" s="238"/>
      <c r="AV181" s="238"/>
      <c r="AW181" s="239"/>
      <c r="AX181" s="194"/>
      <c r="AY181" s="195"/>
      <c r="AZ181" s="195"/>
      <c r="BA181" s="195"/>
      <c r="BB181" s="195"/>
      <c r="BC181" s="195"/>
      <c r="BD181" s="195"/>
      <c r="BE181" s="195"/>
      <c r="BF181" s="195"/>
      <c r="BG181" s="195"/>
      <c r="BH181" s="195"/>
      <c r="BI181" s="195"/>
      <c r="BJ181" s="195"/>
      <c r="BK181" s="195"/>
      <c r="BL181" s="195"/>
      <c r="BM181" s="196"/>
      <c r="BN181" s="219"/>
      <c r="BO181" s="219"/>
      <c r="BP181" s="421"/>
    </row>
    <row r="182" spans="1:68" ht="13.5" customHeight="1">
      <c r="A182" s="643"/>
      <c r="B182" s="630"/>
      <c r="H182" s="626"/>
      <c r="I182" s="642"/>
      <c r="J182" s="875"/>
      <c r="K182" s="875"/>
      <c r="L182" s="875"/>
      <c r="M182" s="875"/>
      <c r="N182" s="875"/>
      <c r="O182" s="875"/>
      <c r="P182" s="875"/>
      <c r="Q182" s="875"/>
      <c r="R182" s="875"/>
      <c r="S182" s="875"/>
      <c r="T182" s="875"/>
      <c r="U182" s="875"/>
      <c r="V182" s="875"/>
      <c r="W182" s="875"/>
      <c r="X182" s="875"/>
      <c r="Y182" s="875"/>
      <c r="Z182" s="875"/>
      <c r="AA182" s="875"/>
      <c r="AB182" s="875"/>
      <c r="AC182" s="875"/>
      <c r="AD182" s="876"/>
      <c r="AE182" s="26"/>
      <c r="AF182" s="274"/>
      <c r="AG182" s="274"/>
      <c r="AH182" s="275"/>
      <c r="AI182" s="10"/>
      <c r="AN182" s="12"/>
      <c r="AR182" s="235"/>
      <c r="AS182" s="229"/>
      <c r="AT182" s="229"/>
      <c r="AU182" s="229"/>
      <c r="AV182" s="229"/>
      <c r="AW182" s="230"/>
      <c r="AX182" s="236"/>
      <c r="AY182" s="201"/>
      <c r="AZ182" s="201"/>
      <c r="BA182" s="201"/>
      <c r="BB182" s="201"/>
      <c r="BC182" s="201"/>
      <c r="BD182" s="201"/>
      <c r="BE182" s="201"/>
      <c r="BF182" s="201"/>
      <c r="BG182" s="201"/>
      <c r="BH182" s="201"/>
      <c r="BI182" s="201"/>
      <c r="BJ182" s="201"/>
      <c r="BK182" s="201"/>
      <c r="BL182" s="201"/>
      <c r="BM182" s="202"/>
      <c r="BN182" s="219"/>
      <c r="BO182" s="219"/>
      <c r="BP182" s="421"/>
    </row>
    <row r="183" spans="1:68" ht="13.5" customHeight="1">
      <c r="A183" s="643"/>
      <c r="B183" s="630"/>
      <c r="G183" s="12"/>
      <c r="H183" s="630"/>
      <c r="I183" s="657"/>
      <c r="J183" s="937"/>
      <c r="K183" s="937"/>
      <c r="L183" s="937"/>
      <c r="M183" s="937"/>
      <c r="N183" s="937"/>
      <c r="O183" s="937"/>
      <c r="P183" s="937"/>
      <c r="Q183" s="937"/>
      <c r="R183" s="937"/>
      <c r="S183" s="937"/>
      <c r="T183" s="937"/>
      <c r="U183" s="937"/>
      <c r="V183" s="937"/>
      <c r="W183" s="937"/>
      <c r="X183" s="937"/>
      <c r="Y183" s="937"/>
      <c r="Z183" s="937"/>
      <c r="AA183" s="937"/>
      <c r="AB183" s="937"/>
      <c r="AC183" s="937"/>
      <c r="AD183" s="938"/>
      <c r="AE183" s="46"/>
      <c r="AF183" s="276"/>
      <c r="AG183" s="276"/>
      <c r="AH183" s="277"/>
      <c r="AI183" s="10"/>
      <c r="AN183" s="12"/>
      <c r="AO183" s="9"/>
      <c r="AR183" s="235"/>
      <c r="AS183" s="229"/>
      <c r="AT183" s="229"/>
      <c r="AU183" s="229"/>
      <c r="AV183" s="229"/>
      <c r="AW183" s="230"/>
      <c r="AX183" s="236"/>
      <c r="AY183" s="201"/>
      <c r="AZ183" s="201"/>
      <c r="BA183" s="201"/>
      <c r="BB183" s="201"/>
      <c r="BC183" s="201"/>
      <c r="BD183" s="201"/>
      <c r="BE183" s="201"/>
      <c r="BF183" s="201"/>
      <c r="BG183" s="201"/>
      <c r="BH183" s="201"/>
      <c r="BI183" s="201"/>
      <c r="BJ183" s="201"/>
      <c r="BK183" s="201"/>
      <c r="BL183" s="201"/>
      <c r="BM183" s="202"/>
      <c r="BN183" s="219"/>
      <c r="BO183" s="219"/>
      <c r="BP183" s="421"/>
    </row>
    <row r="184" spans="1:68" ht="13.5" customHeight="1">
      <c r="A184" s="9"/>
      <c r="B184" s="630"/>
      <c r="H184" s="626"/>
      <c r="I184" s="658" t="s">
        <v>599</v>
      </c>
      <c r="J184" s="875" t="s">
        <v>157</v>
      </c>
      <c r="K184" s="875"/>
      <c r="L184" s="875"/>
      <c r="M184" s="875"/>
      <c r="N184" s="875"/>
      <c r="O184" s="875"/>
      <c r="P184" s="875"/>
      <c r="Q184" s="875"/>
      <c r="R184" s="875"/>
      <c r="S184" s="875"/>
      <c r="T184" s="875"/>
      <c r="U184" s="875"/>
      <c r="V184" s="875"/>
      <c r="W184" s="875"/>
      <c r="X184" s="875"/>
      <c r="Y184" s="875"/>
      <c r="Z184" s="875"/>
      <c r="AA184" s="875"/>
      <c r="AB184" s="875"/>
      <c r="AC184" s="875"/>
      <c r="AD184" s="876"/>
      <c r="AE184" s="922" t="s">
        <v>2</v>
      </c>
      <c r="AF184" s="923"/>
      <c r="AG184" s="923"/>
      <c r="AH184" s="924"/>
      <c r="AI184" s="10"/>
      <c r="AN184" s="12"/>
      <c r="AR184" s="235"/>
      <c r="AS184" s="229"/>
      <c r="AT184" s="229"/>
      <c r="AU184" s="229"/>
      <c r="AV184" s="229"/>
      <c r="AW184" s="230"/>
      <c r="AX184" s="236"/>
      <c r="AY184" s="201"/>
      <c r="AZ184" s="201"/>
      <c r="BA184" s="201"/>
      <c r="BB184" s="201"/>
      <c r="BC184" s="201"/>
      <c r="BD184" s="201"/>
      <c r="BE184" s="201"/>
      <c r="BF184" s="201"/>
      <c r="BG184" s="201"/>
      <c r="BH184" s="201"/>
      <c r="BI184" s="201"/>
      <c r="BJ184" s="201"/>
      <c r="BK184" s="201"/>
      <c r="BL184" s="201"/>
      <c r="BM184" s="202"/>
      <c r="BN184" s="219"/>
      <c r="BO184" s="219"/>
      <c r="BP184" s="219"/>
    </row>
    <row r="185" spans="1:68" ht="13.5" customHeight="1">
      <c r="A185" s="9"/>
      <c r="B185" s="630"/>
      <c r="H185" s="630"/>
      <c r="I185" s="642"/>
      <c r="J185" s="875"/>
      <c r="K185" s="875"/>
      <c r="L185" s="875"/>
      <c r="M185" s="875"/>
      <c r="N185" s="875"/>
      <c r="O185" s="875"/>
      <c r="P185" s="875"/>
      <c r="Q185" s="875"/>
      <c r="R185" s="875"/>
      <c r="S185" s="875"/>
      <c r="T185" s="875"/>
      <c r="U185" s="875"/>
      <c r="V185" s="875"/>
      <c r="W185" s="875"/>
      <c r="X185" s="875"/>
      <c r="Y185" s="875"/>
      <c r="Z185" s="875"/>
      <c r="AA185" s="875"/>
      <c r="AB185" s="875"/>
      <c r="AC185" s="875"/>
      <c r="AD185" s="876"/>
      <c r="AE185" s="26"/>
      <c r="AF185" s="17"/>
      <c r="AG185" s="17"/>
      <c r="AH185" s="203"/>
      <c r="AI185" s="10"/>
      <c r="AN185" s="12"/>
      <c r="AR185" s="235"/>
      <c r="AS185" s="229"/>
      <c r="AT185" s="229"/>
      <c r="AU185" s="229"/>
      <c r="AV185" s="229"/>
      <c r="AW185" s="230"/>
      <c r="AX185" s="236"/>
      <c r="AY185" s="201"/>
      <c r="AZ185" s="201"/>
      <c r="BA185" s="201"/>
      <c r="BB185" s="201"/>
      <c r="BC185" s="201"/>
      <c r="BD185" s="201"/>
      <c r="BE185" s="201"/>
      <c r="BF185" s="201"/>
      <c r="BG185" s="201"/>
      <c r="BH185" s="201"/>
      <c r="BI185" s="201"/>
      <c r="BJ185" s="201"/>
      <c r="BK185" s="201"/>
      <c r="BL185" s="201"/>
      <c r="BM185" s="202"/>
      <c r="BN185" s="421"/>
      <c r="BO185" s="421"/>
      <c r="BP185" s="219"/>
    </row>
    <row r="186" spans="1:68" ht="13.5" customHeight="1">
      <c r="A186" s="9"/>
      <c r="B186" s="630"/>
      <c r="H186" s="630"/>
      <c r="I186" s="658"/>
      <c r="J186" s="875"/>
      <c r="K186" s="875"/>
      <c r="L186" s="875"/>
      <c r="M186" s="875"/>
      <c r="N186" s="875"/>
      <c r="O186" s="875"/>
      <c r="P186" s="875"/>
      <c r="Q186" s="875"/>
      <c r="R186" s="875"/>
      <c r="S186" s="875"/>
      <c r="T186" s="875"/>
      <c r="U186" s="875"/>
      <c r="V186" s="875"/>
      <c r="W186" s="875"/>
      <c r="X186" s="875"/>
      <c r="Y186" s="875"/>
      <c r="Z186" s="875"/>
      <c r="AA186" s="875"/>
      <c r="AB186" s="875"/>
      <c r="AC186" s="875"/>
      <c r="AD186" s="876"/>
      <c r="AE186" s="26"/>
      <c r="AF186" s="274"/>
      <c r="AG186" s="274"/>
      <c r="AH186" s="275"/>
      <c r="AI186" s="10"/>
      <c r="AN186" s="12"/>
      <c r="AR186" s="235"/>
      <c r="AS186" s="229"/>
      <c r="AT186" s="229"/>
      <c r="AU186" s="229"/>
      <c r="AV186" s="229"/>
      <c r="AW186" s="230"/>
      <c r="AX186" s="236"/>
      <c r="AY186" s="201"/>
      <c r="AZ186" s="201"/>
      <c r="BA186" s="201"/>
      <c r="BB186" s="201"/>
      <c r="BC186" s="201"/>
      <c r="BD186" s="201"/>
      <c r="BE186" s="201"/>
      <c r="BF186" s="201"/>
      <c r="BG186" s="201"/>
      <c r="BH186" s="201"/>
      <c r="BI186" s="201"/>
      <c r="BJ186" s="201"/>
      <c r="BK186" s="201"/>
      <c r="BL186" s="201"/>
      <c r="BM186" s="202"/>
      <c r="BN186" s="421"/>
      <c r="BO186" s="421"/>
      <c r="BP186" s="219"/>
    </row>
    <row r="187" spans="1:68" ht="13.5" customHeight="1">
      <c r="A187" s="643"/>
      <c r="B187" s="634"/>
      <c r="C187" s="19"/>
      <c r="D187" s="19"/>
      <c r="E187" s="19"/>
      <c r="F187" s="19"/>
      <c r="G187" s="19"/>
      <c r="H187" s="634"/>
      <c r="I187" s="660"/>
      <c r="J187" s="930"/>
      <c r="K187" s="930"/>
      <c r="L187" s="930"/>
      <c r="M187" s="930"/>
      <c r="N187" s="930"/>
      <c r="O187" s="930"/>
      <c r="P187" s="930"/>
      <c r="Q187" s="930"/>
      <c r="R187" s="930"/>
      <c r="S187" s="930"/>
      <c r="T187" s="930"/>
      <c r="U187" s="930"/>
      <c r="V187" s="930"/>
      <c r="W187" s="930"/>
      <c r="X187" s="930"/>
      <c r="Y187" s="930"/>
      <c r="Z187" s="930"/>
      <c r="AA187" s="930"/>
      <c r="AB187" s="930"/>
      <c r="AC187" s="930"/>
      <c r="AD187" s="931"/>
      <c r="AE187" s="45"/>
      <c r="AF187" s="278"/>
      <c r="AG187" s="278"/>
      <c r="AH187" s="279"/>
      <c r="AI187" s="20"/>
      <c r="AJ187" s="19"/>
      <c r="AK187" s="19"/>
      <c r="AL187" s="19"/>
      <c r="AM187" s="19"/>
      <c r="AN187" s="23"/>
      <c r="AO187" s="19"/>
      <c r="AP187" s="19"/>
      <c r="AQ187" s="19"/>
      <c r="AR187" s="231"/>
      <c r="AS187" s="232"/>
      <c r="AT187" s="232"/>
      <c r="AU187" s="232"/>
      <c r="AV187" s="232"/>
      <c r="AW187" s="233"/>
      <c r="AX187" s="234"/>
      <c r="AY187" s="37"/>
      <c r="AZ187" s="37"/>
      <c r="BA187" s="37"/>
      <c r="BB187" s="37"/>
      <c r="BC187" s="37"/>
      <c r="BD187" s="37"/>
      <c r="BE187" s="37"/>
      <c r="BF187" s="37"/>
      <c r="BG187" s="37"/>
      <c r="BH187" s="37"/>
      <c r="BI187" s="37"/>
      <c r="BJ187" s="37"/>
      <c r="BK187" s="37"/>
      <c r="BL187" s="37"/>
      <c r="BM187" s="38"/>
      <c r="BN187" s="421"/>
      <c r="BO187" s="421"/>
      <c r="BP187" s="219"/>
    </row>
    <row r="188" spans="1:68" ht="13.5" customHeight="1">
      <c r="A188" s="643"/>
      <c r="B188" s="646" t="s">
        <v>551</v>
      </c>
      <c r="C188" s="5" t="s">
        <v>191</v>
      </c>
      <c r="D188" s="5"/>
      <c r="E188" s="5"/>
      <c r="F188" s="5"/>
      <c r="G188" s="5"/>
      <c r="H188" s="619"/>
      <c r="I188" s="669"/>
      <c r="J188" s="5"/>
      <c r="K188" s="656"/>
      <c r="L188" s="656"/>
      <c r="M188" s="656"/>
      <c r="N188" s="656"/>
      <c r="O188" s="656"/>
      <c r="P188" s="656"/>
      <c r="Q188" s="656"/>
      <c r="R188" s="656"/>
      <c r="S188" s="656"/>
      <c r="T188" s="656"/>
      <c r="U188" s="656"/>
      <c r="V188" s="656"/>
      <c r="W188" s="656"/>
      <c r="X188" s="656"/>
      <c r="Y188" s="656"/>
      <c r="Z188" s="656"/>
      <c r="AA188" s="656"/>
      <c r="AB188" s="656"/>
      <c r="AC188" s="656"/>
      <c r="AD188" s="670"/>
      <c r="AE188" s="6"/>
      <c r="AF188" s="5"/>
      <c r="AG188" s="5"/>
      <c r="AH188" s="8"/>
      <c r="AI188" s="40" t="s">
        <v>144</v>
      </c>
      <c r="AJ188" s="5"/>
      <c r="AK188" s="5"/>
      <c r="AL188" s="6"/>
      <c r="AM188" s="7"/>
      <c r="AN188" s="5"/>
      <c r="AO188" s="6"/>
      <c r="AP188" s="5"/>
      <c r="AQ188" s="5"/>
      <c r="AR188" s="882" t="s">
        <v>316</v>
      </c>
      <c r="AS188" s="883"/>
      <c r="AT188" s="883"/>
      <c r="AU188" s="883"/>
      <c r="AV188" s="883"/>
      <c r="AW188" s="884"/>
      <c r="AX188" s="941" t="s">
        <v>480</v>
      </c>
      <c r="AY188" s="942"/>
      <c r="AZ188" s="942"/>
      <c r="BA188" s="942"/>
      <c r="BB188" s="942"/>
      <c r="BC188" s="942"/>
      <c r="BD188" s="942"/>
      <c r="BE188" s="942"/>
      <c r="BF188" s="942"/>
      <c r="BG188" s="942"/>
      <c r="BH188" s="942"/>
      <c r="BI188" s="942"/>
      <c r="BJ188" s="942"/>
      <c r="BK188" s="942"/>
      <c r="BL188" s="942"/>
      <c r="BM188" s="978"/>
      <c r="BN188" s="421"/>
      <c r="BO188" s="421"/>
      <c r="BP188" s="421"/>
    </row>
    <row r="189" spans="1:68" ht="13.5" customHeight="1">
      <c r="A189" s="643"/>
      <c r="B189" s="646"/>
      <c r="C189" s="647"/>
      <c r="D189" s="647"/>
      <c r="E189" s="647"/>
      <c r="F189" s="647"/>
      <c r="G189" s="671"/>
      <c r="H189" s="630"/>
      <c r="I189" s="672" t="s">
        <v>372</v>
      </c>
      <c r="J189" s="909" t="s">
        <v>615</v>
      </c>
      <c r="K189" s="909"/>
      <c r="L189" s="909"/>
      <c r="M189" s="909"/>
      <c r="N189" s="909"/>
      <c r="O189" s="909"/>
      <c r="P189" s="909"/>
      <c r="Q189" s="909"/>
      <c r="R189" s="909"/>
      <c r="S189" s="909"/>
      <c r="T189" s="909"/>
      <c r="U189" s="909"/>
      <c r="V189" s="909"/>
      <c r="W189" s="909"/>
      <c r="X189" s="909"/>
      <c r="Y189" s="909"/>
      <c r="Z189" s="909"/>
      <c r="AA189" s="909"/>
      <c r="AB189" s="909"/>
      <c r="AC189" s="909"/>
      <c r="AD189" s="928"/>
      <c r="AE189" s="922" t="s">
        <v>2</v>
      </c>
      <c r="AF189" s="923"/>
      <c r="AG189" s="923"/>
      <c r="AH189" s="924"/>
      <c r="AI189" s="10"/>
      <c r="AL189" s="210"/>
      <c r="AM189" s="274"/>
      <c r="AN189" s="275"/>
      <c r="AR189" s="885"/>
      <c r="AS189" s="886"/>
      <c r="AT189" s="886"/>
      <c r="AU189" s="886"/>
      <c r="AV189" s="886"/>
      <c r="AW189" s="887"/>
      <c r="AX189" s="979"/>
      <c r="AY189" s="980"/>
      <c r="AZ189" s="980"/>
      <c r="BA189" s="980"/>
      <c r="BB189" s="980"/>
      <c r="BC189" s="980"/>
      <c r="BD189" s="980"/>
      <c r="BE189" s="980"/>
      <c r="BF189" s="980"/>
      <c r="BG189" s="980"/>
      <c r="BH189" s="980"/>
      <c r="BI189" s="980"/>
      <c r="BJ189" s="980"/>
      <c r="BK189" s="980"/>
      <c r="BL189" s="980"/>
      <c r="BM189" s="981"/>
      <c r="BN189" s="421"/>
      <c r="BO189" s="421"/>
      <c r="BP189" s="421"/>
    </row>
    <row r="190" spans="1:68" ht="13.5" customHeight="1">
      <c r="A190" s="643"/>
      <c r="B190" s="673"/>
      <c r="C190" s="632"/>
      <c r="D190" s="632"/>
      <c r="E190" s="632"/>
      <c r="F190" s="632"/>
      <c r="G190" s="674"/>
      <c r="H190" s="630"/>
      <c r="I190" s="675"/>
      <c r="J190" s="939"/>
      <c r="K190" s="939"/>
      <c r="L190" s="939"/>
      <c r="M190" s="939"/>
      <c r="N190" s="939"/>
      <c r="O190" s="939"/>
      <c r="P190" s="939"/>
      <c r="Q190" s="939"/>
      <c r="R190" s="939"/>
      <c r="S190" s="939"/>
      <c r="T190" s="939"/>
      <c r="U190" s="939"/>
      <c r="V190" s="939"/>
      <c r="W190" s="939"/>
      <c r="X190" s="939"/>
      <c r="Y190" s="939"/>
      <c r="Z190" s="939"/>
      <c r="AA190" s="939"/>
      <c r="AB190" s="939"/>
      <c r="AC190" s="939"/>
      <c r="AD190" s="940"/>
      <c r="AE190" s="26"/>
      <c r="AF190" s="274"/>
      <c r="AG190" s="274"/>
      <c r="AH190" s="275"/>
      <c r="AI190" s="13"/>
      <c r="AM190" s="11"/>
      <c r="AO190" s="242"/>
      <c r="AP190" s="332"/>
      <c r="AR190" s="965" t="s">
        <v>317</v>
      </c>
      <c r="AS190" s="966"/>
      <c r="AT190" s="966"/>
      <c r="AU190" s="966"/>
      <c r="AV190" s="966"/>
      <c r="AW190" s="967"/>
      <c r="AX190" s="990" t="s">
        <v>481</v>
      </c>
      <c r="AY190" s="991"/>
      <c r="AZ190" s="991"/>
      <c r="BA190" s="991"/>
      <c r="BB190" s="991"/>
      <c r="BC190" s="991"/>
      <c r="BD190" s="991"/>
      <c r="BE190" s="991"/>
      <c r="BF190" s="991"/>
      <c r="BG190" s="991"/>
      <c r="BH190" s="991"/>
      <c r="BI190" s="991"/>
      <c r="BJ190" s="991"/>
      <c r="BK190" s="991"/>
      <c r="BL190" s="991"/>
      <c r="BM190" s="992"/>
      <c r="BN190" s="421"/>
      <c r="BO190" s="421"/>
      <c r="BP190" s="421"/>
    </row>
    <row r="191" spans="1:68" ht="13.5" customHeight="1">
      <c r="A191" s="643"/>
      <c r="B191" s="673"/>
      <c r="C191" s="632"/>
      <c r="D191" s="632"/>
      <c r="E191" s="632"/>
      <c r="F191" s="632"/>
      <c r="G191" s="674"/>
      <c r="H191" s="630"/>
      <c r="I191" s="672" t="s">
        <v>525</v>
      </c>
      <c r="J191" s="909" t="s">
        <v>616</v>
      </c>
      <c r="K191" s="909"/>
      <c r="L191" s="909"/>
      <c r="M191" s="909"/>
      <c r="N191" s="909"/>
      <c r="O191" s="909"/>
      <c r="P191" s="909"/>
      <c r="Q191" s="909"/>
      <c r="R191" s="909"/>
      <c r="S191" s="909"/>
      <c r="T191" s="909"/>
      <c r="U191" s="909"/>
      <c r="V191" s="909"/>
      <c r="W191" s="909"/>
      <c r="X191" s="909"/>
      <c r="Y191" s="909"/>
      <c r="Z191" s="909"/>
      <c r="AA191" s="909"/>
      <c r="AB191" s="909"/>
      <c r="AC191" s="909"/>
      <c r="AD191" s="928"/>
      <c r="AE191" s="922" t="s">
        <v>2</v>
      </c>
      <c r="AF191" s="923"/>
      <c r="AG191" s="923"/>
      <c r="AH191" s="924"/>
      <c r="AI191" s="13"/>
      <c r="AM191" s="11"/>
      <c r="AO191" s="242"/>
      <c r="AP191" s="332"/>
      <c r="AR191" s="965"/>
      <c r="AS191" s="966"/>
      <c r="AT191" s="966"/>
      <c r="AU191" s="966"/>
      <c r="AV191" s="966"/>
      <c r="AW191" s="967"/>
      <c r="AX191" s="990"/>
      <c r="AY191" s="991"/>
      <c r="AZ191" s="991"/>
      <c r="BA191" s="991"/>
      <c r="BB191" s="991"/>
      <c r="BC191" s="991"/>
      <c r="BD191" s="991"/>
      <c r="BE191" s="991"/>
      <c r="BF191" s="991"/>
      <c r="BG191" s="991"/>
      <c r="BH191" s="991"/>
      <c r="BI191" s="991"/>
      <c r="BJ191" s="991"/>
      <c r="BK191" s="991"/>
      <c r="BL191" s="991"/>
      <c r="BM191" s="992"/>
      <c r="BN191" s="421"/>
      <c r="BO191" s="421"/>
      <c r="BP191" s="421"/>
    </row>
    <row r="192" spans="1:68" ht="13.5" customHeight="1">
      <c r="A192" s="643"/>
      <c r="B192" s="617"/>
      <c r="H192" s="630"/>
      <c r="I192" s="675"/>
      <c r="J192" s="906"/>
      <c r="K192" s="906"/>
      <c r="L192" s="906"/>
      <c r="M192" s="906"/>
      <c r="N192" s="906"/>
      <c r="O192" s="906"/>
      <c r="P192" s="906"/>
      <c r="Q192" s="906"/>
      <c r="R192" s="906"/>
      <c r="S192" s="906"/>
      <c r="T192" s="906"/>
      <c r="U192" s="906"/>
      <c r="V192" s="906"/>
      <c r="W192" s="906"/>
      <c r="X192" s="906"/>
      <c r="Y192" s="906"/>
      <c r="Z192" s="906"/>
      <c r="AA192" s="906"/>
      <c r="AB192" s="906"/>
      <c r="AC192" s="906"/>
      <c r="AD192" s="907"/>
      <c r="AI192" s="13"/>
      <c r="AM192" s="11"/>
      <c r="AO192" s="242"/>
      <c r="AP192" s="332"/>
      <c r="AR192" s="965"/>
      <c r="AS192" s="966"/>
      <c r="AT192" s="966"/>
      <c r="AU192" s="966"/>
      <c r="AV192" s="966"/>
      <c r="AW192" s="967"/>
      <c r="AX192" s="990"/>
      <c r="AY192" s="991"/>
      <c r="AZ192" s="991"/>
      <c r="BA192" s="991"/>
      <c r="BB192" s="991"/>
      <c r="BC192" s="991"/>
      <c r="BD192" s="991"/>
      <c r="BE192" s="991"/>
      <c r="BF192" s="991"/>
      <c r="BG192" s="991"/>
      <c r="BH192" s="991"/>
      <c r="BI192" s="991"/>
      <c r="BJ192" s="991"/>
      <c r="BK192" s="991"/>
      <c r="BL192" s="991"/>
      <c r="BM192" s="992"/>
      <c r="BN192" s="421"/>
      <c r="BO192" s="421"/>
      <c r="BP192" s="421"/>
    </row>
    <row r="193" spans="1:68" ht="13.5" customHeight="1">
      <c r="A193" s="643"/>
      <c r="B193" s="617"/>
      <c r="H193" s="630"/>
      <c r="I193" s="675"/>
      <c r="J193" s="906" t="s">
        <v>150</v>
      </c>
      <c r="K193" s="906"/>
      <c r="L193" s="906"/>
      <c r="M193" s="906"/>
      <c r="N193" s="906"/>
      <c r="O193" s="906"/>
      <c r="P193" s="906"/>
      <c r="Q193" s="906"/>
      <c r="R193" s="906"/>
      <c r="S193" s="906"/>
      <c r="T193" s="906"/>
      <c r="U193" s="906"/>
      <c r="V193" s="906"/>
      <c r="W193" s="906"/>
      <c r="X193" s="906"/>
      <c r="Y193" s="906"/>
      <c r="Z193" s="906"/>
      <c r="AA193" s="906"/>
      <c r="AB193" s="906"/>
      <c r="AC193" s="906"/>
      <c r="AD193" s="907"/>
      <c r="AE193" s="26"/>
      <c r="AF193" s="274"/>
      <c r="AG193" s="274"/>
      <c r="AH193" s="274"/>
      <c r="AI193" s="13"/>
      <c r="AM193" s="11"/>
      <c r="AO193" s="242"/>
      <c r="AP193" s="332"/>
      <c r="AR193" s="965" t="s">
        <v>1094</v>
      </c>
      <c r="AS193" s="966"/>
      <c r="AT193" s="966"/>
      <c r="AU193" s="966"/>
      <c r="AV193" s="966"/>
      <c r="AW193" s="967"/>
      <c r="AX193" s="1083" t="s">
        <v>177</v>
      </c>
      <c r="AY193" s="1064"/>
      <c r="AZ193" s="1064"/>
      <c r="BA193" s="1064"/>
      <c r="BB193" s="1064"/>
      <c r="BC193" s="1064"/>
      <c r="BD193" s="1064"/>
      <c r="BE193" s="1064"/>
      <c r="BF193" s="1064"/>
      <c r="BG193" s="1064"/>
      <c r="BH193" s="1064"/>
      <c r="BI193" s="1064"/>
      <c r="BJ193" s="1064"/>
      <c r="BK193" s="1064"/>
      <c r="BL193" s="1064"/>
      <c r="BM193" s="1065"/>
      <c r="BN193" s="219"/>
      <c r="BO193" s="219"/>
      <c r="BP193" s="219"/>
    </row>
    <row r="194" spans="1:68" ht="13.5" customHeight="1">
      <c r="A194" s="643"/>
      <c r="B194" s="630"/>
      <c r="H194" s="630"/>
      <c r="I194" s="676"/>
      <c r="J194" s="939"/>
      <c r="K194" s="939"/>
      <c r="L194" s="939"/>
      <c r="M194" s="939"/>
      <c r="N194" s="939"/>
      <c r="O194" s="939"/>
      <c r="P194" s="939"/>
      <c r="Q194" s="939"/>
      <c r="R194" s="939"/>
      <c r="S194" s="939"/>
      <c r="T194" s="939"/>
      <c r="U194" s="939"/>
      <c r="V194" s="939"/>
      <c r="W194" s="939"/>
      <c r="X194" s="939"/>
      <c r="Y194" s="939"/>
      <c r="Z194" s="939"/>
      <c r="AA194" s="939"/>
      <c r="AB194" s="939"/>
      <c r="AC194" s="939"/>
      <c r="AD194" s="940"/>
      <c r="AI194" s="10"/>
      <c r="AO194" s="9"/>
      <c r="AR194" s="965"/>
      <c r="AS194" s="966"/>
      <c r="AT194" s="966"/>
      <c r="AU194" s="966"/>
      <c r="AV194" s="966"/>
      <c r="AW194" s="967"/>
      <c r="AX194" s="1083"/>
      <c r="AY194" s="1064"/>
      <c r="AZ194" s="1064"/>
      <c r="BA194" s="1064"/>
      <c r="BB194" s="1064"/>
      <c r="BC194" s="1064"/>
      <c r="BD194" s="1064"/>
      <c r="BE194" s="1064"/>
      <c r="BF194" s="1064"/>
      <c r="BG194" s="1064"/>
      <c r="BH194" s="1064"/>
      <c r="BI194" s="1064"/>
      <c r="BJ194" s="1064"/>
      <c r="BK194" s="1064"/>
      <c r="BL194" s="1064"/>
      <c r="BM194" s="1065"/>
      <c r="BN194" s="219"/>
      <c r="BO194" s="219"/>
      <c r="BP194" s="219"/>
    </row>
    <row r="195" spans="1:68" ht="13.5" customHeight="1">
      <c r="A195" s="643"/>
      <c r="B195" s="630"/>
      <c r="H195" s="630"/>
      <c r="I195" s="672" t="s">
        <v>377</v>
      </c>
      <c r="J195" s="909" t="s">
        <v>617</v>
      </c>
      <c r="K195" s="909"/>
      <c r="L195" s="909"/>
      <c r="M195" s="909"/>
      <c r="N195" s="909"/>
      <c r="O195" s="909"/>
      <c r="P195" s="909"/>
      <c r="Q195" s="909"/>
      <c r="R195" s="909"/>
      <c r="S195" s="909"/>
      <c r="T195" s="909"/>
      <c r="U195" s="909"/>
      <c r="V195" s="909"/>
      <c r="W195" s="909"/>
      <c r="X195" s="909"/>
      <c r="Y195" s="909"/>
      <c r="Z195" s="909"/>
      <c r="AA195" s="909"/>
      <c r="AB195" s="909"/>
      <c r="AC195" s="909"/>
      <c r="AD195" s="928"/>
      <c r="AE195" s="922" t="s">
        <v>2</v>
      </c>
      <c r="AF195" s="923"/>
      <c r="AG195" s="923"/>
      <c r="AH195" s="924"/>
      <c r="AI195" s="10"/>
      <c r="AO195" s="1084" t="s">
        <v>386</v>
      </c>
      <c r="AP195" s="1085"/>
      <c r="AQ195" s="1086"/>
      <c r="AR195" s="1170" t="s">
        <v>445</v>
      </c>
      <c r="AS195" s="1171"/>
      <c r="AT195" s="1171"/>
      <c r="AU195" s="1171"/>
      <c r="AV195" s="1171"/>
      <c r="AW195" s="1172"/>
      <c r="AX195" s="990" t="s">
        <v>482</v>
      </c>
      <c r="AY195" s="991"/>
      <c r="AZ195" s="991"/>
      <c r="BA195" s="991"/>
      <c r="BB195" s="991"/>
      <c r="BC195" s="991"/>
      <c r="BD195" s="991"/>
      <c r="BE195" s="991"/>
      <c r="BF195" s="991"/>
      <c r="BG195" s="991"/>
      <c r="BH195" s="991"/>
      <c r="BI195" s="991"/>
      <c r="BJ195" s="991"/>
      <c r="BK195" s="991"/>
      <c r="BL195" s="991"/>
      <c r="BM195" s="992"/>
      <c r="BN195" s="4"/>
      <c r="BO195" s="4"/>
      <c r="BP195" s="219"/>
    </row>
    <row r="196" spans="1:68" ht="13.5" customHeight="1">
      <c r="A196" s="643"/>
      <c r="B196" s="630"/>
      <c r="H196" s="630"/>
      <c r="I196" s="675"/>
      <c r="J196" s="906"/>
      <c r="K196" s="906"/>
      <c r="L196" s="906"/>
      <c r="M196" s="906"/>
      <c r="N196" s="906"/>
      <c r="O196" s="906"/>
      <c r="P196" s="906"/>
      <c r="Q196" s="906"/>
      <c r="R196" s="906"/>
      <c r="S196" s="906"/>
      <c r="T196" s="906"/>
      <c r="U196" s="906"/>
      <c r="V196" s="906"/>
      <c r="W196" s="906"/>
      <c r="X196" s="906"/>
      <c r="Y196" s="906"/>
      <c r="Z196" s="906"/>
      <c r="AA196" s="906"/>
      <c r="AB196" s="906"/>
      <c r="AC196" s="906"/>
      <c r="AD196" s="907"/>
      <c r="AI196" s="10"/>
      <c r="AO196" s="9"/>
      <c r="AR196" s="1170"/>
      <c r="AS196" s="1171"/>
      <c r="AT196" s="1171"/>
      <c r="AU196" s="1171"/>
      <c r="AV196" s="1171"/>
      <c r="AW196" s="1172"/>
      <c r="AX196" s="990"/>
      <c r="AY196" s="991"/>
      <c r="AZ196" s="991"/>
      <c r="BA196" s="991"/>
      <c r="BB196" s="991"/>
      <c r="BC196" s="991"/>
      <c r="BD196" s="991"/>
      <c r="BE196" s="991"/>
      <c r="BF196" s="991"/>
      <c r="BG196" s="991"/>
      <c r="BH196" s="991"/>
      <c r="BI196" s="991"/>
      <c r="BJ196" s="991"/>
      <c r="BK196" s="991"/>
      <c r="BL196" s="991"/>
      <c r="BM196" s="992"/>
      <c r="BN196" s="4"/>
      <c r="BO196" s="4"/>
      <c r="BP196" s="219"/>
    </row>
    <row r="197" spans="1:68" ht="13.5" customHeight="1">
      <c r="A197" s="643"/>
      <c r="B197" s="630"/>
      <c r="H197" s="630"/>
      <c r="I197" s="637" t="s">
        <v>532</v>
      </c>
      <c r="J197" s="909" t="s">
        <v>671</v>
      </c>
      <c r="K197" s="1255"/>
      <c r="L197" s="1255"/>
      <c r="M197" s="1255"/>
      <c r="N197" s="1255"/>
      <c r="O197" s="1255"/>
      <c r="P197" s="1255"/>
      <c r="Q197" s="1255"/>
      <c r="R197" s="1255"/>
      <c r="S197" s="1255"/>
      <c r="T197" s="1255"/>
      <c r="U197" s="1255"/>
      <c r="V197" s="1255"/>
      <c r="W197" s="1255"/>
      <c r="X197" s="1255"/>
      <c r="Y197" s="1255"/>
      <c r="Z197" s="1255"/>
      <c r="AA197" s="1255"/>
      <c r="AB197" s="1255"/>
      <c r="AC197" s="1255"/>
      <c r="AD197" s="1256"/>
      <c r="AE197" s="922" t="s">
        <v>2</v>
      </c>
      <c r="AF197" s="923"/>
      <c r="AG197" s="923"/>
      <c r="AH197" s="924"/>
      <c r="AI197" s="393"/>
      <c r="AJ197" s="22"/>
      <c r="AK197" s="22"/>
      <c r="AL197" s="22"/>
      <c r="AM197" s="22"/>
      <c r="AN197" s="22"/>
      <c r="AO197" s="418"/>
      <c r="AP197" s="22"/>
      <c r="AQ197" s="32"/>
      <c r="AR197" s="959" t="s">
        <v>329</v>
      </c>
      <c r="AS197" s="968"/>
      <c r="AT197" s="968"/>
      <c r="AU197" s="968"/>
      <c r="AV197" s="968"/>
      <c r="AW197" s="969"/>
      <c r="AX197" s="1090" t="s">
        <v>475</v>
      </c>
      <c r="AY197" s="1091"/>
      <c r="AZ197" s="1091"/>
      <c r="BA197" s="1091"/>
      <c r="BB197" s="1091"/>
      <c r="BC197" s="1091"/>
      <c r="BD197" s="1091"/>
      <c r="BE197" s="1091"/>
      <c r="BF197" s="1091"/>
      <c r="BG197" s="1091"/>
      <c r="BH197" s="1091"/>
      <c r="BI197" s="1091"/>
      <c r="BJ197" s="1091"/>
      <c r="BK197" s="1091"/>
      <c r="BL197" s="1091"/>
      <c r="BM197" s="1092"/>
      <c r="BN197" s="421"/>
      <c r="BO197" s="421"/>
      <c r="BP197" s="421"/>
    </row>
    <row r="198" spans="1:68" ht="13.5" customHeight="1">
      <c r="A198" s="643"/>
      <c r="B198" s="630"/>
      <c r="H198" s="630"/>
      <c r="I198" s="651"/>
      <c r="J198" s="1157"/>
      <c r="K198" s="1157"/>
      <c r="L198" s="1157"/>
      <c r="M198" s="1157"/>
      <c r="N198" s="1157"/>
      <c r="O198" s="1157"/>
      <c r="P198" s="1157"/>
      <c r="Q198" s="1157"/>
      <c r="R198" s="1157"/>
      <c r="S198" s="1157"/>
      <c r="T198" s="1157"/>
      <c r="U198" s="1157"/>
      <c r="V198" s="1157"/>
      <c r="W198" s="1157"/>
      <c r="X198" s="1157"/>
      <c r="Y198" s="1157"/>
      <c r="Z198" s="1157"/>
      <c r="AA198" s="1157"/>
      <c r="AB198" s="1157"/>
      <c r="AC198" s="1157"/>
      <c r="AD198" s="1158"/>
      <c r="AE198" s="26"/>
      <c r="AF198" s="274"/>
      <c r="AG198" s="274"/>
      <c r="AH198" s="274"/>
      <c r="AI198" s="11"/>
      <c r="AO198" s="9"/>
      <c r="AR198" s="1087"/>
      <c r="AS198" s="1088"/>
      <c r="AT198" s="1088"/>
      <c r="AU198" s="1088"/>
      <c r="AV198" s="1088"/>
      <c r="AW198" s="1089"/>
      <c r="AX198" s="1093"/>
      <c r="AY198" s="1094"/>
      <c r="AZ198" s="1094"/>
      <c r="BA198" s="1094"/>
      <c r="BB198" s="1094"/>
      <c r="BC198" s="1094"/>
      <c r="BD198" s="1094"/>
      <c r="BE198" s="1094"/>
      <c r="BF198" s="1094"/>
      <c r="BG198" s="1094"/>
      <c r="BH198" s="1094"/>
      <c r="BI198" s="1094"/>
      <c r="BJ198" s="1094"/>
      <c r="BK198" s="1094"/>
      <c r="BL198" s="1094"/>
      <c r="BM198" s="1095"/>
      <c r="BN198" s="89"/>
      <c r="BO198" s="89"/>
      <c r="BP198" s="421"/>
    </row>
    <row r="199" spans="1:68" ht="13.5" customHeight="1">
      <c r="A199" s="643"/>
      <c r="B199" s="630"/>
      <c r="H199" s="630"/>
      <c r="I199" s="651"/>
      <c r="J199" s="1157"/>
      <c r="K199" s="1157"/>
      <c r="L199" s="1157"/>
      <c r="M199" s="1157"/>
      <c r="N199" s="1157"/>
      <c r="O199" s="1157"/>
      <c r="P199" s="1157"/>
      <c r="Q199" s="1157"/>
      <c r="R199" s="1157"/>
      <c r="S199" s="1157"/>
      <c r="T199" s="1157"/>
      <c r="U199" s="1157"/>
      <c r="V199" s="1157"/>
      <c r="W199" s="1157"/>
      <c r="X199" s="1157"/>
      <c r="Y199" s="1157"/>
      <c r="Z199" s="1157"/>
      <c r="AA199" s="1157"/>
      <c r="AB199" s="1157"/>
      <c r="AC199" s="1157"/>
      <c r="AD199" s="1158"/>
      <c r="AE199" s="26"/>
      <c r="AF199" s="274"/>
      <c r="AG199" s="274"/>
      <c r="AH199" s="274"/>
      <c r="AI199" s="11"/>
      <c r="AO199" s="9"/>
      <c r="AR199" s="220"/>
      <c r="AS199" s="221"/>
      <c r="AT199" s="221"/>
      <c r="AU199" s="221"/>
      <c r="AV199" s="221"/>
      <c r="AW199" s="222"/>
      <c r="AX199" s="25"/>
      <c r="BH199" s="4"/>
      <c r="BI199" s="4"/>
      <c r="BJ199" s="4"/>
      <c r="BK199" s="4"/>
      <c r="BL199" s="4"/>
      <c r="BM199" s="39"/>
      <c r="BN199" s="89"/>
      <c r="BO199" s="89"/>
      <c r="BP199" s="219"/>
    </row>
    <row r="200" spans="1:68" ht="13.5" customHeight="1">
      <c r="A200" s="643"/>
      <c r="B200" s="630"/>
      <c r="H200" s="630"/>
      <c r="I200" s="651"/>
      <c r="J200" s="1157"/>
      <c r="K200" s="1157"/>
      <c r="L200" s="1157"/>
      <c r="M200" s="1157"/>
      <c r="N200" s="1157"/>
      <c r="O200" s="1157"/>
      <c r="P200" s="1157"/>
      <c r="Q200" s="1157"/>
      <c r="R200" s="1157"/>
      <c r="S200" s="1157"/>
      <c r="T200" s="1157"/>
      <c r="U200" s="1157"/>
      <c r="V200" s="1157"/>
      <c r="W200" s="1157"/>
      <c r="X200" s="1157"/>
      <c r="Y200" s="1157"/>
      <c r="Z200" s="1157"/>
      <c r="AA200" s="1157"/>
      <c r="AB200" s="1157"/>
      <c r="AC200" s="1157"/>
      <c r="AD200" s="1158"/>
      <c r="AE200" s="26"/>
      <c r="AF200" s="274"/>
      <c r="AG200" s="274"/>
      <c r="AH200" s="274"/>
      <c r="AI200" s="11"/>
      <c r="AO200" s="9"/>
      <c r="AR200" s="220"/>
      <c r="AS200" s="221"/>
      <c r="AT200" s="221"/>
      <c r="AU200" s="221"/>
      <c r="AV200" s="221"/>
      <c r="AW200" s="222"/>
      <c r="AX200" s="25"/>
      <c r="BH200" s="4"/>
      <c r="BI200" s="4"/>
      <c r="BJ200" s="4"/>
      <c r="BK200" s="4"/>
      <c r="BL200" s="4"/>
      <c r="BM200" s="39"/>
      <c r="BN200" s="89"/>
      <c r="BO200" s="89"/>
      <c r="BP200" s="219"/>
    </row>
    <row r="201" spans="1:68" ht="13.5" customHeight="1">
      <c r="A201" s="643"/>
      <c r="B201" s="634"/>
      <c r="C201" s="19"/>
      <c r="D201" s="19"/>
      <c r="E201" s="19"/>
      <c r="F201" s="19"/>
      <c r="G201" s="19"/>
      <c r="H201" s="634"/>
      <c r="I201" s="677"/>
      <c r="J201" s="1257"/>
      <c r="K201" s="1257"/>
      <c r="L201" s="1257"/>
      <c r="M201" s="1257"/>
      <c r="N201" s="1257"/>
      <c r="O201" s="1257"/>
      <c r="P201" s="1257"/>
      <c r="Q201" s="1257"/>
      <c r="R201" s="1257"/>
      <c r="S201" s="1257"/>
      <c r="T201" s="1257"/>
      <c r="U201" s="1257"/>
      <c r="V201" s="1257"/>
      <c r="W201" s="1257"/>
      <c r="X201" s="1257"/>
      <c r="Y201" s="1257"/>
      <c r="Z201" s="1257"/>
      <c r="AA201" s="1257"/>
      <c r="AB201" s="1257"/>
      <c r="AC201" s="1257"/>
      <c r="AD201" s="1258"/>
      <c r="AE201" s="45"/>
      <c r="AF201" s="278"/>
      <c r="AG201" s="278"/>
      <c r="AH201" s="278"/>
      <c r="AI201" s="48"/>
      <c r="AJ201" s="19"/>
      <c r="AK201" s="19"/>
      <c r="AL201" s="19"/>
      <c r="AM201" s="19"/>
      <c r="AN201" s="19"/>
      <c r="AO201" s="21"/>
      <c r="AP201" s="19"/>
      <c r="AQ201" s="19"/>
      <c r="AR201" s="246"/>
      <c r="AS201" s="247"/>
      <c r="AT201" s="247"/>
      <c r="AU201" s="247"/>
      <c r="AV201" s="247"/>
      <c r="AW201" s="248"/>
      <c r="AX201" s="55"/>
      <c r="AY201" s="56"/>
      <c r="AZ201" s="56"/>
      <c r="BA201" s="56"/>
      <c r="BB201" s="56"/>
      <c r="BC201" s="56"/>
      <c r="BD201" s="56"/>
      <c r="BE201" s="56"/>
      <c r="BF201" s="56"/>
      <c r="BG201" s="56"/>
      <c r="BH201" s="56"/>
      <c r="BI201" s="56"/>
      <c r="BJ201" s="56"/>
      <c r="BK201" s="56"/>
      <c r="BL201" s="56"/>
      <c r="BM201" s="57"/>
      <c r="BN201" s="89"/>
      <c r="BO201" s="89"/>
      <c r="BP201" s="219"/>
    </row>
    <row r="202" spans="1:68" ht="13.5" customHeight="1">
      <c r="A202" s="643"/>
      <c r="B202" s="630" t="s">
        <v>555</v>
      </c>
      <c r="C202" s="893" t="s">
        <v>672</v>
      </c>
      <c r="D202" s="1173"/>
      <c r="E202" s="1173"/>
      <c r="F202" s="1173"/>
      <c r="G202" s="1174"/>
      <c r="H202" s="619"/>
      <c r="I202" s="678" t="s">
        <v>574</v>
      </c>
      <c r="J202" s="1177" t="s">
        <v>673</v>
      </c>
      <c r="K202" s="1178"/>
      <c r="L202" s="1178"/>
      <c r="M202" s="1178"/>
      <c r="N202" s="1178"/>
      <c r="O202" s="1178"/>
      <c r="P202" s="1178"/>
      <c r="Q202" s="1178"/>
      <c r="R202" s="1178"/>
      <c r="S202" s="1178"/>
      <c r="T202" s="1178"/>
      <c r="U202" s="1178"/>
      <c r="V202" s="1178"/>
      <c r="W202" s="1178"/>
      <c r="X202" s="1178"/>
      <c r="Y202" s="1178"/>
      <c r="Z202" s="1178"/>
      <c r="AA202" s="1178"/>
      <c r="AB202" s="1178"/>
      <c r="AC202" s="1178"/>
      <c r="AD202" s="1179"/>
      <c r="AE202" s="903" t="s">
        <v>2</v>
      </c>
      <c r="AF202" s="904"/>
      <c r="AG202" s="904"/>
      <c r="AH202" s="905"/>
      <c r="AI202" s="50"/>
      <c r="AJ202" s="5"/>
      <c r="AK202" s="5"/>
      <c r="AL202" s="5"/>
      <c r="AM202" s="5"/>
      <c r="AN202" s="5"/>
      <c r="AO202" s="857" t="s">
        <v>763</v>
      </c>
      <c r="AP202" s="1180"/>
      <c r="AQ202" s="1181"/>
      <c r="AR202" s="1130" t="s">
        <v>674</v>
      </c>
      <c r="AS202" s="1182"/>
      <c r="AT202" s="1182"/>
      <c r="AU202" s="1182"/>
      <c r="AV202" s="1182"/>
      <c r="AW202" s="1183"/>
      <c r="AX202" s="941" t="s">
        <v>675</v>
      </c>
      <c r="AY202" s="1182"/>
      <c r="AZ202" s="1182"/>
      <c r="BA202" s="1182"/>
      <c r="BB202" s="1182"/>
      <c r="BC202" s="1182"/>
      <c r="BD202" s="1182"/>
      <c r="BE202" s="1182"/>
      <c r="BF202" s="1182"/>
      <c r="BG202" s="1182"/>
      <c r="BH202" s="1182"/>
      <c r="BI202" s="1182"/>
      <c r="BJ202" s="1182"/>
      <c r="BK202" s="1182"/>
      <c r="BL202" s="1182"/>
      <c r="BM202" s="1183"/>
      <c r="BN202" s="421"/>
      <c r="BO202" s="421"/>
      <c r="BP202" s="4"/>
    </row>
    <row r="203" spans="1:68" ht="13.5" customHeight="1">
      <c r="A203" s="643"/>
      <c r="B203" s="630"/>
      <c r="C203" s="1175"/>
      <c r="D203" s="1175"/>
      <c r="E203" s="1175"/>
      <c r="F203" s="1175"/>
      <c r="G203" s="1176"/>
      <c r="H203" s="630"/>
      <c r="I203" s="651"/>
      <c r="J203" s="912"/>
      <c r="K203" s="912"/>
      <c r="L203" s="912"/>
      <c r="M203" s="912"/>
      <c r="N203" s="912"/>
      <c r="O203" s="912"/>
      <c r="P203" s="912"/>
      <c r="Q203" s="912"/>
      <c r="R203" s="912"/>
      <c r="S203" s="912"/>
      <c r="T203" s="912"/>
      <c r="U203" s="912"/>
      <c r="V203" s="912"/>
      <c r="W203" s="912"/>
      <c r="X203" s="912"/>
      <c r="Y203" s="912"/>
      <c r="Z203" s="912"/>
      <c r="AA203" s="912"/>
      <c r="AB203" s="912"/>
      <c r="AC203" s="912"/>
      <c r="AD203" s="913"/>
      <c r="AE203" s="26"/>
      <c r="AF203" s="274"/>
      <c r="AG203" s="274"/>
      <c r="AH203" s="274"/>
      <c r="AI203" s="11"/>
      <c r="AO203" s="9"/>
      <c r="AR203" s="1184"/>
      <c r="AS203" s="1053"/>
      <c r="AT203" s="1053"/>
      <c r="AU203" s="1053"/>
      <c r="AV203" s="1053"/>
      <c r="AW203" s="1054"/>
      <c r="AX203" s="1184"/>
      <c r="AY203" s="1053"/>
      <c r="AZ203" s="1053"/>
      <c r="BA203" s="1053"/>
      <c r="BB203" s="1053"/>
      <c r="BC203" s="1053"/>
      <c r="BD203" s="1053"/>
      <c r="BE203" s="1053"/>
      <c r="BF203" s="1053"/>
      <c r="BG203" s="1053"/>
      <c r="BH203" s="1053"/>
      <c r="BI203" s="1053"/>
      <c r="BJ203" s="1053"/>
      <c r="BK203" s="1053"/>
      <c r="BL203" s="1053"/>
      <c r="BM203" s="1054"/>
      <c r="BN203" s="421"/>
      <c r="BO203" s="421"/>
      <c r="BP203" s="4"/>
    </row>
    <row r="204" spans="1:68" ht="13.5" customHeight="1">
      <c r="A204" s="643"/>
      <c r="B204" s="630"/>
      <c r="C204" s="305"/>
      <c r="D204" s="305"/>
      <c r="E204" s="305"/>
      <c r="F204" s="305"/>
      <c r="G204" s="305"/>
      <c r="H204" s="630"/>
      <c r="I204" s="651"/>
      <c r="J204" s="912"/>
      <c r="K204" s="912"/>
      <c r="L204" s="912"/>
      <c r="M204" s="912"/>
      <c r="N204" s="912"/>
      <c r="O204" s="912"/>
      <c r="P204" s="912"/>
      <c r="Q204" s="912"/>
      <c r="R204" s="912"/>
      <c r="S204" s="912"/>
      <c r="T204" s="912"/>
      <c r="U204" s="912"/>
      <c r="V204" s="912"/>
      <c r="W204" s="912"/>
      <c r="X204" s="912"/>
      <c r="Y204" s="912"/>
      <c r="Z204" s="912"/>
      <c r="AA204" s="912"/>
      <c r="AB204" s="912"/>
      <c r="AC204" s="912"/>
      <c r="AD204" s="913"/>
      <c r="AE204" s="26"/>
      <c r="AF204" s="274"/>
      <c r="AG204" s="274"/>
      <c r="AH204" s="274"/>
      <c r="AI204" s="11"/>
      <c r="AO204" s="9"/>
      <c r="AR204" s="1184"/>
      <c r="AS204" s="1053"/>
      <c r="AT204" s="1053"/>
      <c r="AU204" s="1053"/>
      <c r="AV204" s="1053"/>
      <c r="AW204" s="1054"/>
      <c r="AX204" s="1184"/>
      <c r="AY204" s="1053"/>
      <c r="AZ204" s="1053"/>
      <c r="BA204" s="1053"/>
      <c r="BB204" s="1053"/>
      <c r="BC204" s="1053"/>
      <c r="BD204" s="1053"/>
      <c r="BE204" s="1053"/>
      <c r="BF204" s="1053"/>
      <c r="BG204" s="1053"/>
      <c r="BH204" s="1053"/>
      <c r="BI204" s="1053"/>
      <c r="BJ204" s="1053"/>
      <c r="BK204" s="1053"/>
      <c r="BL204" s="1053"/>
      <c r="BM204" s="1054"/>
      <c r="BN204" s="421"/>
      <c r="BO204" s="421"/>
      <c r="BP204" s="421"/>
    </row>
    <row r="205" spans="1:68" ht="13.5" customHeight="1">
      <c r="A205" s="643"/>
      <c r="B205" s="630"/>
      <c r="C205" s="305"/>
      <c r="D205" s="305"/>
      <c r="E205" s="305"/>
      <c r="F205" s="305"/>
      <c r="G205" s="305"/>
      <c r="H205" s="630"/>
      <c r="I205" s="651"/>
      <c r="J205" s="317"/>
      <c r="K205" s="317"/>
      <c r="L205" s="317"/>
      <c r="M205" s="317"/>
      <c r="N205" s="317"/>
      <c r="O205" s="317"/>
      <c r="P205" s="317"/>
      <c r="Q205" s="317"/>
      <c r="R205" s="317"/>
      <c r="S205" s="317"/>
      <c r="T205" s="317"/>
      <c r="U205" s="317"/>
      <c r="V205" s="317"/>
      <c r="W205" s="317"/>
      <c r="X205" s="317"/>
      <c r="Y205" s="317"/>
      <c r="Z205" s="317"/>
      <c r="AA205" s="317"/>
      <c r="AB205" s="317"/>
      <c r="AC205" s="317"/>
      <c r="AD205" s="680"/>
      <c r="AE205" s="26"/>
      <c r="AF205" s="274"/>
      <c r="AG205" s="274"/>
      <c r="AH205" s="274"/>
      <c r="AI205" s="11"/>
      <c r="AO205" s="9"/>
      <c r="AR205" s="1184"/>
      <c r="AS205" s="1053"/>
      <c r="AT205" s="1053"/>
      <c r="AU205" s="1053"/>
      <c r="AV205" s="1053"/>
      <c r="AW205" s="1054"/>
      <c r="AX205" s="1184"/>
      <c r="AY205" s="1053"/>
      <c r="AZ205" s="1053"/>
      <c r="BA205" s="1053"/>
      <c r="BB205" s="1053"/>
      <c r="BC205" s="1053"/>
      <c r="BD205" s="1053"/>
      <c r="BE205" s="1053"/>
      <c r="BF205" s="1053"/>
      <c r="BG205" s="1053"/>
      <c r="BH205" s="1053"/>
      <c r="BI205" s="1053"/>
      <c r="BJ205" s="1053"/>
      <c r="BK205" s="1053"/>
      <c r="BL205" s="1053"/>
      <c r="BM205" s="1054"/>
      <c r="BN205" s="421"/>
      <c r="BO205" s="421"/>
      <c r="BP205" s="421"/>
    </row>
    <row r="206" spans="1:68" ht="13.5" customHeight="1">
      <c r="A206" s="643"/>
      <c r="B206" s="630"/>
      <c r="C206" s="305"/>
      <c r="D206" s="305"/>
      <c r="E206" s="305"/>
      <c r="F206" s="305"/>
      <c r="G206" s="305"/>
      <c r="H206" s="630"/>
      <c r="I206" s="651"/>
      <c r="J206" s="906" t="s">
        <v>676</v>
      </c>
      <c r="K206" s="912"/>
      <c r="L206" s="912"/>
      <c r="M206" s="912"/>
      <c r="N206" s="912"/>
      <c r="O206" s="912"/>
      <c r="P206" s="912"/>
      <c r="Q206" s="912"/>
      <c r="R206" s="912"/>
      <c r="S206" s="912"/>
      <c r="T206" s="912"/>
      <c r="U206" s="912"/>
      <c r="V206" s="912"/>
      <c r="W206" s="912"/>
      <c r="X206" s="912"/>
      <c r="Y206" s="912"/>
      <c r="Z206" s="912"/>
      <c r="AA206" s="912"/>
      <c r="AB206" s="912"/>
      <c r="AC206" s="912"/>
      <c r="AD206" s="913"/>
      <c r="AE206" s="26"/>
      <c r="AF206" s="274"/>
      <c r="AG206" s="274"/>
      <c r="AH206" s="274"/>
      <c r="AI206" s="11"/>
      <c r="AO206" s="9"/>
      <c r="AR206" s="1184"/>
      <c r="AS206" s="1053"/>
      <c r="AT206" s="1053"/>
      <c r="AU206" s="1053"/>
      <c r="AV206" s="1053"/>
      <c r="AW206" s="1054"/>
      <c r="AX206" s="1184"/>
      <c r="AY206" s="1053"/>
      <c r="AZ206" s="1053"/>
      <c r="BA206" s="1053"/>
      <c r="BB206" s="1053"/>
      <c r="BC206" s="1053"/>
      <c r="BD206" s="1053"/>
      <c r="BE206" s="1053"/>
      <c r="BF206" s="1053"/>
      <c r="BG206" s="1053"/>
      <c r="BH206" s="1053"/>
      <c r="BI206" s="1053"/>
      <c r="BJ206" s="1053"/>
      <c r="BK206" s="1053"/>
      <c r="BL206" s="1053"/>
      <c r="BM206" s="1054"/>
      <c r="BN206" s="421"/>
      <c r="BO206" s="421"/>
      <c r="BP206" s="421"/>
    </row>
    <row r="207" spans="1:68" ht="13.5" customHeight="1">
      <c r="A207" s="643"/>
      <c r="B207" s="630"/>
      <c r="C207" s="305"/>
      <c r="D207" s="305"/>
      <c r="E207" s="305"/>
      <c r="F207" s="305"/>
      <c r="G207" s="305"/>
      <c r="H207" s="630"/>
      <c r="I207" s="651"/>
      <c r="J207" s="1036" t="s">
        <v>677</v>
      </c>
      <c r="K207" s="1165"/>
      <c r="L207" s="1165"/>
      <c r="M207" s="1165"/>
      <c r="N207" s="1165"/>
      <c r="O207" s="1165"/>
      <c r="P207" s="1165"/>
      <c r="Q207" s="1165"/>
      <c r="R207" s="1165"/>
      <c r="S207" s="1165"/>
      <c r="T207" s="1165"/>
      <c r="U207" s="1165"/>
      <c r="V207" s="1165"/>
      <c r="W207" s="1165"/>
      <c r="X207" s="1165"/>
      <c r="Y207" s="1165"/>
      <c r="Z207" s="1165"/>
      <c r="AA207" s="1165"/>
      <c r="AB207" s="1165"/>
      <c r="AC207" s="1165"/>
      <c r="AD207" s="680"/>
      <c r="AE207" s="26"/>
      <c r="AF207" s="274"/>
      <c r="AG207" s="274"/>
      <c r="AH207" s="274"/>
      <c r="AI207" s="11"/>
      <c r="AO207" s="9"/>
      <c r="AR207" s="1184"/>
      <c r="AS207" s="1053"/>
      <c r="AT207" s="1053"/>
      <c r="AU207" s="1053"/>
      <c r="AV207" s="1053"/>
      <c r="AW207" s="1054"/>
      <c r="AX207" s="1184"/>
      <c r="AY207" s="1053"/>
      <c r="AZ207" s="1053"/>
      <c r="BA207" s="1053"/>
      <c r="BB207" s="1053"/>
      <c r="BC207" s="1053"/>
      <c r="BD207" s="1053"/>
      <c r="BE207" s="1053"/>
      <c r="BF207" s="1053"/>
      <c r="BG207" s="1053"/>
      <c r="BH207" s="1053"/>
      <c r="BI207" s="1053"/>
      <c r="BJ207" s="1053"/>
      <c r="BK207" s="1053"/>
      <c r="BL207" s="1053"/>
      <c r="BM207" s="1054"/>
      <c r="BN207" s="325"/>
      <c r="BO207" s="325"/>
      <c r="BP207" s="421"/>
    </row>
    <row r="208" spans="1:68" ht="13.5" customHeight="1">
      <c r="A208" s="643"/>
      <c r="B208" s="630"/>
      <c r="C208" s="305"/>
      <c r="D208" s="305"/>
      <c r="E208" s="305"/>
      <c r="F208" s="305"/>
      <c r="G208" s="305"/>
      <c r="H208" s="630"/>
      <c r="I208" s="651"/>
      <c r="J208" s="1166" t="s">
        <v>678</v>
      </c>
      <c r="K208" s="1167"/>
      <c r="L208" s="1167"/>
      <c r="M208" s="1167"/>
      <c r="N208" s="1167"/>
      <c r="O208" s="1167"/>
      <c r="P208" s="1167"/>
      <c r="Q208" s="1167"/>
      <c r="R208" s="1167"/>
      <c r="S208" s="1167"/>
      <c r="T208" s="1167"/>
      <c r="U208" s="1167"/>
      <c r="V208" s="1167"/>
      <c r="W208" s="1167"/>
      <c r="X208" s="1167"/>
      <c r="Y208" s="1167"/>
      <c r="Z208" s="1167"/>
      <c r="AA208" s="1166" t="s">
        <v>679</v>
      </c>
      <c r="AB208" s="1166"/>
      <c r="AC208" s="1167"/>
      <c r="AD208" s="202"/>
      <c r="AE208" s="26"/>
      <c r="AF208" s="274"/>
      <c r="AG208" s="274"/>
      <c r="AH208" s="274"/>
      <c r="AI208" s="11"/>
      <c r="AO208" s="9"/>
      <c r="AR208" s="1184"/>
      <c r="AS208" s="1053"/>
      <c r="AT208" s="1053"/>
      <c r="AU208" s="1053"/>
      <c r="AV208" s="1053"/>
      <c r="AW208" s="1054"/>
      <c r="AX208" s="1184"/>
      <c r="AY208" s="1053"/>
      <c r="AZ208" s="1053"/>
      <c r="BA208" s="1053"/>
      <c r="BB208" s="1053"/>
      <c r="BC208" s="1053"/>
      <c r="BD208" s="1053"/>
      <c r="BE208" s="1053"/>
      <c r="BF208" s="1053"/>
      <c r="BG208" s="1053"/>
      <c r="BH208" s="1053"/>
      <c r="BI208" s="1053"/>
      <c r="BJ208" s="1053"/>
      <c r="BK208" s="1053"/>
      <c r="BL208" s="1053"/>
      <c r="BM208" s="1054"/>
      <c r="BN208" s="325"/>
      <c r="BO208" s="325"/>
      <c r="BP208" s="421"/>
    </row>
    <row r="209" spans="1:68" ht="13.5" customHeight="1">
      <c r="A209" s="643"/>
      <c r="B209" s="630"/>
      <c r="C209" s="305"/>
      <c r="D209" s="305"/>
      <c r="E209" s="305"/>
      <c r="F209" s="305"/>
      <c r="G209" s="305"/>
      <c r="H209" s="630"/>
      <c r="I209" s="651"/>
      <c r="J209" s="1168" t="s">
        <v>680</v>
      </c>
      <c r="K209" s="1169"/>
      <c r="L209" s="1169"/>
      <c r="M209" s="1169"/>
      <c r="N209" s="1169"/>
      <c r="O209" s="1169"/>
      <c r="P209" s="1169"/>
      <c r="Q209" s="1169"/>
      <c r="R209" s="1169"/>
      <c r="S209" s="1169"/>
      <c r="T209" s="1169"/>
      <c r="U209" s="1169"/>
      <c r="V209" s="1169"/>
      <c r="W209" s="1169"/>
      <c r="X209" s="1169"/>
      <c r="Y209" s="1169"/>
      <c r="Z209" s="1169"/>
      <c r="AA209" s="1969" t="s">
        <v>628</v>
      </c>
      <c r="AB209" s="1969"/>
      <c r="AC209" s="1969"/>
      <c r="AD209" s="674"/>
      <c r="AE209" s="26"/>
      <c r="AF209" s="274"/>
      <c r="AG209" s="274"/>
      <c r="AH209" s="274"/>
      <c r="AI209" s="11"/>
      <c r="AO209" s="9"/>
      <c r="AR209" s="1184"/>
      <c r="AS209" s="1053"/>
      <c r="AT209" s="1053"/>
      <c r="AU209" s="1053"/>
      <c r="AV209" s="1053"/>
      <c r="AW209" s="1054"/>
      <c r="AX209" s="1184"/>
      <c r="AY209" s="1053"/>
      <c r="AZ209" s="1053"/>
      <c r="BA209" s="1053"/>
      <c r="BB209" s="1053"/>
      <c r="BC209" s="1053"/>
      <c r="BD209" s="1053"/>
      <c r="BE209" s="1053"/>
      <c r="BF209" s="1053"/>
      <c r="BG209" s="1053"/>
      <c r="BH209" s="1053"/>
      <c r="BI209" s="1053"/>
      <c r="BJ209" s="1053"/>
      <c r="BK209" s="1053"/>
      <c r="BL209" s="1053"/>
      <c r="BM209" s="1054"/>
      <c r="BN209" s="421"/>
      <c r="BO209" s="421"/>
      <c r="BP209" s="325"/>
    </row>
    <row r="210" spans="1:68" ht="13.5" customHeight="1">
      <c r="A210" s="643"/>
      <c r="B210" s="630"/>
      <c r="C210" s="305"/>
      <c r="D210" s="305"/>
      <c r="E210" s="305"/>
      <c r="F210" s="305"/>
      <c r="G210" s="305"/>
      <c r="H210" s="630"/>
      <c r="I210" s="651"/>
      <c r="J210" s="1169"/>
      <c r="K210" s="1169"/>
      <c r="L210" s="1169"/>
      <c r="M210" s="1169"/>
      <c r="N210" s="1169"/>
      <c r="O210" s="1169"/>
      <c r="P210" s="1169"/>
      <c r="Q210" s="1169"/>
      <c r="R210" s="1169"/>
      <c r="S210" s="1169"/>
      <c r="T210" s="1169"/>
      <c r="U210" s="1169"/>
      <c r="V210" s="1169"/>
      <c r="W210" s="1169"/>
      <c r="X210" s="1169"/>
      <c r="Y210" s="1169"/>
      <c r="Z210" s="1169"/>
      <c r="AA210" s="1969"/>
      <c r="AB210" s="1969"/>
      <c r="AC210" s="1969"/>
      <c r="AD210" s="674"/>
      <c r="AE210" s="26"/>
      <c r="AF210" s="274"/>
      <c r="AG210" s="274"/>
      <c r="AH210" s="274"/>
      <c r="AI210" s="11"/>
      <c r="AO210" s="9"/>
      <c r="AR210" s="1116" t="s">
        <v>1095</v>
      </c>
      <c r="AS210" s="1117"/>
      <c r="AT210" s="1117"/>
      <c r="AU210" s="1117"/>
      <c r="AV210" s="1117"/>
      <c r="AW210" s="1118"/>
      <c r="AX210" s="1083" t="s">
        <v>177</v>
      </c>
      <c r="AY210" s="1064"/>
      <c r="AZ210" s="1064"/>
      <c r="BA210" s="1064"/>
      <c r="BB210" s="1064"/>
      <c r="BC210" s="1064"/>
      <c r="BD210" s="1064"/>
      <c r="BE210" s="1064"/>
      <c r="BF210" s="1064"/>
      <c r="BG210" s="1064"/>
      <c r="BH210" s="1064"/>
      <c r="BI210" s="1064"/>
      <c r="BJ210" s="1064"/>
      <c r="BK210" s="1064"/>
      <c r="BL210" s="1064"/>
      <c r="BM210" s="1065"/>
      <c r="BN210" s="421"/>
      <c r="BO210" s="421"/>
      <c r="BP210" s="325"/>
    </row>
    <row r="211" spans="1:68" ht="13.5" customHeight="1">
      <c r="A211" s="643"/>
      <c r="B211" s="630"/>
      <c r="C211" s="305"/>
      <c r="D211" s="305"/>
      <c r="E211" s="305"/>
      <c r="F211" s="305"/>
      <c r="G211" s="305"/>
      <c r="H211" s="630"/>
      <c r="I211" s="651"/>
      <c r="J211" s="1254" t="s">
        <v>681</v>
      </c>
      <c r="K211" s="1254"/>
      <c r="L211" s="1254"/>
      <c r="M211" s="1254"/>
      <c r="N211" s="1254"/>
      <c r="O211" s="1254"/>
      <c r="P211" s="1254"/>
      <c r="Q211" s="1254"/>
      <c r="R211" s="1254"/>
      <c r="S211" s="1254"/>
      <c r="T211" s="1254"/>
      <c r="U211" s="1254"/>
      <c r="V211" s="1254"/>
      <c r="W211" s="1254"/>
      <c r="X211" s="1254"/>
      <c r="Y211" s="1254"/>
      <c r="Z211" s="1254"/>
      <c r="AA211" s="1970" t="s">
        <v>628</v>
      </c>
      <c r="AB211" s="1970"/>
      <c r="AC211" s="1970"/>
      <c r="AD211" s="674"/>
      <c r="AE211" s="26"/>
      <c r="AF211" s="274"/>
      <c r="AG211" s="274"/>
      <c r="AH211" s="274"/>
      <c r="AI211" s="11"/>
      <c r="AO211" s="9"/>
      <c r="AR211" s="1116"/>
      <c r="AS211" s="1117"/>
      <c r="AT211" s="1117"/>
      <c r="AU211" s="1117"/>
      <c r="AV211" s="1117"/>
      <c r="AW211" s="1118"/>
      <c r="AX211" s="1083"/>
      <c r="AY211" s="1064"/>
      <c r="AZ211" s="1064"/>
      <c r="BA211" s="1064"/>
      <c r="BB211" s="1064"/>
      <c r="BC211" s="1064"/>
      <c r="BD211" s="1064"/>
      <c r="BE211" s="1064"/>
      <c r="BF211" s="1064"/>
      <c r="BG211" s="1064"/>
      <c r="BH211" s="1064"/>
      <c r="BI211" s="1064"/>
      <c r="BJ211" s="1064"/>
      <c r="BK211" s="1064"/>
      <c r="BL211" s="1064"/>
      <c r="BM211" s="1065"/>
      <c r="BN211" s="4"/>
      <c r="BO211" s="4"/>
      <c r="BP211" s="421"/>
    </row>
    <row r="212" spans="1:68" ht="13.5" customHeight="1">
      <c r="A212" s="643"/>
      <c r="B212" s="630"/>
      <c r="C212" s="305"/>
      <c r="D212" s="305"/>
      <c r="E212" s="305"/>
      <c r="F212" s="305"/>
      <c r="G212" s="305"/>
      <c r="H212" s="630"/>
      <c r="I212" s="651"/>
      <c r="J212" s="1168" t="s">
        <v>682</v>
      </c>
      <c r="K212" s="1168"/>
      <c r="L212" s="1168"/>
      <c r="M212" s="1168"/>
      <c r="N212" s="1168"/>
      <c r="O212" s="1168"/>
      <c r="P212" s="1168"/>
      <c r="Q212" s="1168"/>
      <c r="R212" s="1168"/>
      <c r="S212" s="1168"/>
      <c r="T212" s="1168"/>
      <c r="U212" s="1168"/>
      <c r="V212" s="1168"/>
      <c r="W212" s="1168"/>
      <c r="X212" s="1168"/>
      <c r="Y212" s="1168"/>
      <c r="Z212" s="1168"/>
      <c r="AA212" s="1969" t="s">
        <v>628</v>
      </c>
      <c r="AB212" s="1969"/>
      <c r="AC212" s="1969"/>
      <c r="AD212" s="674"/>
      <c r="AE212" s="26"/>
      <c r="AF212" s="274"/>
      <c r="AG212" s="274"/>
      <c r="AH212" s="274"/>
      <c r="AI212" s="11"/>
      <c r="AO212" s="9"/>
      <c r="AR212" s="1150" t="s">
        <v>683</v>
      </c>
      <c r="AS212" s="1151"/>
      <c r="AT212" s="1151"/>
      <c r="AU212" s="1151"/>
      <c r="AV212" s="1151"/>
      <c r="AW212" s="1152"/>
      <c r="AX212" s="1090" t="s">
        <v>475</v>
      </c>
      <c r="AY212" s="1091"/>
      <c r="AZ212" s="1091"/>
      <c r="BA212" s="1091"/>
      <c r="BB212" s="1091"/>
      <c r="BC212" s="1091"/>
      <c r="BD212" s="1091"/>
      <c r="BE212" s="1091"/>
      <c r="BF212" s="1091"/>
      <c r="BG212" s="1091"/>
      <c r="BH212" s="1091"/>
      <c r="BI212" s="1091"/>
      <c r="BJ212" s="1091"/>
      <c r="BK212" s="1091"/>
      <c r="BL212" s="1091"/>
      <c r="BM212" s="1092"/>
      <c r="BN212" s="4"/>
      <c r="BO212" s="4"/>
      <c r="BP212" s="421"/>
    </row>
    <row r="213" spans="1:68" ht="13.5" customHeight="1">
      <c r="A213" s="643"/>
      <c r="B213" s="630"/>
      <c r="C213" s="305"/>
      <c r="D213" s="305"/>
      <c r="E213" s="305"/>
      <c r="F213" s="305"/>
      <c r="G213" s="305"/>
      <c r="H213" s="630"/>
      <c r="I213" s="651"/>
      <c r="J213" s="1168"/>
      <c r="K213" s="1168"/>
      <c r="L213" s="1168"/>
      <c r="M213" s="1168"/>
      <c r="N213" s="1168"/>
      <c r="O213" s="1168"/>
      <c r="P213" s="1168"/>
      <c r="Q213" s="1168"/>
      <c r="R213" s="1168"/>
      <c r="S213" s="1168"/>
      <c r="T213" s="1168"/>
      <c r="U213" s="1168"/>
      <c r="V213" s="1168"/>
      <c r="W213" s="1168"/>
      <c r="X213" s="1168"/>
      <c r="Y213" s="1168"/>
      <c r="Z213" s="1168"/>
      <c r="AA213" s="1969"/>
      <c r="AB213" s="1969"/>
      <c r="AC213" s="1969"/>
      <c r="AD213" s="674"/>
      <c r="AE213" s="26"/>
      <c r="AF213" s="274"/>
      <c r="AG213" s="274"/>
      <c r="AH213" s="274"/>
      <c r="AI213" s="11"/>
      <c r="AO213" s="9"/>
      <c r="AR213" s="1159"/>
      <c r="AS213" s="1160"/>
      <c r="AT213" s="1160"/>
      <c r="AU213" s="1160"/>
      <c r="AV213" s="1160"/>
      <c r="AW213" s="1161"/>
      <c r="AX213" s="1162"/>
      <c r="AY213" s="1163"/>
      <c r="AZ213" s="1163"/>
      <c r="BA213" s="1163"/>
      <c r="BB213" s="1163"/>
      <c r="BC213" s="1163"/>
      <c r="BD213" s="1163"/>
      <c r="BE213" s="1163"/>
      <c r="BF213" s="1163"/>
      <c r="BG213" s="1163"/>
      <c r="BH213" s="1163"/>
      <c r="BI213" s="1163"/>
      <c r="BJ213" s="1163"/>
      <c r="BK213" s="1163"/>
      <c r="BL213" s="1163"/>
      <c r="BM213" s="1164"/>
      <c r="BN213" s="219"/>
      <c r="BO213" s="219"/>
      <c r="BP213" s="4"/>
    </row>
    <row r="214" spans="1:68" ht="13.5" customHeight="1">
      <c r="A214" s="643"/>
      <c r="B214" s="630"/>
      <c r="C214" s="305"/>
      <c r="D214" s="305"/>
      <c r="E214" s="305"/>
      <c r="F214" s="305"/>
      <c r="G214" s="305"/>
      <c r="H214" s="630"/>
      <c r="I214" s="651"/>
      <c r="J214" s="201"/>
      <c r="K214" s="201"/>
      <c r="L214" s="201"/>
      <c r="M214" s="201"/>
      <c r="N214" s="201"/>
      <c r="O214" s="201"/>
      <c r="P214" s="201"/>
      <c r="Q214" s="201"/>
      <c r="R214" s="201"/>
      <c r="S214" s="201"/>
      <c r="T214" s="201"/>
      <c r="U214" s="201"/>
      <c r="V214" s="201"/>
      <c r="W214" s="201"/>
      <c r="X214" s="201"/>
      <c r="Y214" s="201"/>
      <c r="Z214" s="201"/>
      <c r="AA214" s="681"/>
      <c r="AB214" s="681"/>
      <c r="AC214" s="681"/>
      <c r="AD214" s="674"/>
      <c r="AE214" s="26"/>
      <c r="AF214" s="274"/>
      <c r="AG214" s="274"/>
      <c r="AH214" s="274"/>
      <c r="AI214" s="11"/>
      <c r="AO214" s="9"/>
      <c r="AR214" s="394"/>
      <c r="AS214" s="395"/>
      <c r="AT214" s="395"/>
      <c r="AU214" s="395"/>
      <c r="AV214" s="395"/>
      <c r="AW214" s="396"/>
      <c r="AX214" s="25"/>
      <c r="BH214" s="4"/>
      <c r="BI214" s="4"/>
      <c r="BJ214" s="4"/>
      <c r="BK214" s="4"/>
      <c r="BL214" s="4"/>
      <c r="BM214" s="39"/>
      <c r="BN214" s="219"/>
      <c r="BO214" s="219"/>
      <c r="BP214" s="4"/>
    </row>
    <row r="215" spans="1:68" ht="13.5" customHeight="1">
      <c r="A215" s="643"/>
      <c r="B215" s="630"/>
      <c r="C215" s="305"/>
      <c r="D215" s="305"/>
      <c r="E215" s="305"/>
      <c r="F215" s="305"/>
      <c r="G215" s="305"/>
      <c r="H215" s="630"/>
      <c r="I215" s="651"/>
      <c r="J215" s="1036" t="s">
        <v>1079</v>
      </c>
      <c r="K215" s="1165"/>
      <c r="L215" s="1165"/>
      <c r="M215" s="1165"/>
      <c r="N215" s="1165"/>
      <c r="O215" s="1165"/>
      <c r="P215" s="1165"/>
      <c r="Q215" s="1165"/>
      <c r="R215" s="1165"/>
      <c r="S215" s="1165"/>
      <c r="T215" s="1165"/>
      <c r="U215" s="1165"/>
      <c r="V215" s="1165"/>
      <c r="W215" s="1165"/>
      <c r="X215" s="1165"/>
      <c r="Y215" s="1165"/>
      <c r="Z215" s="1165"/>
      <c r="AA215" s="1165"/>
      <c r="AB215" s="1165"/>
      <c r="AC215" s="1165"/>
      <c r="AD215" s="674"/>
      <c r="AE215" s="26"/>
      <c r="AF215" s="274"/>
      <c r="AG215" s="274"/>
      <c r="AH215" s="274"/>
      <c r="AI215" s="11"/>
      <c r="AO215" s="9"/>
      <c r="AR215" s="394"/>
      <c r="AS215" s="395"/>
      <c r="AT215" s="395"/>
      <c r="AU215" s="395"/>
      <c r="AV215" s="395"/>
      <c r="AW215" s="396"/>
      <c r="AX215" s="25"/>
      <c r="BH215" s="4"/>
      <c r="BI215" s="4"/>
      <c r="BJ215" s="4"/>
      <c r="BK215" s="4"/>
      <c r="BL215" s="4"/>
      <c r="BM215" s="39"/>
      <c r="BN215" s="219"/>
      <c r="BO215" s="219"/>
      <c r="BP215" s="219"/>
    </row>
    <row r="216" spans="1:68" ht="13.5" customHeight="1">
      <c r="A216" s="643"/>
      <c r="B216" s="630"/>
      <c r="C216" s="305"/>
      <c r="D216" s="305"/>
      <c r="E216" s="305"/>
      <c r="F216" s="305"/>
      <c r="G216" s="305"/>
      <c r="H216" s="630"/>
      <c r="I216" s="651"/>
      <c r="J216" s="1166" t="s">
        <v>678</v>
      </c>
      <c r="K216" s="1167"/>
      <c r="L216" s="1167"/>
      <c r="M216" s="1167"/>
      <c r="N216" s="1167"/>
      <c r="O216" s="1167"/>
      <c r="P216" s="1167"/>
      <c r="Q216" s="1167"/>
      <c r="R216" s="1167"/>
      <c r="S216" s="1167"/>
      <c r="T216" s="1167"/>
      <c r="U216" s="1167"/>
      <c r="V216" s="1167"/>
      <c r="W216" s="1167"/>
      <c r="X216" s="1167"/>
      <c r="Y216" s="1167"/>
      <c r="Z216" s="1167"/>
      <c r="AA216" s="1166" t="s">
        <v>679</v>
      </c>
      <c r="AB216" s="1166"/>
      <c r="AC216" s="1167"/>
      <c r="AD216" s="674"/>
      <c r="AE216" s="26"/>
      <c r="AF216" s="274"/>
      <c r="AG216" s="274"/>
      <c r="AH216" s="274"/>
      <c r="AI216" s="11"/>
      <c r="AO216" s="9"/>
      <c r="AR216" s="394"/>
      <c r="AS216" s="395"/>
      <c r="AT216" s="395"/>
      <c r="AU216" s="395"/>
      <c r="AV216" s="395"/>
      <c r="AW216" s="396"/>
      <c r="AX216" s="25"/>
      <c r="BH216" s="4"/>
      <c r="BI216" s="4"/>
      <c r="BJ216" s="4"/>
      <c r="BK216" s="4"/>
      <c r="BL216" s="4"/>
      <c r="BM216" s="39"/>
      <c r="BN216" s="219"/>
      <c r="BO216" s="219"/>
      <c r="BP216" s="219"/>
    </row>
    <row r="217" spans="1:68" ht="13.5" customHeight="1">
      <c r="A217" s="643"/>
      <c r="B217" s="630"/>
      <c r="C217" s="305"/>
      <c r="D217" s="305"/>
      <c r="E217" s="305"/>
      <c r="F217" s="305"/>
      <c r="G217" s="305"/>
      <c r="H217" s="630"/>
      <c r="I217" s="651"/>
      <c r="J217" s="1168" t="s">
        <v>684</v>
      </c>
      <c r="K217" s="1169"/>
      <c r="L217" s="1169"/>
      <c r="M217" s="1169"/>
      <c r="N217" s="1169"/>
      <c r="O217" s="1169"/>
      <c r="P217" s="1169"/>
      <c r="Q217" s="1169"/>
      <c r="R217" s="1169"/>
      <c r="S217" s="1169"/>
      <c r="T217" s="1169"/>
      <c r="U217" s="1169"/>
      <c r="V217" s="1169"/>
      <c r="W217" s="1169"/>
      <c r="X217" s="1169"/>
      <c r="Y217" s="1169"/>
      <c r="Z217" s="1169"/>
      <c r="AA217" s="1969" t="s">
        <v>628</v>
      </c>
      <c r="AB217" s="1969"/>
      <c r="AC217" s="1969"/>
      <c r="AD217" s="674"/>
      <c r="AE217" s="26"/>
      <c r="AF217" s="274"/>
      <c r="AG217" s="274"/>
      <c r="AH217" s="274"/>
      <c r="AI217" s="11"/>
      <c r="AO217" s="9"/>
      <c r="AR217" s="394"/>
      <c r="AS217" s="395"/>
      <c r="AT217" s="395"/>
      <c r="AU217" s="395"/>
      <c r="AV217" s="395"/>
      <c r="AW217" s="396"/>
      <c r="AX217" s="25"/>
      <c r="BH217" s="4"/>
      <c r="BI217" s="4"/>
      <c r="BJ217" s="4"/>
      <c r="BK217" s="4"/>
      <c r="BL217" s="4"/>
      <c r="BM217" s="39"/>
      <c r="BN217" s="219"/>
      <c r="BO217" s="219"/>
      <c r="BP217" s="219"/>
    </row>
    <row r="218" spans="1:68" ht="13.5" customHeight="1">
      <c r="A218" s="643"/>
      <c r="B218" s="630"/>
      <c r="C218" s="305"/>
      <c r="D218" s="305"/>
      <c r="E218" s="305"/>
      <c r="F218" s="305"/>
      <c r="G218" s="305"/>
      <c r="H218" s="630"/>
      <c r="I218" s="651"/>
      <c r="J218" s="1169"/>
      <c r="K218" s="1169"/>
      <c r="L218" s="1169"/>
      <c r="M218" s="1169"/>
      <c r="N218" s="1169"/>
      <c r="O218" s="1169"/>
      <c r="P218" s="1169"/>
      <c r="Q218" s="1169"/>
      <c r="R218" s="1169"/>
      <c r="S218" s="1169"/>
      <c r="T218" s="1169"/>
      <c r="U218" s="1169"/>
      <c r="V218" s="1169"/>
      <c r="W218" s="1169"/>
      <c r="X218" s="1169"/>
      <c r="Y218" s="1169"/>
      <c r="Z218" s="1169"/>
      <c r="AA218" s="1969"/>
      <c r="AB218" s="1969"/>
      <c r="AC218" s="1969"/>
      <c r="AD218" s="674"/>
      <c r="AE218" s="26"/>
      <c r="AF218" s="274"/>
      <c r="AG218" s="274"/>
      <c r="AH218" s="274"/>
      <c r="AI218" s="11"/>
      <c r="AO218" s="9"/>
      <c r="AR218" s="220"/>
      <c r="AS218" s="221"/>
      <c r="AT218" s="221"/>
      <c r="AU218" s="221"/>
      <c r="AV218" s="221"/>
      <c r="AW218" s="222"/>
      <c r="AX218" s="584"/>
      <c r="AY218" s="297"/>
      <c r="AZ218" s="297"/>
      <c r="BA218" s="297"/>
      <c r="BB218" s="297"/>
      <c r="BC218" s="297"/>
      <c r="BD218" s="297"/>
      <c r="BE218" s="297"/>
      <c r="BF218" s="297"/>
      <c r="BG218" s="297"/>
      <c r="BH218" s="297"/>
      <c r="BI218" s="297"/>
      <c r="BJ218" s="297"/>
      <c r="BK218" s="297"/>
      <c r="BL218" s="297"/>
      <c r="BM218" s="577"/>
      <c r="BN218" s="219"/>
      <c r="BO218" s="219"/>
      <c r="BP218" s="219"/>
    </row>
    <row r="219" spans="1:68" ht="13.5" customHeight="1">
      <c r="A219" s="643"/>
      <c r="B219" s="630"/>
      <c r="C219" s="305"/>
      <c r="D219" s="305"/>
      <c r="E219" s="305"/>
      <c r="F219" s="305"/>
      <c r="G219" s="305"/>
      <c r="H219" s="630"/>
      <c r="I219" s="651"/>
      <c r="J219" s="1254" t="s">
        <v>685</v>
      </c>
      <c r="K219" s="1254"/>
      <c r="L219" s="1254"/>
      <c r="M219" s="1254"/>
      <c r="N219" s="1254"/>
      <c r="O219" s="1254"/>
      <c r="P219" s="1254"/>
      <c r="Q219" s="1254"/>
      <c r="R219" s="1254"/>
      <c r="S219" s="1254"/>
      <c r="T219" s="1254"/>
      <c r="U219" s="1254"/>
      <c r="V219" s="1254"/>
      <c r="W219" s="1254"/>
      <c r="X219" s="1254"/>
      <c r="Y219" s="1254"/>
      <c r="Z219" s="1254"/>
      <c r="AA219" s="1970" t="s">
        <v>628</v>
      </c>
      <c r="AB219" s="1970"/>
      <c r="AC219" s="1970"/>
      <c r="AD219" s="674"/>
      <c r="AE219" s="26"/>
      <c r="AF219" s="274"/>
      <c r="AG219" s="274"/>
      <c r="AH219" s="274"/>
      <c r="AI219" s="11"/>
      <c r="AO219" s="9"/>
      <c r="AR219" s="220"/>
      <c r="AS219" s="221"/>
      <c r="AT219" s="221"/>
      <c r="AU219" s="221"/>
      <c r="AV219" s="221"/>
      <c r="AW219" s="222"/>
      <c r="AX219" s="584"/>
      <c r="AY219" s="297"/>
      <c r="AZ219" s="297"/>
      <c r="BA219" s="297"/>
      <c r="BB219" s="297"/>
      <c r="BC219" s="297"/>
      <c r="BD219" s="297"/>
      <c r="BE219" s="297"/>
      <c r="BF219" s="297"/>
      <c r="BG219" s="297"/>
      <c r="BH219" s="297"/>
      <c r="BI219" s="297"/>
      <c r="BJ219" s="297"/>
      <c r="BK219" s="297"/>
      <c r="BL219" s="297"/>
      <c r="BM219" s="577"/>
      <c r="BN219" s="33"/>
      <c r="BO219" s="33"/>
      <c r="BP219" s="219"/>
    </row>
    <row r="220" spans="1:68" ht="13.5" customHeight="1">
      <c r="A220" s="643"/>
      <c r="B220" s="630"/>
      <c r="C220" s="305"/>
      <c r="D220" s="305"/>
      <c r="E220" s="305"/>
      <c r="F220" s="305"/>
      <c r="G220" s="305"/>
      <c r="H220" s="630"/>
      <c r="I220" s="651"/>
      <c r="J220" s="1168" t="s">
        <v>686</v>
      </c>
      <c r="K220" s="1168"/>
      <c r="L220" s="1168"/>
      <c r="M220" s="1168"/>
      <c r="N220" s="1168"/>
      <c r="O220" s="1168"/>
      <c r="P220" s="1168"/>
      <c r="Q220" s="1168"/>
      <c r="R220" s="1168"/>
      <c r="S220" s="1168"/>
      <c r="T220" s="1168"/>
      <c r="U220" s="1168"/>
      <c r="V220" s="1168"/>
      <c r="W220" s="1168"/>
      <c r="X220" s="1168"/>
      <c r="Y220" s="1168"/>
      <c r="Z220" s="1168"/>
      <c r="AA220" s="1969" t="s">
        <v>628</v>
      </c>
      <c r="AB220" s="1969"/>
      <c r="AC220" s="1969"/>
      <c r="AD220" s="674"/>
      <c r="AE220" s="26"/>
      <c r="AF220" s="274"/>
      <c r="AG220" s="274"/>
      <c r="AH220" s="274"/>
      <c r="AI220" s="11"/>
      <c r="AO220" s="9"/>
      <c r="AR220" s="220"/>
      <c r="AS220" s="221"/>
      <c r="AT220" s="221"/>
      <c r="AU220" s="221"/>
      <c r="AV220" s="221"/>
      <c r="AW220" s="222"/>
      <c r="AX220" s="25"/>
      <c r="BH220" s="4"/>
      <c r="BI220" s="4"/>
      <c r="BJ220" s="4"/>
      <c r="BK220" s="4"/>
      <c r="BL220" s="4"/>
      <c r="BM220" s="39"/>
      <c r="BN220" s="33"/>
      <c r="BO220" s="33"/>
      <c r="BP220" s="219"/>
    </row>
    <row r="221" spans="1:68" ht="13.5" customHeight="1">
      <c r="A221" s="643"/>
      <c r="B221" s="630"/>
      <c r="C221" s="305"/>
      <c r="D221" s="305"/>
      <c r="E221" s="305"/>
      <c r="F221" s="305"/>
      <c r="G221" s="305"/>
      <c r="H221" s="630"/>
      <c r="I221" s="651"/>
      <c r="J221" s="201"/>
      <c r="K221" s="201"/>
      <c r="L221" s="201"/>
      <c r="M221" s="201"/>
      <c r="N221" s="201"/>
      <c r="O221" s="201"/>
      <c r="P221" s="201"/>
      <c r="Q221" s="201"/>
      <c r="R221" s="201"/>
      <c r="S221" s="201"/>
      <c r="T221" s="201"/>
      <c r="U221" s="201"/>
      <c r="V221" s="201"/>
      <c r="W221" s="201"/>
      <c r="X221" s="201"/>
      <c r="Y221" s="201"/>
      <c r="Z221" s="201"/>
      <c r="AA221" s="681"/>
      <c r="AB221" s="681"/>
      <c r="AC221" s="681"/>
      <c r="AD221" s="674"/>
      <c r="AE221" s="26"/>
      <c r="AF221" s="274"/>
      <c r="AG221" s="274"/>
      <c r="AH221" s="274"/>
      <c r="AI221" s="11"/>
      <c r="AO221" s="9"/>
      <c r="AR221" s="220"/>
      <c r="AS221" s="221"/>
      <c r="AT221" s="221"/>
      <c r="AU221" s="221"/>
      <c r="AV221" s="221"/>
      <c r="AW221" s="222"/>
      <c r="AX221" s="25"/>
      <c r="BH221" s="4"/>
      <c r="BI221" s="4"/>
      <c r="BJ221" s="4"/>
      <c r="BK221" s="4"/>
      <c r="BL221" s="4"/>
      <c r="BM221" s="39"/>
      <c r="BN221" s="33"/>
      <c r="BO221" s="33"/>
      <c r="BP221" s="33"/>
    </row>
    <row r="222" spans="1:68" ht="13.5" customHeight="1">
      <c r="A222" s="643"/>
      <c r="B222" s="630"/>
      <c r="H222" s="630"/>
      <c r="I222" s="637" t="s">
        <v>530</v>
      </c>
      <c r="J222" s="909" t="s">
        <v>798</v>
      </c>
      <c r="K222" s="910"/>
      <c r="L222" s="910"/>
      <c r="M222" s="910"/>
      <c r="N222" s="910"/>
      <c r="O222" s="910"/>
      <c r="P222" s="910"/>
      <c r="Q222" s="910"/>
      <c r="R222" s="910"/>
      <c r="S222" s="910"/>
      <c r="T222" s="910"/>
      <c r="U222" s="910"/>
      <c r="V222" s="910"/>
      <c r="W222" s="910"/>
      <c r="X222" s="910"/>
      <c r="Y222" s="910"/>
      <c r="Z222" s="910"/>
      <c r="AA222" s="910"/>
      <c r="AB222" s="910"/>
      <c r="AC222" s="910"/>
      <c r="AD222" s="911"/>
      <c r="AE222" s="922" t="s">
        <v>2</v>
      </c>
      <c r="AF222" s="923"/>
      <c r="AG222" s="923"/>
      <c r="AH222" s="924"/>
      <c r="AI222" s="11"/>
      <c r="AO222" s="1084" t="s">
        <v>386</v>
      </c>
      <c r="AP222" s="1085"/>
      <c r="AQ222" s="1086"/>
      <c r="AR222" s="220"/>
      <c r="AS222" s="221"/>
      <c r="AT222" s="221"/>
      <c r="AU222" s="221"/>
      <c r="AV222" s="221"/>
      <c r="AW222" s="222"/>
      <c r="AX222" s="25"/>
      <c r="BH222" s="4"/>
      <c r="BI222" s="4"/>
      <c r="BJ222" s="4"/>
      <c r="BK222" s="4"/>
      <c r="BL222" s="4"/>
      <c r="BM222" s="39"/>
      <c r="BN222" s="33"/>
      <c r="BO222" s="33"/>
      <c r="BP222" s="33"/>
    </row>
    <row r="223" spans="1:68" ht="13.5" customHeight="1">
      <c r="A223" s="643"/>
      <c r="B223" s="630"/>
      <c r="H223" s="630"/>
      <c r="I223" s="651"/>
      <c r="J223" s="912"/>
      <c r="K223" s="912"/>
      <c r="L223" s="912"/>
      <c r="M223" s="912"/>
      <c r="N223" s="912"/>
      <c r="O223" s="912"/>
      <c r="P223" s="912"/>
      <c r="Q223" s="912"/>
      <c r="R223" s="912"/>
      <c r="S223" s="912"/>
      <c r="T223" s="912"/>
      <c r="U223" s="912"/>
      <c r="V223" s="912"/>
      <c r="W223" s="912"/>
      <c r="X223" s="912"/>
      <c r="Y223" s="912"/>
      <c r="Z223" s="912"/>
      <c r="AA223" s="912"/>
      <c r="AB223" s="912"/>
      <c r="AC223" s="912"/>
      <c r="AD223" s="913"/>
      <c r="AE223" s="26"/>
      <c r="AF223" s="274"/>
      <c r="AG223" s="274"/>
      <c r="AH223" s="274"/>
      <c r="AI223" s="11"/>
      <c r="AO223" s="9"/>
      <c r="AR223" s="220"/>
      <c r="AS223" s="221"/>
      <c r="AT223" s="221"/>
      <c r="AU223" s="221"/>
      <c r="AV223" s="221"/>
      <c r="AW223" s="222"/>
      <c r="AX223" s="25"/>
      <c r="BH223" s="4"/>
      <c r="BI223" s="4"/>
      <c r="BJ223" s="4"/>
      <c r="BK223" s="4"/>
      <c r="BL223" s="4"/>
      <c r="BM223" s="39"/>
      <c r="BN223" s="33"/>
      <c r="BO223" s="33"/>
      <c r="BP223" s="33"/>
    </row>
    <row r="224" spans="1:68" ht="13.5" customHeight="1">
      <c r="A224" s="643"/>
      <c r="B224" s="630"/>
      <c r="H224" s="630"/>
      <c r="I224" s="651"/>
      <c r="J224" s="1259"/>
      <c r="K224" s="1259"/>
      <c r="L224" s="1259"/>
      <c r="M224" s="1259"/>
      <c r="N224" s="1259"/>
      <c r="O224" s="1259"/>
      <c r="P224" s="1259"/>
      <c r="Q224" s="1259"/>
      <c r="R224" s="1259"/>
      <c r="S224" s="1259"/>
      <c r="T224" s="1259"/>
      <c r="U224" s="1259"/>
      <c r="V224" s="1259"/>
      <c r="W224" s="1259"/>
      <c r="X224" s="1259"/>
      <c r="Y224" s="1259"/>
      <c r="Z224" s="1259"/>
      <c r="AA224" s="1259"/>
      <c r="AB224" s="1259"/>
      <c r="AC224" s="1259"/>
      <c r="AD224" s="1260"/>
      <c r="AE224" s="26"/>
      <c r="AF224" s="274"/>
      <c r="AG224" s="274"/>
      <c r="AH224" s="274"/>
      <c r="AI224" s="11"/>
      <c r="AO224" s="9"/>
      <c r="AR224" s="220"/>
      <c r="AS224" s="221"/>
      <c r="AT224" s="221"/>
      <c r="AU224" s="221"/>
      <c r="AV224" s="221"/>
      <c r="AW224" s="222"/>
      <c r="AX224" s="25"/>
      <c r="BH224" s="4"/>
      <c r="BI224" s="4"/>
      <c r="BJ224" s="4"/>
      <c r="BK224" s="4"/>
      <c r="BL224" s="4"/>
      <c r="BM224" s="39"/>
      <c r="BN224" s="33"/>
      <c r="BO224" s="33"/>
      <c r="BP224" s="33"/>
    </row>
    <row r="225" spans="1:68" ht="13.5" customHeight="1">
      <c r="A225" s="643"/>
      <c r="B225" s="630"/>
      <c r="H225" s="630"/>
      <c r="I225" s="637" t="s">
        <v>531</v>
      </c>
      <c r="J225" s="909" t="s">
        <v>799</v>
      </c>
      <c r="K225" s="910"/>
      <c r="L225" s="910"/>
      <c r="M225" s="910"/>
      <c r="N225" s="910"/>
      <c r="O225" s="910"/>
      <c r="P225" s="910"/>
      <c r="Q225" s="910"/>
      <c r="R225" s="910"/>
      <c r="S225" s="910"/>
      <c r="T225" s="910"/>
      <c r="U225" s="910"/>
      <c r="V225" s="910"/>
      <c r="W225" s="910"/>
      <c r="X225" s="910"/>
      <c r="Y225" s="910"/>
      <c r="Z225" s="910"/>
      <c r="AA225" s="910"/>
      <c r="AB225" s="910"/>
      <c r="AC225" s="910"/>
      <c r="AD225" s="911"/>
      <c r="AE225" s="922" t="s">
        <v>2</v>
      </c>
      <c r="AF225" s="923"/>
      <c r="AG225" s="923"/>
      <c r="AH225" s="924"/>
      <c r="AI225" s="11"/>
      <c r="AO225" s="1084" t="s">
        <v>764</v>
      </c>
      <c r="AP225" s="1085"/>
      <c r="AQ225" s="1086"/>
      <c r="AR225" s="220"/>
      <c r="AS225" s="221"/>
      <c r="AT225" s="221"/>
      <c r="AU225" s="221"/>
      <c r="AV225" s="221"/>
      <c r="AW225" s="222"/>
      <c r="AX225" s="25"/>
      <c r="BH225" s="4"/>
      <c r="BI225" s="4"/>
      <c r="BJ225" s="4"/>
      <c r="BK225" s="4"/>
      <c r="BL225" s="4"/>
      <c r="BM225" s="39"/>
      <c r="BN225" s="422"/>
      <c r="BO225" s="422"/>
      <c r="BP225" s="33"/>
    </row>
    <row r="226" spans="1:68" ht="13.5" customHeight="1">
      <c r="A226" s="643"/>
      <c r="B226" s="630"/>
      <c r="H226" s="630"/>
      <c r="I226" s="651"/>
      <c r="J226" s="912"/>
      <c r="K226" s="912"/>
      <c r="L226" s="912"/>
      <c r="M226" s="912"/>
      <c r="N226" s="912"/>
      <c r="O226" s="912"/>
      <c r="P226" s="912"/>
      <c r="Q226" s="912"/>
      <c r="R226" s="912"/>
      <c r="S226" s="912"/>
      <c r="T226" s="912"/>
      <c r="U226" s="912"/>
      <c r="V226" s="912"/>
      <c r="W226" s="912"/>
      <c r="X226" s="912"/>
      <c r="Y226" s="912"/>
      <c r="Z226" s="912"/>
      <c r="AA226" s="912"/>
      <c r="AB226" s="912"/>
      <c r="AC226" s="912"/>
      <c r="AD226" s="913"/>
      <c r="AE226" s="26"/>
      <c r="AF226" s="274"/>
      <c r="AG226" s="274"/>
      <c r="AH226" s="274"/>
      <c r="AI226" s="11"/>
      <c r="AO226" s="9"/>
      <c r="AR226" s="220"/>
      <c r="AS226" s="221"/>
      <c r="AT226" s="221"/>
      <c r="AU226" s="221"/>
      <c r="AV226" s="221"/>
      <c r="AW226" s="222"/>
      <c r="AX226" s="25"/>
      <c r="BH226" s="4"/>
      <c r="BI226" s="4"/>
      <c r="BJ226" s="4"/>
      <c r="BK226" s="4"/>
      <c r="BL226" s="4"/>
      <c r="BM226" s="39"/>
      <c r="BN226" s="422"/>
      <c r="BO226" s="422"/>
      <c r="BP226" s="33"/>
    </row>
    <row r="227" spans="1:68" ht="13.5" customHeight="1">
      <c r="A227" s="643"/>
      <c r="B227" s="630"/>
      <c r="H227" s="630"/>
      <c r="I227" s="651"/>
      <c r="J227" s="1259"/>
      <c r="K227" s="1259"/>
      <c r="L227" s="1259"/>
      <c r="M227" s="1259"/>
      <c r="N227" s="1259"/>
      <c r="O227" s="1259"/>
      <c r="P227" s="1259"/>
      <c r="Q227" s="1259"/>
      <c r="R227" s="1259"/>
      <c r="S227" s="1259"/>
      <c r="T227" s="1259"/>
      <c r="U227" s="1259"/>
      <c r="V227" s="1259"/>
      <c r="W227" s="1259"/>
      <c r="X227" s="1259"/>
      <c r="Y227" s="1259"/>
      <c r="Z227" s="1259"/>
      <c r="AA227" s="1259"/>
      <c r="AB227" s="1259"/>
      <c r="AC227" s="1259"/>
      <c r="AD227" s="1260"/>
      <c r="AE227" s="26"/>
      <c r="AF227" s="274"/>
      <c r="AG227" s="274"/>
      <c r="AH227" s="274"/>
      <c r="AI227" s="11"/>
      <c r="AO227" s="9"/>
      <c r="AR227" s="220"/>
      <c r="AS227" s="221"/>
      <c r="AT227" s="221"/>
      <c r="AU227" s="221"/>
      <c r="AV227" s="221"/>
      <c r="AW227" s="222"/>
      <c r="AX227" s="25"/>
      <c r="BH227" s="4"/>
      <c r="BI227" s="4"/>
      <c r="BJ227" s="4"/>
      <c r="BK227" s="4"/>
      <c r="BL227" s="4"/>
      <c r="BM227" s="39"/>
      <c r="BN227" s="422"/>
      <c r="BO227" s="422"/>
      <c r="BP227" s="422"/>
    </row>
    <row r="228" spans="1:68" ht="13.5" customHeight="1">
      <c r="A228" s="643"/>
      <c r="B228" s="630"/>
      <c r="H228" s="630"/>
      <c r="I228" s="637" t="s">
        <v>553</v>
      </c>
      <c r="J228" s="909" t="s">
        <v>800</v>
      </c>
      <c r="K228" s="910"/>
      <c r="L228" s="910"/>
      <c r="M228" s="910"/>
      <c r="N228" s="910"/>
      <c r="O228" s="910"/>
      <c r="P228" s="910"/>
      <c r="Q228" s="910"/>
      <c r="R228" s="910"/>
      <c r="S228" s="910"/>
      <c r="T228" s="910"/>
      <c r="U228" s="910"/>
      <c r="V228" s="910"/>
      <c r="W228" s="910"/>
      <c r="X228" s="910"/>
      <c r="Y228" s="910"/>
      <c r="Z228" s="910"/>
      <c r="AA228" s="910"/>
      <c r="AB228" s="910"/>
      <c r="AC228" s="910"/>
      <c r="AD228" s="911"/>
      <c r="AE228" s="922" t="s">
        <v>2</v>
      </c>
      <c r="AF228" s="923"/>
      <c r="AG228" s="923"/>
      <c r="AH228" s="924"/>
      <c r="AI228" s="11"/>
      <c r="AO228" s="418"/>
      <c r="AP228" s="22"/>
      <c r="AQ228" s="32"/>
      <c r="AR228" s="220"/>
      <c r="AS228" s="221"/>
      <c r="AT228" s="221"/>
      <c r="AU228" s="221"/>
      <c r="AV228" s="221"/>
      <c r="AW228" s="222"/>
      <c r="AX228" s="25"/>
      <c r="BH228" s="4"/>
      <c r="BI228" s="4"/>
      <c r="BJ228" s="4"/>
      <c r="BK228" s="4"/>
      <c r="BL228" s="4"/>
      <c r="BM228" s="39"/>
      <c r="BN228" s="33"/>
      <c r="BO228" s="33"/>
      <c r="BP228" s="422"/>
    </row>
    <row r="229" spans="1:68" ht="13.5" customHeight="1">
      <c r="A229" s="653"/>
      <c r="B229" s="634"/>
      <c r="C229" s="19"/>
      <c r="D229" s="19"/>
      <c r="E229" s="19"/>
      <c r="F229" s="19"/>
      <c r="G229" s="19"/>
      <c r="H229" s="634"/>
      <c r="I229" s="677"/>
      <c r="J229" s="1165"/>
      <c r="K229" s="1165"/>
      <c r="L229" s="1165"/>
      <c r="M229" s="1165"/>
      <c r="N229" s="1165"/>
      <c r="O229" s="1165"/>
      <c r="P229" s="1165"/>
      <c r="Q229" s="1165"/>
      <c r="R229" s="1165"/>
      <c r="S229" s="1165"/>
      <c r="T229" s="1165"/>
      <c r="U229" s="1165"/>
      <c r="V229" s="1165"/>
      <c r="W229" s="1165"/>
      <c r="X229" s="1165"/>
      <c r="Y229" s="1165"/>
      <c r="Z229" s="1165"/>
      <c r="AA229" s="1165"/>
      <c r="AB229" s="1165"/>
      <c r="AC229" s="1165"/>
      <c r="AD229" s="1261"/>
      <c r="AE229" s="45"/>
      <c r="AF229" s="278"/>
      <c r="AG229" s="278"/>
      <c r="AH229" s="278"/>
      <c r="AI229" s="48"/>
      <c r="AJ229" s="19"/>
      <c r="AK229" s="19"/>
      <c r="AL229" s="19"/>
      <c r="AM229" s="19"/>
      <c r="AN229" s="19"/>
      <c r="AO229" s="21"/>
      <c r="AP229" s="19"/>
      <c r="AQ229" s="19"/>
      <c r="AR229" s="246"/>
      <c r="AS229" s="247"/>
      <c r="AT229" s="247"/>
      <c r="AU229" s="247"/>
      <c r="AV229" s="247"/>
      <c r="AW229" s="248"/>
      <c r="AX229" s="55"/>
      <c r="AY229" s="56"/>
      <c r="AZ229" s="56"/>
      <c r="BA229" s="56"/>
      <c r="BB229" s="56"/>
      <c r="BC229" s="56"/>
      <c r="BD229" s="56"/>
      <c r="BE229" s="56"/>
      <c r="BF229" s="56"/>
      <c r="BG229" s="56"/>
      <c r="BH229" s="56"/>
      <c r="BI229" s="56"/>
      <c r="BJ229" s="56"/>
      <c r="BK229" s="56"/>
      <c r="BL229" s="56"/>
      <c r="BM229" s="57"/>
      <c r="BN229" s="33"/>
      <c r="BO229" s="33"/>
      <c r="BP229" s="422"/>
    </row>
    <row r="230" spans="1:68" ht="13.5" customHeight="1">
      <c r="A230" s="6"/>
      <c r="B230" s="630" t="s">
        <v>556</v>
      </c>
      <c r="C230" s="5" t="s">
        <v>184</v>
      </c>
      <c r="D230" s="5"/>
      <c r="E230" s="5"/>
      <c r="F230" s="5"/>
      <c r="G230" s="5"/>
      <c r="H230" s="619"/>
      <c r="I230" s="589"/>
      <c r="J230" s="656"/>
      <c r="K230" s="656"/>
      <c r="L230" s="656"/>
      <c r="M230" s="656"/>
      <c r="N230" s="656"/>
      <c r="O230" s="656"/>
      <c r="P230" s="656"/>
      <c r="Q230" s="656"/>
      <c r="R230" s="656"/>
      <c r="S230" s="656"/>
      <c r="T230" s="656"/>
      <c r="U230" s="656"/>
      <c r="V230" s="656"/>
      <c r="W230" s="656"/>
      <c r="X230" s="656"/>
      <c r="Y230" s="656"/>
      <c r="Z230" s="656"/>
      <c r="AA230" s="656"/>
      <c r="AB230" s="656"/>
      <c r="AC230" s="656"/>
      <c r="AD230" s="656"/>
      <c r="AE230" s="193"/>
      <c r="AF230" s="308"/>
      <c r="AG230" s="308"/>
      <c r="AH230" s="309"/>
      <c r="AI230" s="40" t="s">
        <v>144</v>
      </c>
      <c r="AJ230" s="5"/>
      <c r="AK230" s="5"/>
      <c r="AL230" s="5"/>
      <c r="AM230" s="5"/>
      <c r="AN230" s="5"/>
      <c r="AO230" s="877"/>
      <c r="AP230" s="1262"/>
      <c r="AQ230" s="1263"/>
      <c r="AR230" s="1130" t="s">
        <v>687</v>
      </c>
      <c r="AS230" s="1131"/>
      <c r="AT230" s="1131"/>
      <c r="AU230" s="1131"/>
      <c r="AV230" s="1131"/>
      <c r="AW230" s="1132"/>
      <c r="AX230" s="1133" t="s">
        <v>688</v>
      </c>
      <c r="AY230" s="1134"/>
      <c r="AZ230" s="1134"/>
      <c r="BA230" s="1134"/>
      <c r="BB230" s="1134"/>
      <c r="BC230" s="1134"/>
      <c r="BD230" s="1134"/>
      <c r="BE230" s="1134"/>
      <c r="BF230" s="1134"/>
      <c r="BG230" s="1134"/>
      <c r="BH230" s="1134"/>
      <c r="BI230" s="1134"/>
      <c r="BJ230" s="1134"/>
      <c r="BK230" s="1134"/>
      <c r="BL230" s="1134"/>
      <c r="BM230" s="1135"/>
      <c r="BN230" s="33"/>
      <c r="BO230" s="33"/>
      <c r="BP230" s="33"/>
    </row>
    <row r="231" spans="1:68" ht="13.5" customHeight="1">
      <c r="A231" s="9"/>
      <c r="B231" s="630"/>
      <c r="C231" s="1139"/>
      <c r="D231" s="1139"/>
      <c r="E231" s="1139"/>
      <c r="F231" s="1139"/>
      <c r="G231" s="1140"/>
      <c r="H231" s="626"/>
      <c r="I231" s="686" t="s">
        <v>372</v>
      </c>
      <c r="J231" s="687" t="s">
        <v>4</v>
      </c>
      <c r="K231" s="687"/>
      <c r="L231" s="687"/>
      <c r="M231" s="687"/>
      <c r="N231" s="687"/>
      <c r="O231" s="687"/>
      <c r="P231" s="687"/>
      <c r="Q231" s="687"/>
      <c r="R231" s="687"/>
      <c r="S231" s="687"/>
      <c r="T231" s="687"/>
      <c r="U231" s="687"/>
      <c r="V231" s="687"/>
      <c r="W231" s="687"/>
      <c r="X231" s="687"/>
      <c r="Y231" s="687"/>
      <c r="Z231" s="687"/>
      <c r="AA231" s="687"/>
      <c r="AB231" s="687"/>
      <c r="AC231" s="687"/>
      <c r="AD231" s="687"/>
      <c r="AE231" s="922" t="s">
        <v>2</v>
      </c>
      <c r="AF231" s="923"/>
      <c r="AG231" s="923"/>
      <c r="AH231" s="924"/>
      <c r="AI231" s="10"/>
      <c r="AO231" s="9"/>
      <c r="AR231" s="1127"/>
      <c r="AS231" s="1128"/>
      <c r="AT231" s="1128"/>
      <c r="AU231" s="1128"/>
      <c r="AV231" s="1128"/>
      <c r="AW231" s="1129"/>
      <c r="AX231" s="1136"/>
      <c r="AY231" s="1137"/>
      <c r="AZ231" s="1137"/>
      <c r="BA231" s="1137"/>
      <c r="BB231" s="1137"/>
      <c r="BC231" s="1137"/>
      <c r="BD231" s="1137"/>
      <c r="BE231" s="1137"/>
      <c r="BF231" s="1137"/>
      <c r="BG231" s="1137"/>
      <c r="BH231" s="1137"/>
      <c r="BI231" s="1137"/>
      <c r="BJ231" s="1137"/>
      <c r="BK231" s="1137"/>
      <c r="BL231" s="1137"/>
      <c r="BM231" s="1138"/>
      <c r="BN231" s="33"/>
      <c r="BO231" s="33"/>
      <c r="BP231" s="33"/>
    </row>
    <row r="232" spans="1:68" ht="13.5" customHeight="1">
      <c r="A232" s="9"/>
      <c r="B232" s="630"/>
      <c r="C232" s="1139"/>
      <c r="D232" s="1139"/>
      <c r="E232" s="1139"/>
      <c r="F232" s="1139"/>
      <c r="G232" s="1140"/>
      <c r="H232" s="626"/>
      <c r="I232" s="637" t="s">
        <v>530</v>
      </c>
      <c r="J232" s="909" t="s">
        <v>1080</v>
      </c>
      <c r="K232" s="909"/>
      <c r="L232" s="909"/>
      <c r="M232" s="909"/>
      <c r="N232" s="909"/>
      <c r="O232" s="909"/>
      <c r="P232" s="909"/>
      <c r="Q232" s="909"/>
      <c r="R232" s="909"/>
      <c r="S232" s="909"/>
      <c r="T232" s="909"/>
      <c r="U232" s="909"/>
      <c r="V232" s="909"/>
      <c r="W232" s="909"/>
      <c r="X232" s="909"/>
      <c r="Y232" s="909"/>
      <c r="Z232" s="909"/>
      <c r="AA232" s="909"/>
      <c r="AB232" s="909"/>
      <c r="AC232" s="909"/>
      <c r="AD232" s="928"/>
      <c r="AE232" s="26"/>
      <c r="AF232" s="274"/>
      <c r="AG232" s="274"/>
      <c r="AH232" s="275"/>
      <c r="AI232" s="10"/>
      <c r="AO232" s="9"/>
      <c r="AR232" s="965" t="s">
        <v>689</v>
      </c>
      <c r="AS232" s="966"/>
      <c r="AT232" s="966"/>
      <c r="AU232" s="966"/>
      <c r="AV232" s="966"/>
      <c r="AW232" s="967"/>
      <c r="AX232" s="990" t="s">
        <v>376</v>
      </c>
      <c r="AY232" s="991"/>
      <c r="AZ232" s="991"/>
      <c r="BA232" s="991"/>
      <c r="BB232" s="991"/>
      <c r="BC232" s="991"/>
      <c r="BD232" s="991"/>
      <c r="BE232" s="991"/>
      <c r="BF232" s="991"/>
      <c r="BG232" s="991"/>
      <c r="BH232" s="991"/>
      <c r="BI232" s="991"/>
      <c r="BJ232" s="991"/>
      <c r="BK232" s="991"/>
      <c r="BL232" s="991"/>
      <c r="BM232" s="992"/>
      <c r="BN232" s="33"/>
      <c r="BO232" s="33"/>
      <c r="BP232" s="33"/>
    </row>
    <row r="233" spans="1:68" ht="13.5" customHeight="1">
      <c r="A233" s="9"/>
      <c r="B233" s="630"/>
      <c r="C233" s="1139"/>
      <c r="D233" s="1139"/>
      <c r="E233" s="1139"/>
      <c r="F233" s="1139"/>
      <c r="G233" s="1140"/>
      <c r="H233" s="626"/>
      <c r="I233" s="651"/>
      <c r="J233" s="906"/>
      <c r="K233" s="906"/>
      <c r="L233" s="906"/>
      <c r="M233" s="906"/>
      <c r="N233" s="906"/>
      <c r="O233" s="906"/>
      <c r="P233" s="906"/>
      <c r="Q233" s="906"/>
      <c r="R233" s="906"/>
      <c r="S233" s="906"/>
      <c r="T233" s="906"/>
      <c r="U233" s="906"/>
      <c r="V233" s="906"/>
      <c r="W233" s="906"/>
      <c r="X233" s="906"/>
      <c r="Y233" s="906"/>
      <c r="Z233" s="906"/>
      <c r="AA233" s="906"/>
      <c r="AB233" s="906"/>
      <c r="AC233" s="906"/>
      <c r="AD233" s="907"/>
      <c r="AE233" s="26"/>
      <c r="AF233" s="274"/>
      <c r="AG233" s="274"/>
      <c r="AH233" s="275"/>
      <c r="AI233" s="10"/>
      <c r="AO233" s="9"/>
      <c r="AR233" s="965"/>
      <c r="AS233" s="966"/>
      <c r="AT233" s="966"/>
      <c r="AU233" s="966"/>
      <c r="AV233" s="966"/>
      <c r="AW233" s="967"/>
      <c r="AX233" s="990"/>
      <c r="AY233" s="991"/>
      <c r="AZ233" s="991"/>
      <c r="BA233" s="991"/>
      <c r="BB233" s="991"/>
      <c r="BC233" s="991"/>
      <c r="BD233" s="991"/>
      <c r="BE233" s="991"/>
      <c r="BF233" s="991"/>
      <c r="BG233" s="991"/>
      <c r="BH233" s="991"/>
      <c r="BI233" s="991"/>
      <c r="BJ233" s="991"/>
      <c r="BK233" s="991"/>
      <c r="BL233" s="991"/>
      <c r="BM233" s="992"/>
      <c r="BN233" s="219"/>
      <c r="BO233" s="219"/>
      <c r="BP233" s="33"/>
    </row>
    <row r="234" spans="1:68" ht="13.5" customHeight="1">
      <c r="A234" s="9"/>
      <c r="B234" s="630"/>
      <c r="C234" s="1139"/>
      <c r="D234" s="1139"/>
      <c r="E234" s="1139"/>
      <c r="F234" s="1139"/>
      <c r="G234" s="1140"/>
      <c r="H234" s="626"/>
      <c r="I234" s="659"/>
      <c r="J234" s="906"/>
      <c r="K234" s="906"/>
      <c r="L234" s="906"/>
      <c r="M234" s="906"/>
      <c r="N234" s="906"/>
      <c r="O234" s="906"/>
      <c r="P234" s="906"/>
      <c r="Q234" s="906"/>
      <c r="R234" s="906"/>
      <c r="S234" s="906"/>
      <c r="T234" s="906"/>
      <c r="U234" s="906"/>
      <c r="V234" s="906"/>
      <c r="W234" s="906"/>
      <c r="X234" s="906"/>
      <c r="Y234" s="906"/>
      <c r="Z234" s="906"/>
      <c r="AA234" s="906"/>
      <c r="AB234" s="906"/>
      <c r="AC234" s="906"/>
      <c r="AD234" s="907"/>
      <c r="AE234" s="26"/>
      <c r="AF234" s="274"/>
      <c r="AG234" s="274"/>
      <c r="AH234" s="275"/>
      <c r="AI234" s="10"/>
      <c r="AO234" s="9"/>
      <c r="AR234" s="965"/>
      <c r="AS234" s="966"/>
      <c r="AT234" s="966"/>
      <c r="AU234" s="966"/>
      <c r="AV234" s="966"/>
      <c r="AW234" s="967"/>
      <c r="AX234" s="990"/>
      <c r="AY234" s="991"/>
      <c r="AZ234" s="991"/>
      <c r="BA234" s="991"/>
      <c r="BB234" s="991"/>
      <c r="BC234" s="991"/>
      <c r="BD234" s="991"/>
      <c r="BE234" s="991"/>
      <c r="BF234" s="991"/>
      <c r="BG234" s="991"/>
      <c r="BH234" s="991"/>
      <c r="BI234" s="991"/>
      <c r="BJ234" s="991"/>
      <c r="BK234" s="991"/>
      <c r="BL234" s="991"/>
      <c r="BM234" s="992"/>
      <c r="BN234" s="219"/>
      <c r="BO234" s="219"/>
      <c r="BP234" s="219"/>
    </row>
    <row r="235" spans="1:68" ht="13.5" customHeight="1">
      <c r="A235" s="9"/>
      <c r="B235" s="630"/>
      <c r="C235" s="1139"/>
      <c r="D235" s="1139"/>
      <c r="E235" s="1139"/>
      <c r="F235" s="1139"/>
      <c r="G235" s="1140"/>
      <c r="H235" s="630"/>
      <c r="I235" s="659"/>
      <c r="J235" s="641" t="s">
        <v>503</v>
      </c>
      <c r="K235" s="1144" t="s">
        <v>690</v>
      </c>
      <c r="L235" s="1145"/>
      <c r="M235" s="1145"/>
      <c r="N235" s="1145"/>
      <c r="O235" s="1145"/>
      <c r="P235" s="1145"/>
      <c r="Q235" s="1145"/>
      <c r="R235" s="1145"/>
      <c r="S235" s="1145"/>
      <c r="T235" s="1145"/>
      <c r="U235" s="1145"/>
      <c r="V235" s="1145"/>
      <c r="W235" s="1145"/>
      <c r="X235" s="1145"/>
      <c r="Y235" s="1145"/>
      <c r="Z235" s="1145"/>
      <c r="AA235" s="1145"/>
      <c r="AB235" s="1145"/>
      <c r="AC235" s="1145"/>
      <c r="AD235" s="1146"/>
      <c r="AE235" s="922" t="s">
        <v>2</v>
      </c>
      <c r="AF235" s="923"/>
      <c r="AG235" s="923"/>
      <c r="AH235" s="924"/>
      <c r="AI235" s="10"/>
      <c r="AO235" s="1084" t="s">
        <v>765</v>
      </c>
      <c r="AP235" s="1148"/>
      <c r="AQ235" s="1149"/>
      <c r="AR235" s="965" t="s">
        <v>314</v>
      </c>
      <c r="AS235" s="987"/>
      <c r="AT235" s="987"/>
      <c r="AU235" s="987"/>
      <c r="AV235" s="987"/>
      <c r="AW235" s="988"/>
      <c r="AX235" s="990" t="s">
        <v>469</v>
      </c>
      <c r="AY235" s="991"/>
      <c r="AZ235" s="991"/>
      <c r="BA235" s="991"/>
      <c r="BB235" s="991"/>
      <c r="BC235" s="991"/>
      <c r="BD235" s="991"/>
      <c r="BE235" s="991"/>
      <c r="BF235" s="991"/>
      <c r="BG235" s="991"/>
      <c r="BH235" s="991"/>
      <c r="BI235" s="991"/>
      <c r="BJ235" s="991"/>
      <c r="BK235" s="991"/>
      <c r="BL235" s="991"/>
      <c r="BM235" s="992"/>
      <c r="BN235" s="219"/>
      <c r="BO235" s="219"/>
      <c r="BP235" s="219"/>
    </row>
    <row r="236" spans="1:68" ht="13.5" customHeight="1">
      <c r="A236" s="9"/>
      <c r="B236" s="630"/>
      <c r="C236" s="1139"/>
      <c r="D236" s="1139"/>
      <c r="E236" s="1139"/>
      <c r="F236" s="1139"/>
      <c r="G236" s="1140"/>
      <c r="H236" s="630"/>
      <c r="I236" s="659"/>
      <c r="J236" s="642"/>
      <c r="K236" s="1144"/>
      <c r="L236" s="1145"/>
      <c r="M236" s="1145"/>
      <c r="N236" s="1145"/>
      <c r="O236" s="1145"/>
      <c r="P236" s="1145"/>
      <c r="Q236" s="1145"/>
      <c r="R236" s="1145"/>
      <c r="S236" s="1145"/>
      <c r="T236" s="1145"/>
      <c r="U236" s="1145"/>
      <c r="V236" s="1145"/>
      <c r="W236" s="1145"/>
      <c r="X236" s="1145"/>
      <c r="Y236" s="1145"/>
      <c r="Z236" s="1145"/>
      <c r="AA236" s="1145"/>
      <c r="AB236" s="1145"/>
      <c r="AC236" s="1145"/>
      <c r="AD236" s="1146"/>
      <c r="AE236" s="26"/>
      <c r="AF236" s="274"/>
      <c r="AG236" s="274"/>
      <c r="AH236" s="275"/>
      <c r="AI236" s="10"/>
      <c r="AO236" s="9"/>
      <c r="AR236" s="965"/>
      <c r="AS236" s="987"/>
      <c r="AT236" s="987"/>
      <c r="AU236" s="987"/>
      <c r="AV236" s="987"/>
      <c r="AW236" s="988"/>
      <c r="AX236" s="990"/>
      <c r="AY236" s="991"/>
      <c r="AZ236" s="991"/>
      <c r="BA236" s="991"/>
      <c r="BB236" s="991"/>
      <c r="BC236" s="991"/>
      <c r="BD236" s="991"/>
      <c r="BE236" s="991"/>
      <c r="BF236" s="991"/>
      <c r="BG236" s="991"/>
      <c r="BH236" s="991"/>
      <c r="BI236" s="991"/>
      <c r="BJ236" s="991"/>
      <c r="BK236" s="991"/>
      <c r="BL236" s="991"/>
      <c r="BM236" s="992"/>
      <c r="BN236" s="219"/>
      <c r="BO236" s="219"/>
      <c r="BP236" s="219"/>
    </row>
    <row r="237" spans="1:68" ht="13.5" customHeight="1">
      <c r="A237" s="9"/>
      <c r="B237" s="630"/>
      <c r="C237" s="1139"/>
      <c r="D237" s="1139"/>
      <c r="E237" s="1139"/>
      <c r="F237" s="1139"/>
      <c r="G237" s="1140"/>
      <c r="H237" s="630"/>
      <c r="I237" s="659"/>
      <c r="J237" s="675"/>
      <c r="K237" s="1147"/>
      <c r="L237" s="1145"/>
      <c r="M237" s="1145"/>
      <c r="N237" s="1145"/>
      <c r="O237" s="1145"/>
      <c r="P237" s="1145"/>
      <c r="Q237" s="1145"/>
      <c r="R237" s="1145"/>
      <c r="S237" s="1145"/>
      <c r="T237" s="1145"/>
      <c r="U237" s="1145"/>
      <c r="V237" s="1145"/>
      <c r="W237" s="1145"/>
      <c r="X237" s="1145"/>
      <c r="Y237" s="1145"/>
      <c r="Z237" s="1145"/>
      <c r="AA237" s="1145"/>
      <c r="AB237" s="1145"/>
      <c r="AC237" s="1145"/>
      <c r="AD237" s="1146"/>
      <c r="AE237" s="26"/>
      <c r="AF237" s="274"/>
      <c r="AG237" s="274"/>
      <c r="AH237" s="275"/>
      <c r="AI237" s="10"/>
      <c r="AO237" s="9"/>
      <c r="AR237" s="989"/>
      <c r="AS237" s="987"/>
      <c r="AT237" s="987"/>
      <c r="AU237" s="987"/>
      <c r="AV237" s="987"/>
      <c r="AW237" s="988"/>
      <c r="AX237" s="990"/>
      <c r="AY237" s="991"/>
      <c r="AZ237" s="991"/>
      <c r="BA237" s="991"/>
      <c r="BB237" s="991"/>
      <c r="BC237" s="991"/>
      <c r="BD237" s="991"/>
      <c r="BE237" s="991"/>
      <c r="BF237" s="991"/>
      <c r="BG237" s="991"/>
      <c r="BH237" s="991"/>
      <c r="BI237" s="991"/>
      <c r="BJ237" s="991"/>
      <c r="BK237" s="991"/>
      <c r="BL237" s="991"/>
      <c r="BM237" s="992"/>
      <c r="BN237" s="219"/>
      <c r="BO237" s="219"/>
      <c r="BP237" s="219"/>
    </row>
    <row r="238" spans="1:68" ht="13.5" customHeight="1">
      <c r="A238" s="9"/>
      <c r="B238" s="630"/>
      <c r="C238" s="1139"/>
      <c r="D238" s="1139"/>
      <c r="E238" s="1139"/>
      <c r="F238" s="1139"/>
      <c r="G238" s="1140"/>
      <c r="H238" s="630"/>
      <c r="I238" s="659"/>
      <c r="J238" s="676"/>
      <c r="K238" s="1147"/>
      <c r="L238" s="1145"/>
      <c r="M238" s="1145"/>
      <c r="N238" s="1145"/>
      <c r="O238" s="1145"/>
      <c r="P238" s="1145"/>
      <c r="Q238" s="1145"/>
      <c r="R238" s="1145"/>
      <c r="S238" s="1145"/>
      <c r="T238" s="1145"/>
      <c r="U238" s="1145"/>
      <c r="V238" s="1145"/>
      <c r="W238" s="1145"/>
      <c r="X238" s="1145"/>
      <c r="Y238" s="1145"/>
      <c r="Z238" s="1145"/>
      <c r="AA238" s="1145"/>
      <c r="AB238" s="1145"/>
      <c r="AC238" s="1145"/>
      <c r="AD238" s="1146"/>
      <c r="AE238" s="26"/>
      <c r="AF238" s="274"/>
      <c r="AG238" s="274"/>
      <c r="AH238" s="275"/>
      <c r="AI238" s="10"/>
      <c r="AO238" s="9"/>
      <c r="AR238" s="989"/>
      <c r="AS238" s="987"/>
      <c r="AT238" s="987"/>
      <c r="AU238" s="987"/>
      <c r="AV238" s="987"/>
      <c r="AW238" s="988"/>
      <c r="AX238" s="990"/>
      <c r="AY238" s="991"/>
      <c r="AZ238" s="991"/>
      <c r="BA238" s="991"/>
      <c r="BB238" s="991"/>
      <c r="BC238" s="991"/>
      <c r="BD238" s="991"/>
      <c r="BE238" s="991"/>
      <c r="BF238" s="991"/>
      <c r="BG238" s="991"/>
      <c r="BH238" s="991"/>
      <c r="BI238" s="991"/>
      <c r="BJ238" s="991"/>
      <c r="BK238" s="991"/>
      <c r="BL238" s="991"/>
      <c r="BM238" s="992"/>
      <c r="BN238" s="219"/>
      <c r="BO238" s="219"/>
      <c r="BP238" s="219"/>
    </row>
    <row r="239" spans="1:68" ht="13.5" customHeight="1">
      <c r="A239" s="9"/>
      <c r="B239" s="630"/>
      <c r="C239" s="1139"/>
      <c r="D239" s="1139"/>
      <c r="E239" s="1139"/>
      <c r="F239" s="1139"/>
      <c r="G239" s="1140"/>
      <c r="H239" s="630"/>
      <c r="I239" s="659"/>
      <c r="J239" s="672" t="s">
        <v>504</v>
      </c>
      <c r="K239" s="1141" t="s">
        <v>691</v>
      </c>
      <c r="L239" s="1142"/>
      <c r="M239" s="1142"/>
      <c r="N239" s="1142"/>
      <c r="O239" s="1142"/>
      <c r="P239" s="1142"/>
      <c r="Q239" s="1142"/>
      <c r="R239" s="1142"/>
      <c r="S239" s="1142"/>
      <c r="T239" s="1142"/>
      <c r="U239" s="1142"/>
      <c r="V239" s="1142"/>
      <c r="W239" s="1142"/>
      <c r="X239" s="1142"/>
      <c r="Y239" s="1142"/>
      <c r="Z239" s="1142"/>
      <c r="AA239" s="1142"/>
      <c r="AB239" s="1142"/>
      <c r="AC239" s="1142"/>
      <c r="AD239" s="1143"/>
      <c r="AE239" s="922" t="s">
        <v>2</v>
      </c>
      <c r="AF239" s="923"/>
      <c r="AG239" s="923"/>
      <c r="AH239" s="924"/>
      <c r="AI239" s="10"/>
      <c r="AO239" s="9"/>
      <c r="AR239" s="1150" t="s">
        <v>1096</v>
      </c>
      <c r="AS239" s="1151"/>
      <c r="AT239" s="1151"/>
      <c r="AU239" s="1151"/>
      <c r="AV239" s="1151"/>
      <c r="AW239" s="1152"/>
      <c r="AX239" s="993" t="s">
        <v>177</v>
      </c>
      <c r="AY239" s="994"/>
      <c r="AZ239" s="994"/>
      <c r="BA239" s="994"/>
      <c r="BB239" s="994"/>
      <c r="BC239" s="994"/>
      <c r="BD239" s="994"/>
      <c r="BE239" s="994"/>
      <c r="BF239" s="994"/>
      <c r="BG239" s="994"/>
      <c r="BH239" s="994"/>
      <c r="BI239" s="994"/>
      <c r="BJ239" s="994"/>
      <c r="BK239" s="994"/>
      <c r="BL239" s="994"/>
      <c r="BM239" s="995"/>
      <c r="BN239" s="219"/>
      <c r="BO239" s="219"/>
      <c r="BP239" s="219"/>
    </row>
    <row r="240" spans="1:68" ht="13.5" customHeight="1">
      <c r="A240" s="9"/>
      <c r="B240" s="630"/>
      <c r="C240" s="912"/>
      <c r="D240" s="912"/>
      <c r="E240" s="912"/>
      <c r="F240" s="912"/>
      <c r="G240" s="913"/>
      <c r="H240" s="630"/>
      <c r="I240" s="659"/>
      <c r="J240" s="675"/>
      <c r="K240" s="906" t="s">
        <v>801</v>
      </c>
      <c r="L240" s="912"/>
      <c r="M240" s="912"/>
      <c r="N240" s="912"/>
      <c r="O240" s="912"/>
      <c r="P240" s="912"/>
      <c r="Q240" s="912"/>
      <c r="R240" s="912"/>
      <c r="S240" s="912"/>
      <c r="T240" s="912"/>
      <c r="U240" s="912"/>
      <c r="V240" s="912"/>
      <c r="W240" s="912"/>
      <c r="X240" s="912"/>
      <c r="Y240" s="912"/>
      <c r="Z240" s="912"/>
      <c r="AA240" s="912"/>
      <c r="AB240" s="912"/>
      <c r="AC240" s="912"/>
      <c r="AD240" s="913"/>
      <c r="AE240" s="26"/>
      <c r="AF240" s="274"/>
      <c r="AG240" s="274"/>
      <c r="AH240" s="275"/>
      <c r="AI240" s="10"/>
      <c r="AO240" s="9"/>
      <c r="AR240" s="1127"/>
      <c r="AS240" s="1128"/>
      <c r="AT240" s="1128"/>
      <c r="AU240" s="1128"/>
      <c r="AV240" s="1128"/>
      <c r="AW240" s="1129"/>
      <c r="AX240" s="979"/>
      <c r="AY240" s="980"/>
      <c r="AZ240" s="980"/>
      <c r="BA240" s="980"/>
      <c r="BB240" s="980"/>
      <c r="BC240" s="980"/>
      <c r="BD240" s="980"/>
      <c r="BE240" s="980"/>
      <c r="BF240" s="980"/>
      <c r="BG240" s="980"/>
      <c r="BH240" s="980"/>
      <c r="BI240" s="980"/>
      <c r="BJ240" s="980"/>
      <c r="BK240" s="980"/>
      <c r="BL240" s="980"/>
      <c r="BM240" s="981"/>
      <c r="BN240" s="219"/>
      <c r="BO240" s="219"/>
      <c r="BP240" s="219"/>
    </row>
    <row r="241" spans="1:68" ht="13.5" customHeight="1">
      <c r="A241" s="9"/>
      <c r="B241" s="630"/>
      <c r="C241" s="912"/>
      <c r="D241" s="912"/>
      <c r="E241" s="912"/>
      <c r="F241" s="912"/>
      <c r="G241" s="913"/>
      <c r="H241" s="630"/>
      <c r="I241" s="659"/>
      <c r="J241" s="675"/>
      <c r="K241" s="912"/>
      <c r="L241" s="912"/>
      <c r="M241" s="912"/>
      <c r="N241" s="912"/>
      <c r="O241" s="912"/>
      <c r="P241" s="912"/>
      <c r="Q241" s="912"/>
      <c r="R241" s="912"/>
      <c r="S241" s="912"/>
      <c r="T241" s="912"/>
      <c r="U241" s="912"/>
      <c r="V241" s="912"/>
      <c r="W241" s="912"/>
      <c r="X241" s="912"/>
      <c r="Y241" s="912"/>
      <c r="Z241" s="912"/>
      <c r="AA241" s="912"/>
      <c r="AB241" s="912"/>
      <c r="AC241" s="912"/>
      <c r="AD241" s="913"/>
      <c r="AE241" s="26"/>
      <c r="AF241" s="274"/>
      <c r="AG241" s="274"/>
      <c r="AH241" s="275"/>
      <c r="AI241" s="10"/>
      <c r="AO241" s="9"/>
      <c r="AR241" s="1127"/>
      <c r="AS241" s="1128"/>
      <c r="AT241" s="1128"/>
      <c r="AU241" s="1128"/>
      <c r="AV241" s="1128"/>
      <c r="AW241" s="1129"/>
      <c r="AX241" s="979"/>
      <c r="AY241" s="980"/>
      <c r="AZ241" s="980"/>
      <c r="BA241" s="980"/>
      <c r="BB241" s="980"/>
      <c r="BC241" s="980"/>
      <c r="BD241" s="980"/>
      <c r="BE241" s="980"/>
      <c r="BF241" s="980"/>
      <c r="BG241" s="980"/>
      <c r="BH241" s="980"/>
      <c r="BI241" s="980"/>
      <c r="BJ241" s="980"/>
      <c r="BK241" s="980"/>
      <c r="BL241" s="980"/>
      <c r="BM241" s="981"/>
      <c r="BN241" s="219"/>
      <c r="BO241" s="219"/>
      <c r="BP241" s="219"/>
    </row>
    <row r="242" spans="1:68" ht="13.5" customHeight="1">
      <c r="A242" s="9"/>
      <c r="B242" s="630"/>
      <c r="C242" s="912"/>
      <c r="D242" s="912"/>
      <c r="E242" s="912"/>
      <c r="F242" s="912"/>
      <c r="G242" s="913"/>
      <c r="H242" s="630"/>
      <c r="I242" s="659"/>
      <c r="J242" s="675"/>
      <c r="K242" s="912"/>
      <c r="L242" s="912"/>
      <c r="M242" s="912"/>
      <c r="N242" s="912"/>
      <c r="O242" s="912"/>
      <c r="P242" s="912"/>
      <c r="Q242" s="912"/>
      <c r="R242" s="912"/>
      <c r="S242" s="912"/>
      <c r="T242" s="912"/>
      <c r="U242" s="912"/>
      <c r="V242" s="912"/>
      <c r="W242" s="912"/>
      <c r="X242" s="912"/>
      <c r="Y242" s="912"/>
      <c r="Z242" s="912"/>
      <c r="AA242" s="912"/>
      <c r="AB242" s="912"/>
      <c r="AC242" s="912"/>
      <c r="AD242" s="913"/>
      <c r="AE242" s="26"/>
      <c r="AF242" s="274"/>
      <c r="AG242" s="274"/>
      <c r="AH242" s="275"/>
      <c r="AI242" s="10"/>
      <c r="AO242" s="9"/>
      <c r="AR242" s="1127"/>
      <c r="AS242" s="1128"/>
      <c r="AT242" s="1128"/>
      <c r="AU242" s="1128"/>
      <c r="AV242" s="1128"/>
      <c r="AW242" s="1129"/>
      <c r="AX242" s="979"/>
      <c r="AY242" s="980"/>
      <c r="AZ242" s="980"/>
      <c r="BA242" s="980"/>
      <c r="BB242" s="980"/>
      <c r="BC242" s="980"/>
      <c r="BD242" s="980"/>
      <c r="BE242" s="980"/>
      <c r="BF242" s="980"/>
      <c r="BG242" s="980"/>
      <c r="BH242" s="980"/>
      <c r="BI242" s="980"/>
      <c r="BJ242" s="980"/>
      <c r="BK242" s="980"/>
      <c r="BL242" s="980"/>
      <c r="BM242" s="981"/>
      <c r="BN242" s="219"/>
      <c r="BO242" s="219"/>
      <c r="BP242" s="219"/>
    </row>
    <row r="243" spans="1:68" ht="13.5" customHeight="1">
      <c r="A243" s="9"/>
      <c r="B243" s="630"/>
      <c r="C243" s="912"/>
      <c r="D243" s="912"/>
      <c r="E243" s="912"/>
      <c r="F243" s="912"/>
      <c r="G243" s="913"/>
      <c r="H243" s="630"/>
      <c r="I243" s="659"/>
      <c r="J243" s="675"/>
      <c r="K243" s="912"/>
      <c r="L243" s="912"/>
      <c r="M243" s="912"/>
      <c r="N243" s="912"/>
      <c r="O243" s="912"/>
      <c r="P243" s="912"/>
      <c r="Q243" s="912"/>
      <c r="R243" s="912"/>
      <c r="S243" s="912"/>
      <c r="T243" s="912"/>
      <c r="U243" s="912"/>
      <c r="V243" s="912"/>
      <c r="W243" s="912"/>
      <c r="X243" s="912"/>
      <c r="Y243" s="912"/>
      <c r="Z243" s="912"/>
      <c r="AA243" s="912"/>
      <c r="AB243" s="912"/>
      <c r="AC243" s="912"/>
      <c r="AD243" s="913"/>
      <c r="AE243" s="26"/>
      <c r="AF243" s="274"/>
      <c r="AG243" s="274"/>
      <c r="AH243" s="275"/>
      <c r="AI243" s="10"/>
      <c r="AO243" s="9"/>
      <c r="AR243" s="1127"/>
      <c r="AS243" s="1128"/>
      <c r="AT243" s="1128"/>
      <c r="AU243" s="1128"/>
      <c r="AV243" s="1128"/>
      <c r="AW243" s="1129"/>
      <c r="AX243" s="979"/>
      <c r="AY243" s="980"/>
      <c r="AZ243" s="980"/>
      <c r="BA243" s="980"/>
      <c r="BB243" s="980"/>
      <c r="BC243" s="980"/>
      <c r="BD243" s="980"/>
      <c r="BE243" s="980"/>
      <c r="BF243" s="980"/>
      <c r="BG243" s="980"/>
      <c r="BH243" s="980"/>
      <c r="BI243" s="980"/>
      <c r="BJ243" s="980"/>
      <c r="BK243" s="980"/>
      <c r="BL243" s="980"/>
      <c r="BM243" s="981"/>
      <c r="BN243" s="219"/>
      <c r="BO243" s="219"/>
      <c r="BP243" s="219"/>
    </row>
    <row r="244" spans="1:68" ht="13.5" customHeight="1">
      <c r="A244" s="9"/>
      <c r="B244" s="630"/>
      <c r="C244" s="684"/>
      <c r="D244" s="684"/>
      <c r="E244" s="684"/>
      <c r="F244" s="684"/>
      <c r="G244" s="685"/>
      <c r="H244" s="630"/>
      <c r="I244" s="659"/>
      <c r="J244" s="675"/>
      <c r="K244" s="912"/>
      <c r="L244" s="912"/>
      <c r="M244" s="912"/>
      <c r="N244" s="912"/>
      <c r="O244" s="912"/>
      <c r="P244" s="912"/>
      <c r="Q244" s="912"/>
      <c r="R244" s="912"/>
      <c r="S244" s="912"/>
      <c r="T244" s="912"/>
      <c r="U244" s="912"/>
      <c r="V244" s="912"/>
      <c r="W244" s="912"/>
      <c r="X244" s="912"/>
      <c r="Y244" s="912"/>
      <c r="Z244" s="912"/>
      <c r="AA244" s="912"/>
      <c r="AB244" s="912"/>
      <c r="AC244" s="912"/>
      <c r="AD244" s="913"/>
      <c r="AE244" s="26"/>
      <c r="AF244" s="274"/>
      <c r="AG244" s="274"/>
      <c r="AH244" s="275"/>
      <c r="AI244" s="10"/>
      <c r="AO244" s="9"/>
      <c r="AR244" s="1127"/>
      <c r="AS244" s="1128"/>
      <c r="AT244" s="1128"/>
      <c r="AU244" s="1128"/>
      <c r="AV244" s="1128"/>
      <c r="AW244" s="1129"/>
      <c r="AX244" s="979"/>
      <c r="AY244" s="980"/>
      <c r="AZ244" s="980"/>
      <c r="BA244" s="980"/>
      <c r="BB244" s="980"/>
      <c r="BC244" s="980"/>
      <c r="BD244" s="980"/>
      <c r="BE244" s="980"/>
      <c r="BF244" s="980"/>
      <c r="BG244" s="980"/>
      <c r="BH244" s="980"/>
      <c r="BI244" s="980"/>
      <c r="BJ244" s="980"/>
      <c r="BK244" s="980"/>
      <c r="BL244" s="980"/>
      <c r="BM244" s="981"/>
      <c r="BN244" s="219"/>
      <c r="BO244" s="219"/>
      <c r="BP244" s="219"/>
    </row>
    <row r="245" spans="1:68" ht="13.5" customHeight="1">
      <c r="A245" s="9"/>
      <c r="B245" s="630"/>
      <c r="C245" s="684"/>
      <c r="D245" s="684"/>
      <c r="E245" s="684"/>
      <c r="F245" s="684"/>
      <c r="G245" s="685"/>
      <c r="H245" s="630"/>
      <c r="I245" s="659"/>
      <c r="J245" s="675"/>
      <c r="K245" s="912"/>
      <c r="L245" s="912"/>
      <c r="M245" s="912"/>
      <c r="N245" s="912"/>
      <c r="O245" s="912"/>
      <c r="P245" s="912"/>
      <c r="Q245" s="912"/>
      <c r="R245" s="912"/>
      <c r="S245" s="912"/>
      <c r="T245" s="912"/>
      <c r="U245" s="912"/>
      <c r="V245" s="912"/>
      <c r="W245" s="912"/>
      <c r="X245" s="912"/>
      <c r="Y245" s="912"/>
      <c r="Z245" s="912"/>
      <c r="AA245" s="912"/>
      <c r="AB245" s="912"/>
      <c r="AC245" s="912"/>
      <c r="AD245" s="913"/>
      <c r="AE245" s="26"/>
      <c r="AF245" s="274"/>
      <c r="AG245" s="274"/>
      <c r="AH245" s="275"/>
      <c r="AI245" s="10"/>
      <c r="AO245" s="9"/>
      <c r="AR245" s="1127"/>
      <c r="AS245" s="1128"/>
      <c r="AT245" s="1128"/>
      <c r="AU245" s="1128"/>
      <c r="AV245" s="1128"/>
      <c r="AW245" s="1129"/>
      <c r="AX245" s="979"/>
      <c r="AY245" s="980"/>
      <c r="AZ245" s="980"/>
      <c r="BA245" s="980"/>
      <c r="BB245" s="980"/>
      <c r="BC245" s="980"/>
      <c r="BD245" s="980"/>
      <c r="BE245" s="980"/>
      <c r="BF245" s="980"/>
      <c r="BG245" s="980"/>
      <c r="BH245" s="980"/>
      <c r="BI245" s="980"/>
      <c r="BJ245" s="980"/>
      <c r="BK245" s="980"/>
      <c r="BL245" s="980"/>
      <c r="BM245" s="981"/>
      <c r="BN245" s="33"/>
      <c r="BO245" s="33"/>
      <c r="BP245" s="219"/>
    </row>
    <row r="246" spans="1:68" ht="13.5" customHeight="1">
      <c r="A246" s="9"/>
      <c r="B246" s="630"/>
      <c r="C246" s="684"/>
      <c r="D246" s="684"/>
      <c r="E246" s="684"/>
      <c r="F246" s="684"/>
      <c r="G246" s="685"/>
      <c r="H246" s="630"/>
      <c r="I246" s="659"/>
      <c r="J246" s="675"/>
      <c r="K246" s="914"/>
      <c r="L246" s="914"/>
      <c r="M246" s="914"/>
      <c r="N246" s="914"/>
      <c r="O246" s="914"/>
      <c r="P246" s="914"/>
      <c r="Q246" s="914"/>
      <c r="R246" s="914"/>
      <c r="S246" s="914"/>
      <c r="T246" s="914"/>
      <c r="U246" s="914"/>
      <c r="V246" s="914"/>
      <c r="W246" s="914"/>
      <c r="X246" s="914"/>
      <c r="Y246" s="914"/>
      <c r="Z246" s="914"/>
      <c r="AA246" s="914"/>
      <c r="AB246" s="914"/>
      <c r="AC246" s="914"/>
      <c r="AD246" s="915"/>
      <c r="AE246" s="26"/>
      <c r="AF246" s="274"/>
      <c r="AG246" s="274"/>
      <c r="AH246" s="275"/>
      <c r="AI246" s="10"/>
      <c r="AO246" s="9"/>
      <c r="AR246" s="1127"/>
      <c r="AS246" s="1128"/>
      <c r="AT246" s="1128"/>
      <c r="AU246" s="1128"/>
      <c r="AV246" s="1128"/>
      <c r="AW246" s="1129"/>
      <c r="AX246" s="979"/>
      <c r="AY246" s="980"/>
      <c r="AZ246" s="980"/>
      <c r="BA246" s="980"/>
      <c r="BB246" s="980"/>
      <c r="BC246" s="980"/>
      <c r="BD246" s="980"/>
      <c r="BE246" s="980"/>
      <c r="BF246" s="980"/>
      <c r="BG246" s="980"/>
      <c r="BH246" s="980"/>
      <c r="BI246" s="980"/>
      <c r="BJ246" s="980"/>
      <c r="BK246" s="980"/>
      <c r="BL246" s="980"/>
      <c r="BM246" s="981"/>
      <c r="BN246" s="33"/>
      <c r="BO246" s="33"/>
      <c r="BP246" s="219"/>
    </row>
    <row r="247" spans="1:68" ht="13.5" customHeight="1">
      <c r="A247" s="9"/>
      <c r="B247" s="630"/>
      <c r="C247" s="1156"/>
      <c r="D247" s="1157"/>
      <c r="E247" s="1157"/>
      <c r="F247" s="1157"/>
      <c r="G247" s="1158"/>
      <c r="H247" s="626"/>
      <c r="I247" s="651"/>
      <c r="J247" s="666" t="s">
        <v>505</v>
      </c>
      <c r="K247" s="1144" t="s">
        <v>692</v>
      </c>
      <c r="L247" s="1145"/>
      <c r="M247" s="1145"/>
      <c r="N247" s="1145"/>
      <c r="O247" s="1145"/>
      <c r="P247" s="1145"/>
      <c r="Q247" s="1145"/>
      <c r="R247" s="1145"/>
      <c r="S247" s="1145"/>
      <c r="T247" s="1145"/>
      <c r="U247" s="1145"/>
      <c r="V247" s="1145"/>
      <c r="W247" s="1145"/>
      <c r="X247" s="1145"/>
      <c r="Y247" s="1145"/>
      <c r="Z247" s="1145"/>
      <c r="AA247" s="1145"/>
      <c r="AB247" s="1145"/>
      <c r="AC247" s="1145"/>
      <c r="AD247" s="1146"/>
      <c r="AE247" s="922" t="s">
        <v>2</v>
      </c>
      <c r="AF247" s="923"/>
      <c r="AG247" s="923"/>
      <c r="AH247" s="924"/>
      <c r="AI247" s="10"/>
      <c r="AO247" s="1084" t="s">
        <v>386</v>
      </c>
      <c r="AP247" s="1085"/>
      <c r="AQ247" s="1086"/>
      <c r="AR247" s="1127"/>
      <c r="AS247" s="1128"/>
      <c r="AT247" s="1128"/>
      <c r="AU247" s="1128"/>
      <c r="AV247" s="1128"/>
      <c r="AW247" s="1129"/>
      <c r="AX247" s="979"/>
      <c r="AY247" s="980"/>
      <c r="AZ247" s="980"/>
      <c r="BA247" s="980"/>
      <c r="BB247" s="980"/>
      <c r="BC247" s="980"/>
      <c r="BD247" s="980"/>
      <c r="BE247" s="980"/>
      <c r="BF247" s="980"/>
      <c r="BG247" s="980"/>
      <c r="BH247" s="980"/>
      <c r="BI247" s="980"/>
      <c r="BJ247" s="980"/>
      <c r="BK247" s="980"/>
      <c r="BL247" s="980"/>
      <c r="BM247" s="981"/>
      <c r="BN247" s="280"/>
      <c r="BO247" s="280"/>
      <c r="BP247" s="33"/>
    </row>
    <row r="248" spans="1:68" ht="13.5" customHeight="1">
      <c r="A248" s="9"/>
      <c r="B248" s="630"/>
      <c r="C248" s="1139"/>
      <c r="D248" s="1157"/>
      <c r="E248" s="1157"/>
      <c r="F248" s="1157"/>
      <c r="G248" s="1158"/>
      <c r="H248" s="626"/>
      <c r="I248" s="651"/>
      <c r="J248" s="667"/>
      <c r="K248" s="1144"/>
      <c r="L248" s="1145"/>
      <c r="M248" s="1145"/>
      <c r="N248" s="1145"/>
      <c r="O248" s="1145"/>
      <c r="P248" s="1145"/>
      <c r="Q248" s="1145"/>
      <c r="R248" s="1145"/>
      <c r="S248" s="1145"/>
      <c r="T248" s="1145"/>
      <c r="U248" s="1145"/>
      <c r="V248" s="1145"/>
      <c r="W248" s="1145"/>
      <c r="X248" s="1145"/>
      <c r="Y248" s="1145"/>
      <c r="Z248" s="1145"/>
      <c r="AA248" s="1145"/>
      <c r="AB248" s="1145"/>
      <c r="AC248" s="1145"/>
      <c r="AD248" s="1146"/>
      <c r="AE248" s="26"/>
      <c r="AF248" s="274"/>
      <c r="AG248" s="274"/>
      <c r="AH248" s="275"/>
      <c r="AI248" s="10"/>
      <c r="AO248" s="9"/>
      <c r="AR248" s="1153"/>
      <c r="AS248" s="1154"/>
      <c r="AT248" s="1154"/>
      <c r="AU248" s="1154"/>
      <c r="AV248" s="1154"/>
      <c r="AW248" s="1155"/>
      <c r="AX248" s="1075"/>
      <c r="AY248" s="1076"/>
      <c r="AZ248" s="1076"/>
      <c r="BA248" s="1076"/>
      <c r="BB248" s="1076"/>
      <c r="BC248" s="1076"/>
      <c r="BD248" s="1076"/>
      <c r="BE248" s="1076"/>
      <c r="BF248" s="1076"/>
      <c r="BG248" s="1076"/>
      <c r="BH248" s="1076"/>
      <c r="BI248" s="1076"/>
      <c r="BJ248" s="1076"/>
      <c r="BK248" s="1076"/>
      <c r="BL248" s="1076"/>
      <c r="BM248" s="1077"/>
      <c r="BN248" s="280"/>
      <c r="BO248" s="280"/>
      <c r="BP248" s="33"/>
    </row>
    <row r="249" spans="1:68" ht="13.5" customHeight="1">
      <c r="A249" s="9"/>
      <c r="B249" s="630"/>
      <c r="C249" s="1157"/>
      <c r="D249" s="1157"/>
      <c r="E249" s="1157"/>
      <c r="F249" s="1157"/>
      <c r="G249" s="1158"/>
      <c r="H249" s="626"/>
      <c r="I249" s="652"/>
      <c r="J249" s="668"/>
      <c r="K249" s="1147"/>
      <c r="L249" s="1145"/>
      <c r="M249" s="1145"/>
      <c r="N249" s="1145"/>
      <c r="O249" s="1145"/>
      <c r="P249" s="1145"/>
      <c r="Q249" s="1145"/>
      <c r="R249" s="1145"/>
      <c r="S249" s="1145"/>
      <c r="T249" s="1145"/>
      <c r="U249" s="1145"/>
      <c r="V249" s="1145"/>
      <c r="W249" s="1145"/>
      <c r="X249" s="1145"/>
      <c r="Y249" s="1145"/>
      <c r="Z249" s="1145"/>
      <c r="AA249" s="1145"/>
      <c r="AB249" s="1145"/>
      <c r="AC249" s="1145"/>
      <c r="AD249" s="1146"/>
      <c r="AE249" s="26"/>
      <c r="AF249" s="274"/>
      <c r="AG249" s="274"/>
      <c r="AH249" s="275"/>
      <c r="AI249" s="10"/>
      <c r="AO249" s="9"/>
      <c r="AR249" s="1150" t="s">
        <v>693</v>
      </c>
      <c r="AS249" s="1151"/>
      <c r="AT249" s="1151"/>
      <c r="AU249" s="1151"/>
      <c r="AV249" s="1151"/>
      <c r="AW249" s="1152"/>
      <c r="AX249" s="993" t="s">
        <v>533</v>
      </c>
      <c r="AY249" s="994"/>
      <c r="AZ249" s="994"/>
      <c r="BA249" s="994"/>
      <c r="BB249" s="994"/>
      <c r="BC249" s="994"/>
      <c r="BD249" s="994"/>
      <c r="BE249" s="994"/>
      <c r="BF249" s="994"/>
      <c r="BG249" s="994"/>
      <c r="BH249" s="994"/>
      <c r="BI249" s="994"/>
      <c r="BJ249" s="994"/>
      <c r="BK249" s="994"/>
      <c r="BL249" s="994"/>
      <c r="BM249" s="995"/>
      <c r="BN249" s="421"/>
      <c r="BO249" s="421"/>
      <c r="BP249" s="280"/>
    </row>
    <row r="250" spans="1:68" ht="13.5" customHeight="1">
      <c r="A250" s="9"/>
      <c r="B250" s="630"/>
      <c r="C250" s="1157"/>
      <c r="D250" s="1157"/>
      <c r="E250" s="1157"/>
      <c r="F250" s="1157"/>
      <c r="G250" s="1158"/>
      <c r="H250" s="626"/>
      <c r="I250" s="651"/>
      <c r="J250" s="666" t="s">
        <v>506</v>
      </c>
      <c r="K250" s="1144" t="s">
        <v>694</v>
      </c>
      <c r="L250" s="1145"/>
      <c r="M250" s="1145"/>
      <c r="N250" s="1145"/>
      <c r="O250" s="1145"/>
      <c r="P250" s="1145"/>
      <c r="Q250" s="1145"/>
      <c r="R250" s="1145"/>
      <c r="S250" s="1145"/>
      <c r="T250" s="1145"/>
      <c r="U250" s="1145"/>
      <c r="V250" s="1145"/>
      <c r="W250" s="1145"/>
      <c r="X250" s="1145"/>
      <c r="Y250" s="1145"/>
      <c r="Z250" s="1145"/>
      <c r="AA250" s="1145"/>
      <c r="AB250" s="1145"/>
      <c r="AC250" s="1145"/>
      <c r="AD250" s="1146"/>
      <c r="AE250" s="922" t="s">
        <v>2</v>
      </c>
      <c r="AF250" s="923"/>
      <c r="AG250" s="923"/>
      <c r="AH250" s="924"/>
      <c r="AI250" s="10"/>
      <c r="AO250" s="1084" t="s">
        <v>766</v>
      </c>
      <c r="AP250" s="1148"/>
      <c r="AQ250" s="1149"/>
      <c r="AR250" s="1127"/>
      <c r="AS250" s="1128"/>
      <c r="AT250" s="1128"/>
      <c r="AU250" s="1128"/>
      <c r="AV250" s="1128"/>
      <c r="AW250" s="1129"/>
      <c r="AX250" s="979"/>
      <c r="AY250" s="980"/>
      <c r="AZ250" s="980"/>
      <c r="BA250" s="980"/>
      <c r="BB250" s="980"/>
      <c r="BC250" s="980"/>
      <c r="BD250" s="980"/>
      <c r="BE250" s="980"/>
      <c r="BF250" s="980"/>
      <c r="BG250" s="980"/>
      <c r="BH250" s="980"/>
      <c r="BI250" s="980"/>
      <c r="BJ250" s="980"/>
      <c r="BK250" s="980"/>
      <c r="BL250" s="980"/>
      <c r="BM250" s="981"/>
      <c r="BN250" s="421"/>
      <c r="BO250" s="421"/>
      <c r="BP250" s="280"/>
    </row>
    <row r="251" spans="1:68" ht="13.5" customHeight="1">
      <c r="A251" s="9"/>
      <c r="B251" s="630"/>
      <c r="C251" s="1157"/>
      <c r="D251" s="1157"/>
      <c r="E251" s="1157"/>
      <c r="F251" s="1157"/>
      <c r="G251" s="1158"/>
      <c r="H251" s="626"/>
      <c r="I251" s="651"/>
      <c r="J251" s="667"/>
      <c r="K251" s="1144"/>
      <c r="L251" s="1145"/>
      <c r="M251" s="1145"/>
      <c r="N251" s="1145"/>
      <c r="O251" s="1145"/>
      <c r="P251" s="1145"/>
      <c r="Q251" s="1145"/>
      <c r="R251" s="1145"/>
      <c r="S251" s="1145"/>
      <c r="T251" s="1145"/>
      <c r="U251" s="1145"/>
      <c r="V251" s="1145"/>
      <c r="W251" s="1145"/>
      <c r="X251" s="1145"/>
      <c r="Y251" s="1145"/>
      <c r="Z251" s="1145"/>
      <c r="AA251" s="1145"/>
      <c r="AB251" s="1145"/>
      <c r="AC251" s="1145"/>
      <c r="AD251" s="1146"/>
      <c r="AE251" s="26"/>
      <c r="AF251" s="274"/>
      <c r="AG251" s="274"/>
      <c r="AH251" s="275"/>
      <c r="AI251" s="10"/>
      <c r="AO251" s="9"/>
      <c r="AR251" s="1127"/>
      <c r="AS251" s="1128"/>
      <c r="AT251" s="1128"/>
      <c r="AU251" s="1128"/>
      <c r="AV251" s="1128"/>
      <c r="AW251" s="1129"/>
      <c r="AX251" s="979"/>
      <c r="AY251" s="980"/>
      <c r="AZ251" s="980"/>
      <c r="BA251" s="980"/>
      <c r="BB251" s="980"/>
      <c r="BC251" s="980"/>
      <c r="BD251" s="980"/>
      <c r="BE251" s="980"/>
      <c r="BF251" s="980"/>
      <c r="BG251" s="980"/>
      <c r="BH251" s="980"/>
      <c r="BI251" s="980"/>
      <c r="BJ251" s="980"/>
      <c r="BK251" s="980"/>
      <c r="BL251" s="980"/>
      <c r="BM251" s="981"/>
      <c r="BN251" s="261"/>
      <c r="BO251" s="261"/>
      <c r="BP251" s="421"/>
    </row>
    <row r="252" spans="1:68" ht="13.5" customHeight="1">
      <c r="A252" s="9"/>
      <c r="B252" s="630"/>
      <c r="C252" s="1157"/>
      <c r="D252" s="1157"/>
      <c r="E252" s="1157"/>
      <c r="F252" s="1157"/>
      <c r="G252" s="1158"/>
      <c r="H252" s="626"/>
      <c r="I252" s="651"/>
      <c r="J252" s="667"/>
      <c r="K252" s="1144"/>
      <c r="L252" s="1145"/>
      <c r="M252" s="1145"/>
      <c r="N252" s="1145"/>
      <c r="O252" s="1145"/>
      <c r="P252" s="1145"/>
      <c r="Q252" s="1145"/>
      <c r="R252" s="1145"/>
      <c r="S252" s="1145"/>
      <c r="T252" s="1145"/>
      <c r="U252" s="1145"/>
      <c r="V252" s="1145"/>
      <c r="W252" s="1145"/>
      <c r="X252" s="1145"/>
      <c r="Y252" s="1145"/>
      <c r="Z252" s="1145"/>
      <c r="AA252" s="1145"/>
      <c r="AB252" s="1145"/>
      <c r="AC252" s="1145"/>
      <c r="AD252" s="1146"/>
      <c r="AE252" s="26"/>
      <c r="AF252" s="274"/>
      <c r="AG252" s="274"/>
      <c r="AH252" s="275"/>
      <c r="AI252" s="10"/>
      <c r="AO252" s="9"/>
      <c r="AR252" s="1127"/>
      <c r="AS252" s="1128"/>
      <c r="AT252" s="1128"/>
      <c r="AU252" s="1128"/>
      <c r="AV252" s="1128"/>
      <c r="AW252" s="1129"/>
      <c r="AX252" s="979"/>
      <c r="AY252" s="980"/>
      <c r="AZ252" s="980"/>
      <c r="BA252" s="980"/>
      <c r="BB252" s="980"/>
      <c r="BC252" s="980"/>
      <c r="BD252" s="980"/>
      <c r="BE252" s="980"/>
      <c r="BF252" s="980"/>
      <c r="BG252" s="980"/>
      <c r="BH252" s="980"/>
      <c r="BI252" s="980"/>
      <c r="BJ252" s="980"/>
      <c r="BK252" s="980"/>
      <c r="BL252" s="980"/>
      <c r="BM252" s="981"/>
      <c r="BN252" s="261"/>
      <c r="BO252" s="261"/>
      <c r="BP252" s="421"/>
    </row>
    <row r="253" spans="1:68" ht="13.5" customHeight="1">
      <c r="A253" s="9"/>
      <c r="B253" s="630"/>
      <c r="C253" s="1157"/>
      <c r="D253" s="1157"/>
      <c r="E253" s="1157"/>
      <c r="F253" s="1157"/>
      <c r="G253" s="1158"/>
      <c r="H253" s="626"/>
      <c r="I253" s="686" t="s">
        <v>531</v>
      </c>
      <c r="J253" s="687" t="s">
        <v>552</v>
      </c>
      <c r="K253" s="687"/>
      <c r="L253" s="687"/>
      <c r="M253" s="687"/>
      <c r="N253" s="687"/>
      <c r="O253" s="687"/>
      <c r="P253" s="687"/>
      <c r="Q253" s="687"/>
      <c r="R253" s="687"/>
      <c r="S253" s="687"/>
      <c r="T253" s="687"/>
      <c r="U253" s="687"/>
      <c r="V253" s="687"/>
      <c r="W253" s="687"/>
      <c r="X253" s="687"/>
      <c r="Y253" s="687"/>
      <c r="Z253" s="687"/>
      <c r="AA253" s="687"/>
      <c r="AB253" s="687"/>
      <c r="AC253" s="687"/>
      <c r="AD253" s="687"/>
      <c r="AE253" s="922" t="s">
        <v>2</v>
      </c>
      <c r="AF253" s="923"/>
      <c r="AG253" s="923"/>
      <c r="AH253" s="924"/>
      <c r="AI253" s="10"/>
      <c r="AO253" s="9"/>
      <c r="AR253" s="1127"/>
      <c r="AS253" s="1128"/>
      <c r="AT253" s="1128"/>
      <c r="AU253" s="1128"/>
      <c r="AV253" s="1128"/>
      <c r="AW253" s="1129"/>
      <c r="AX253" s="979"/>
      <c r="AY253" s="980"/>
      <c r="AZ253" s="980"/>
      <c r="BA253" s="980"/>
      <c r="BB253" s="980"/>
      <c r="BC253" s="980"/>
      <c r="BD253" s="980"/>
      <c r="BE253" s="980"/>
      <c r="BF253" s="980"/>
      <c r="BG253" s="980"/>
      <c r="BH253" s="980"/>
      <c r="BI253" s="980"/>
      <c r="BJ253" s="980"/>
      <c r="BK253" s="980"/>
      <c r="BL253" s="980"/>
      <c r="BM253" s="981"/>
      <c r="BN253" s="261"/>
      <c r="BO253" s="261"/>
      <c r="BP253" s="421"/>
    </row>
    <row r="254" spans="1:68" ht="13.5" customHeight="1">
      <c r="A254" s="9"/>
      <c r="B254" s="630"/>
      <c r="C254" s="632"/>
      <c r="D254" s="632"/>
      <c r="E254" s="632"/>
      <c r="F254" s="632"/>
      <c r="G254" s="632"/>
      <c r="H254" s="630"/>
      <c r="I254" s="648" t="s">
        <v>553</v>
      </c>
      <c r="J254" s="909" t="s">
        <v>554</v>
      </c>
      <c r="K254" s="910"/>
      <c r="L254" s="910"/>
      <c r="M254" s="910"/>
      <c r="N254" s="910"/>
      <c r="O254" s="910"/>
      <c r="P254" s="910"/>
      <c r="Q254" s="910"/>
      <c r="R254" s="910"/>
      <c r="S254" s="910"/>
      <c r="T254" s="910"/>
      <c r="U254" s="910"/>
      <c r="V254" s="910"/>
      <c r="W254" s="910"/>
      <c r="X254" s="910"/>
      <c r="Y254" s="910"/>
      <c r="Z254" s="910"/>
      <c r="AA254" s="910"/>
      <c r="AB254" s="910"/>
      <c r="AC254" s="910"/>
      <c r="AD254" s="911"/>
      <c r="AE254" s="922" t="s">
        <v>2</v>
      </c>
      <c r="AF254" s="923"/>
      <c r="AG254" s="923"/>
      <c r="AH254" s="924"/>
      <c r="AI254" s="10"/>
      <c r="AO254" s="9"/>
      <c r="AR254" s="1153"/>
      <c r="AS254" s="1154"/>
      <c r="AT254" s="1154"/>
      <c r="AU254" s="1154"/>
      <c r="AV254" s="1154"/>
      <c r="AW254" s="1155"/>
      <c r="AX254" s="1075"/>
      <c r="AY254" s="1076"/>
      <c r="AZ254" s="1076"/>
      <c r="BA254" s="1076"/>
      <c r="BB254" s="1076"/>
      <c r="BC254" s="1076"/>
      <c r="BD254" s="1076"/>
      <c r="BE254" s="1076"/>
      <c r="BF254" s="1076"/>
      <c r="BG254" s="1076"/>
      <c r="BH254" s="1076"/>
      <c r="BI254" s="1076"/>
      <c r="BJ254" s="1076"/>
      <c r="BK254" s="1076"/>
      <c r="BL254" s="1076"/>
      <c r="BM254" s="1077"/>
      <c r="BN254" s="89"/>
      <c r="BO254" s="89"/>
      <c r="BP254" s="421"/>
    </row>
    <row r="255" spans="1:68" ht="13.5" customHeight="1">
      <c r="A255" s="9"/>
      <c r="B255" s="630"/>
      <c r="C255" s="632"/>
      <c r="D255" s="632"/>
      <c r="E255" s="632"/>
      <c r="F255" s="632"/>
      <c r="G255" s="632"/>
      <c r="H255" s="630"/>
      <c r="I255" s="659"/>
      <c r="J255" s="906"/>
      <c r="K255" s="912"/>
      <c r="L255" s="912"/>
      <c r="M255" s="912"/>
      <c r="N255" s="912"/>
      <c r="O255" s="912"/>
      <c r="P255" s="912"/>
      <c r="Q255" s="912"/>
      <c r="R255" s="912"/>
      <c r="S255" s="912"/>
      <c r="T255" s="912"/>
      <c r="U255" s="912"/>
      <c r="V255" s="912"/>
      <c r="W255" s="912"/>
      <c r="X255" s="912"/>
      <c r="Y255" s="912"/>
      <c r="Z255" s="912"/>
      <c r="AA255" s="912"/>
      <c r="AB255" s="912"/>
      <c r="AC255" s="912"/>
      <c r="AD255" s="913"/>
      <c r="AE255" s="26"/>
      <c r="AF255" s="274"/>
      <c r="AG255" s="274"/>
      <c r="AH255" s="275"/>
      <c r="AI255" s="10"/>
      <c r="AO255" s="9"/>
      <c r="AR255" s="759"/>
      <c r="AS255" s="760"/>
      <c r="AT255" s="760"/>
      <c r="AU255" s="760"/>
      <c r="AV255" s="760"/>
      <c r="AW255" s="761"/>
      <c r="AX255" s="584"/>
      <c r="AY255" s="297"/>
      <c r="AZ255" s="297"/>
      <c r="BA255" s="297"/>
      <c r="BB255" s="297"/>
      <c r="BC255" s="297"/>
      <c r="BD255" s="297"/>
      <c r="BE255" s="297"/>
      <c r="BF255" s="297"/>
      <c r="BG255" s="297"/>
      <c r="BH255" s="297"/>
      <c r="BI255" s="297"/>
      <c r="BJ255" s="297"/>
      <c r="BK255" s="297"/>
      <c r="BL255" s="297"/>
      <c r="BM255" s="577"/>
      <c r="BN255" s="89"/>
      <c r="BO255" s="89"/>
      <c r="BP255" s="421"/>
    </row>
    <row r="256" spans="1:68" ht="13.5" customHeight="1">
      <c r="A256" s="9"/>
      <c r="B256" s="630"/>
      <c r="C256" s="632"/>
      <c r="D256" s="632"/>
      <c r="E256" s="632"/>
      <c r="F256" s="632"/>
      <c r="G256" s="632"/>
      <c r="H256" s="630"/>
      <c r="I256" s="659"/>
      <c r="J256" s="912"/>
      <c r="K256" s="912"/>
      <c r="L256" s="912"/>
      <c r="M256" s="912"/>
      <c r="N256" s="912"/>
      <c r="O256" s="912"/>
      <c r="P256" s="912"/>
      <c r="Q256" s="912"/>
      <c r="R256" s="912"/>
      <c r="S256" s="912"/>
      <c r="T256" s="912"/>
      <c r="U256" s="912"/>
      <c r="V256" s="912"/>
      <c r="W256" s="912"/>
      <c r="X256" s="912"/>
      <c r="Y256" s="912"/>
      <c r="Z256" s="912"/>
      <c r="AA256" s="912"/>
      <c r="AB256" s="912"/>
      <c r="AC256" s="912"/>
      <c r="AD256" s="913"/>
      <c r="AE256" s="26"/>
      <c r="AF256" s="274"/>
      <c r="AG256" s="274"/>
      <c r="AH256" s="275"/>
      <c r="AI256" s="10"/>
      <c r="AO256" s="9"/>
      <c r="AR256" s="220"/>
      <c r="AS256" s="221"/>
      <c r="AT256" s="221"/>
      <c r="AU256" s="221"/>
      <c r="AV256" s="221"/>
      <c r="AW256" s="222"/>
      <c r="AX256" s="224"/>
      <c r="AY256" s="219"/>
      <c r="AZ256" s="219"/>
      <c r="BA256" s="219"/>
      <c r="BB256" s="219"/>
      <c r="BC256" s="219"/>
      <c r="BD256" s="219"/>
      <c r="BE256" s="219"/>
      <c r="BF256" s="219"/>
      <c r="BG256" s="219"/>
      <c r="BH256" s="219"/>
      <c r="BI256" s="219"/>
      <c r="BJ256" s="219"/>
      <c r="BK256" s="219"/>
      <c r="BL256" s="219"/>
      <c r="BM256" s="225"/>
      <c r="BN256" s="89"/>
      <c r="BO256" s="89"/>
      <c r="BP256" s="421"/>
    </row>
    <row r="257" spans="1:68" ht="13.5" customHeight="1">
      <c r="A257" s="9"/>
      <c r="B257" s="630" t="s">
        <v>560</v>
      </c>
      <c r="C257" s="5" t="s">
        <v>185</v>
      </c>
      <c r="D257" s="5"/>
      <c r="E257" s="5"/>
      <c r="F257" s="5"/>
      <c r="G257" s="5"/>
      <c r="H257" s="688"/>
      <c r="I257" s="689"/>
      <c r="J257" s="689"/>
      <c r="K257" s="689"/>
      <c r="L257" s="689"/>
      <c r="M257" s="689"/>
      <c r="N257" s="689"/>
      <c r="O257" s="689"/>
      <c r="P257" s="689"/>
      <c r="Q257" s="689"/>
      <c r="R257" s="689"/>
      <c r="S257" s="689"/>
      <c r="T257" s="689"/>
      <c r="U257" s="689"/>
      <c r="V257" s="689"/>
      <c r="W257" s="689"/>
      <c r="X257" s="689"/>
      <c r="Y257" s="689"/>
      <c r="Z257" s="689"/>
      <c r="AA257" s="689"/>
      <c r="AB257" s="689"/>
      <c r="AC257" s="689"/>
      <c r="AD257" s="690"/>
      <c r="AE257" s="397"/>
      <c r="AF257" s="41"/>
      <c r="AG257" s="41"/>
      <c r="AH257" s="206"/>
      <c r="AI257" s="40" t="s">
        <v>144</v>
      </c>
      <c r="AJ257" s="5"/>
      <c r="AK257" s="5"/>
      <c r="AL257" s="5"/>
      <c r="AM257" s="5"/>
      <c r="AN257" s="5"/>
      <c r="AO257" s="6"/>
      <c r="AP257" s="5"/>
      <c r="AQ257" s="8"/>
      <c r="AR257" s="1130" t="s">
        <v>695</v>
      </c>
      <c r="AS257" s="1131"/>
      <c r="AT257" s="1131"/>
      <c r="AU257" s="1131"/>
      <c r="AV257" s="1131"/>
      <c r="AW257" s="1132"/>
      <c r="AX257" s="1133" t="s">
        <v>471</v>
      </c>
      <c r="AY257" s="1134"/>
      <c r="AZ257" s="1134"/>
      <c r="BA257" s="1134"/>
      <c r="BB257" s="1134"/>
      <c r="BC257" s="1134"/>
      <c r="BD257" s="1134"/>
      <c r="BE257" s="1134"/>
      <c r="BF257" s="1134"/>
      <c r="BG257" s="1134"/>
      <c r="BH257" s="1134"/>
      <c r="BI257" s="1134"/>
      <c r="BJ257" s="1134"/>
      <c r="BK257" s="1134"/>
      <c r="BL257" s="1134"/>
      <c r="BM257" s="1135"/>
      <c r="BN257" s="89"/>
      <c r="BO257" s="89"/>
      <c r="BP257" s="219"/>
    </row>
    <row r="258" spans="1:68" ht="13.5" customHeight="1">
      <c r="A258" s="9"/>
      <c r="B258" s="630"/>
      <c r="C258" s="906" t="s">
        <v>802</v>
      </c>
      <c r="D258" s="906"/>
      <c r="E258" s="906"/>
      <c r="F258" s="906"/>
      <c r="G258" s="907"/>
      <c r="H258" s="691"/>
      <c r="I258" s="1113" t="s">
        <v>1081</v>
      </c>
      <c r="J258" s="1078"/>
      <c r="K258" s="1078"/>
      <c r="L258" s="1078"/>
      <c r="M258" s="1078"/>
      <c r="N258" s="1078"/>
      <c r="O258" s="1078"/>
      <c r="P258" s="1078"/>
      <c r="Q258" s="1078"/>
      <c r="R258" s="1078"/>
      <c r="S258" s="1078"/>
      <c r="T258" s="1078"/>
      <c r="U258" s="1078"/>
      <c r="V258" s="1078"/>
      <c r="W258" s="1078"/>
      <c r="X258" s="1078"/>
      <c r="Y258" s="1078"/>
      <c r="Z258" s="1078"/>
      <c r="AA258" s="1078"/>
      <c r="AB258" s="1078"/>
      <c r="AC258" s="1078"/>
      <c r="AD258" s="1079"/>
      <c r="AE258" s="922" t="s">
        <v>2</v>
      </c>
      <c r="AF258" s="923"/>
      <c r="AG258" s="923"/>
      <c r="AH258" s="924"/>
      <c r="AI258" s="10"/>
      <c r="AO258" s="9"/>
      <c r="AQ258" s="12"/>
      <c r="AR258" s="1127"/>
      <c r="AS258" s="1128"/>
      <c r="AT258" s="1128"/>
      <c r="AU258" s="1128"/>
      <c r="AV258" s="1128"/>
      <c r="AW258" s="1129"/>
      <c r="AX258" s="1136"/>
      <c r="AY258" s="1137"/>
      <c r="AZ258" s="1137"/>
      <c r="BA258" s="1137"/>
      <c r="BB258" s="1137"/>
      <c r="BC258" s="1137"/>
      <c r="BD258" s="1137"/>
      <c r="BE258" s="1137"/>
      <c r="BF258" s="1137"/>
      <c r="BG258" s="1137"/>
      <c r="BH258" s="1137"/>
      <c r="BI258" s="1137"/>
      <c r="BJ258" s="1137"/>
      <c r="BK258" s="1137"/>
      <c r="BL258" s="1137"/>
      <c r="BM258" s="1138"/>
      <c r="BN258" s="89"/>
      <c r="BO258" s="89"/>
      <c r="BP258" s="219"/>
    </row>
    <row r="259" spans="1:68" ht="13.5" customHeight="1">
      <c r="A259" s="9"/>
      <c r="B259" s="630"/>
      <c r="C259" s="906"/>
      <c r="D259" s="906"/>
      <c r="E259" s="906"/>
      <c r="F259" s="906"/>
      <c r="G259" s="907"/>
      <c r="H259" s="691"/>
      <c r="I259" s="1114"/>
      <c r="J259" s="929"/>
      <c r="K259" s="929"/>
      <c r="L259" s="929"/>
      <c r="M259" s="929"/>
      <c r="N259" s="929"/>
      <c r="O259" s="929"/>
      <c r="P259" s="929"/>
      <c r="Q259" s="929"/>
      <c r="R259" s="929"/>
      <c r="S259" s="929"/>
      <c r="T259" s="929"/>
      <c r="U259" s="929"/>
      <c r="V259" s="929"/>
      <c r="W259" s="929"/>
      <c r="X259" s="929"/>
      <c r="Y259" s="929"/>
      <c r="Z259" s="929"/>
      <c r="AA259" s="929"/>
      <c r="AB259" s="929"/>
      <c r="AC259" s="929"/>
      <c r="AD259" s="1080"/>
      <c r="AE259" s="10"/>
      <c r="AH259" s="12"/>
      <c r="AI259" s="10"/>
      <c r="AO259" s="9"/>
      <c r="AQ259" s="12"/>
      <c r="AR259" s="1116" t="s">
        <v>696</v>
      </c>
      <c r="AS259" s="1117"/>
      <c r="AT259" s="1117"/>
      <c r="AU259" s="1117"/>
      <c r="AV259" s="1117"/>
      <c r="AW259" s="1118"/>
      <c r="AX259" s="1009" t="s">
        <v>376</v>
      </c>
      <c r="AY259" s="1119"/>
      <c r="AZ259" s="1119"/>
      <c r="BA259" s="1119"/>
      <c r="BB259" s="1119"/>
      <c r="BC259" s="1119"/>
      <c r="BD259" s="1119"/>
      <c r="BE259" s="1119"/>
      <c r="BF259" s="1119"/>
      <c r="BG259" s="1119"/>
      <c r="BH259" s="1119"/>
      <c r="BI259" s="1119"/>
      <c r="BJ259" s="1119"/>
      <c r="BK259" s="1119"/>
      <c r="BL259" s="1119"/>
      <c r="BM259" s="1120"/>
      <c r="BN259" s="89"/>
      <c r="BO259" s="89"/>
      <c r="BP259" s="219"/>
    </row>
    <row r="260" spans="1:68" ht="13.5" customHeight="1">
      <c r="A260" s="9"/>
      <c r="B260" s="630"/>
      <c r="C260" s="906"/>
      <c r="D260" s="906"/>
      <c r="E260" s="906"/>
      <c r="F260" s="906"/>
      <c r="G260" s="907"/>
      <c r="H260" s="691"/>
      <c r="I260" s="1114"/>
      <c r="J260" s="929"/>
      <c r="K260" s="929"/>
      <c r="L260" s="929"/>
      <c r="M260" s="929"/>
      <c r="N260" s="929"/>
      <c r="O260" s="929"/>
      <c r="P260" s="929"/>
      <c r="Q260" s="929"/>
      <c r="R260" s="929"/>
      <c r="S260" s="929"/>
      <c r="T260" s="929"/>
      <c r="U260" s="929"/>
      <c r="V260" s="929"/>
      <c r="W260" s="929"/>
      <c r="X260" s="929"/>
      <c r="Y260" s="929"/>
      <c r="Z260" s="929"/>
      <c r="AA260" s="929"/>
      <c r="AB260" s="929"/>
      <c r="AC260" s="929"/>
      <c r="AD260" s="1080"/>
      <c r="AE260" s="10"/>
      <c r="AH260" s="12"/>
      <c r="AI260" s="10"/>
      <c r="AO260" s="9"/>
      <c r="AQ260" s="12"/>
      <c r="AR260" s="1116"/>
      <c r="AS260" s="1117"/>
      <c r="AT260" s="1117"/>
      <c r="AU260" s="1117"/>
      <c r="AV260" s="1117"/>
      <c r="AW260" s="1118"/>
      <c r="AX260" s="1009"/>
      <c r="AY260" s="1119"/>
      <c r="AZ260" s="1119"/>
      <c r="BA260" s="1119"/>
      <c r="BB260" s="1119"/>
      <c r="BC260" s="1119"/>
      <c r="BD260" s="1119"/>
      <c r="BE260" s="1119"/>
      <c r="BF260" s="1119"/>
      <c r="BG260" s="1119"/>
      <c r="BH260" s="1119"/>
      <c r="BI260" s="1119"/>
      <c r="BJ260" s="1119"/>
      <c r="BK260" s="1119"/>
      <c r="BL260" s="1119"/>
      <c r="BM260" s="1120"/>
      <c r="BN260" s="89"/>
      <c r="BO260" s="89"/>
      <c r="BP260" s="219"/>
    </row>
    <row r="261" spans="1:68" ht="13.5" customHeight="1">
      <c r="A261" s="9"/>
      <c r="B261" s="630"/>
      <c r="C261" s="906"/>
      <c r="D261" s="906"/>
      <c r="E261" s="906"/>
      <c r="F261" s="906"/>
      <c r="G261" s="907"/>
      <c r="H261" s="691"/>
      <c r="I261" s="1114"/>
      <c r="J261" s="929"/>
      <c r="K261" s="929"/>
      <c r="L261" s="929"/>
      <c r="M261" s="929"/>
      <c r="N261" s="929"/>
      <c r="O261" s="929"/>
      <c r="P261" s="929"/>
      <c r="Q261" s="929"/>
      <c r="R261" s="929"/>
      <c r="S261" s="929"/>
      <c r="T261" s="929"/>
      <c r="U261" s="929"/>
      <c r="V261" s="929"/>
      <c r="W261" s="929"/>
      <c r="X261" s="929"/>
      <c r="Y261" s="929"/>
      <c r="Z261" s="929"/>
      <c r="AA261" s="929"/>
      <c r="AB261" s="929"/>
      <c r="AC261" s="929"/>
      <c r="AD261" s="1080"/>
      <c r="AE261" s="10"/>
      <c r="AH261" s="12"/>
      <c r="AI261" s="10"/>
      <c r="AO261" s="9"/>
      <c r="AQ261" s="12"/>
      <c r="AR261" s="1116" t="s">
        <v>697</v>
      </c>
      <c r="AS261" s="1117"/>
      <c r="AT261" s="1117"/>
      <c r="AU261" s="1117"/>
      <c r="AV261" s="1117"/>
      <c r="AW261" s="1118"/>
      <c r="AX261" s="1009" t="s">
        <v>472</v>
      </c>
      <c r="AY261" s="1119"/>
      <c r="AZ261" s="1119"/>
      <c r="BA261" s="1119"/>
      <c r="BB261" s="1119"/>
      <c r="BC261" s="1119"/>
      <c r="BD261" s="1119"/>
      <c r="BE261" s="1119"/>
      <c r="BF261" s="1119"/>
      <c r="BG261" s="1119"/>
      <c r="BH261" s="1119"/>
      <c r="BI261" s="1119"/>
      <c r="BJ261" s="1119"/>
      <c r="BK261" s="1119"/>
      <c r="BL261" s="1119"/>
      <c r="BM261" s="1120"/>
      <c r="BN261" s="89"/>
      <c r="BO261" s="89"/>
      <c r="BP261" s="219"/>
    </row>
    <row r="262" spans="1:68" ht="13.5" customHeight="1">
      <c r="A262" s="9"/>
      <c r="B262" s="630"/>
      <c r="C262" s="906"/>
      <c r="D262" s="906"/>
      <c r="E262" s="906"/>
      <c r="F262" s="906"/>
      <c r="G262" s="907"/>
      <c r="H262" s="691"/>
      <c r="I262" s="1114"/>
      <c r="J262" s="929"/>
      <c r="K262" s="929"/>
      <c r="L262" s="929"/>
      <c r="M262" s="929"/>
      <c r="N262" s="929"/>
      <c r="O262" s="929"/>
      <c r="P262" s="929"/>
      <c r="Q262" s="929"/>
      <c r="R262" s="929"/>
      <c r="S262" s="929"/>
      <c r="T262" s="929"/>
      <c r="U262" s="929"/>
      <c r="V262" s="929"/>
      <c r="W262" s="929"/>
      <c r="X262" s="929"/>
      <c r="Y262" s="929"/>
      <c r="Z262" s="929"/>
      <c r="AA262" s="929"/>
      <c r="AB262" s="929"/>
      <c r="AC262" s="929"/>
      <c r="AD262" s="1080"/>
      <c r="AE262" s="10"/>
      <c r="AH262" s="12"/>
      <c r="AI262" s="10"/>
      <c r="AO262" s="9"/>
      <c r="AQ262" s="12"/>
      <c r="AR262" s="1116"/>
      <c r="AS262" s="1117"/>
      <c r="AT262" s="1117"/>
      <c r="AU262" s="1117"/>
      <c r="AV262" s="1117"/>
      <c r="AW262" s="1118"/>
      <c r="AX262" s="1009"/>
      <c r="AY262" s="1119"/>
      <c r="AZ262" s="1119"/>
      <c r="BA262" s="1119"/>
      <c r="BB262" s="1119"/>
      <c r="BC262" s="1119"/>
      <c r="BD262" s="1119"/>
      <c r="BE262" s="1119"/>
      <c r="BF262" s="1119"/>
      <c r="BG262" s="1119"/>
      <c r="BH262" s="1119"/>
      <c r="BI262" s="1119"/>
      <c r="BJ262" s="1119"/>
      <c r="BK262" s="1119"/>
      <c r="BL262" s="1119"/>
      <c r="BM262" s="1120"/>
      <c r="BN262" s="89"/>
      <c r="BO262" s="89"/>
      <c r="BP262" s="219"/>
    </row>
    <row r="263" spans="1:68" ht="13.5" customHeight="1">
      <c r="A263" s="9"/>
      <c r="B263" s="630"/>
      <c r="C263" s="906"/>
      <c r="D263" s="906"/>
      <c r="E263" s="906"/>
      <c r="F263" s="906"/>
      <c r="G263" s="907"/>
      <c r="H263" s="691"/>
      <c r="I263" s="1114"/>
      <c r="J263" s="929"/>
      <c r="K263" s="929"/>
      <c r="L263" s="929"/>
      <c r="M263" s="929"/>
      <c r="N263" s="929"/>
      <c r="O263" s="929"/>
      <c r="P263" s="929"/>
      <c r="Q263" s="929"/>
      <c r="R263" s="929"/>
      <c r="S263" s="929"/>
      <c r="T263" s="929"/>
      <c r="U263" s="929"/>
      <c r="V263" s="929"/>
      <c r="W263" s="929"/>
      <c r="X263" s="929"/>
      <c r="Y263" s="929"/>
      <c r="Z263" s="929"/>
      <c r="AA263" s="929"/>
      <c r="AB263" s="929"/>
      <c r="AC263" s="929"/>
      <c r="AD263" s="1080"/>
      <c r="AE263" s="10"/>
      <c r="AH263" s="12"/>
      <c r="AI263" s="10"/>
      <c r="AO263" s="9"/>
      <c r="AQ263" s="12"/>
      <c r="AR263" s="1116"/>
      <c r="AS263" s="1117"/>
      <c r="AT263" s="1117"/>
      <c r="AU263" s="1117"/>
      <c r="AV263" s="1117"/>
      <c r="AW263" s="1118"/>
      <c r="AX263" s="1009"/>
      <c r="AY263" s="1119"/>
      <c r="AZ263" s="1119"/>
      <c r="BA263" s="1119"/>
      <c r="BB263" s="1119"/>
      <c r="BC263" s="1119"/>
      <c r="BD263" s="1119"/>
      <c r="BE263" s="1119"/>
      <c r="BF263" s="1119"/>
      <c r="BG263" s="1119"/>
      <c r="BH263" s="1119"/>
      <c r="BI263" s="1119"/>
      <c r="BJ263" s="1119"/>
      <c r="BK263" s="1119"/>
      <c r="BL263" s="1119"/>
      <c r="BM263" s="1120"/>
      <c r="BN263" s="89"/>
      <c r="BO263" s="89"/>
      <c r="BP263" s="219"/>
    </row>
    <row r="264" spans="1:68" ht="13.5" customHeight="1">
      <c r="A264" s="9"/>
      <c r="B264" s="630"/>
      <c r="C264" s="906"/>
      <c r="D264" s="906"/>
      <c r="E264" s="906"/>
      <c r="F264" s="906"/>
      <c r="G264" s="907"/>
      <c r="H264" s="691"/>
      <c r="I264" s="1114"/>
      <c r="J264" s="929"/>
      <c r="K264" s="929"/>
      <c r="L264" s="929"/>
      <c r="M264" s="929"/>
      <c r="N264" s="929"/>
      <c r="O264" s="929"/>
      <c r="P264" s="929"/>
      <c r="Q264" s="929"/>
      <c r="R264" s="929"/>
      <c r="S264" s="929"/>
      <c r="T264" s="929"/>
      <c r="U264" s="929"/>
      <c r="V264" s="929"/>
      <c r="W264" s="929"/>
      <c r="X264" s="929"/>
      <c r="Y264" s="929"/>
      <c r="Z264" s="929"/>
      <c r="AA264" s="929"/>
      <c r="AB264" s="929"/>
      <c r="AC264" s="929"/>
      <c r="AD264" s="1080"/>
      <c r="AE264" s="10"/>
      <c r="AH264" s="12"/>
      <c r="AI264" s="10"/>
      <c r="AO264" s="9"/>
      <c r="AQ264" s="12"/>
      <c r="AR264" s="1116" t="s">
        <v>1097</v>
      </c>
      <c r="AS264" s="1121"/>
      <c r="AT264" s="1121"/>
      <c r="AU264" s="1121"/>
      <c r="AV264" s="1121"/>
      <c r="AW264" s="1122"/>
      <c r="AX264" s="1124" t="s">
        <v>177</v>
      </c>
      <c r="AY264" s="1125"/>
      <c r="AZ264" s="1125"/>
      <c r="BA264" s="1125"/>
      <c r="BB264" s="1125"/>
      <c r="BC264" s="1125"/>
      <c r="BD264" s="1125"/>
      <c r="BE264" s="1125"/>
      <c r="BF264" s="1125"/>
      <c r="BG264" s="1125"/>
      <c r="BH264" s="1125"/>
      <c r="BI264" s="1125"/>
      <c r="BJ264" s="1125"/>
      <c r="BK264" s="1125"/>
      <c r="BL264" s="1125"/>
      <c r="BM264" s="1126"/>
      <c r="BN264" s="89"/>
      <c r="BO264" s="89"/>
      <c r="BP264" s="219"/>
    </row>
    <row r="265" spans="1:68" ht="13.5" customHeight="1">
      <c r="A265" s="9"/>
      <c r="B265" s="630"/>
      <c r="C265" s="906"/>
      <c r="D265" s="906"/>
      <c r="E265" s="906"/>
      <c r="F265" s="906"/>
      <c r="G265" s="907"/>
      <c r="H265" s="691"/>
      <c r="I265" s="1114"/>
      <c r="J265" s="929"/>
      <c r="K265" s="929"/>
      <c r="L265" s="929"/>
      <c r="M265" s="929"/>
      <c r="N265" s="929"/>
      <c r="O265" s="929"/>
      <c r="P265" s="929"/>
      <c r="Q265" s="929"/>
      <c r="R265" s="929"/>
      <c r="S265" s="929"/>
      <c r="T265" s="929"/>
      <c r="U265" s="929"/>
      <c r="V265" s="929"/>
      <c r="W265" s="929"/>
      <c r="X265" s="929"/>
      <c r="Y265" s="929"/>
      <c r="Z265" s="929"/>
      <c r="AA265" s="929"/>
      <c r="AB265" s="929"/>
      <c r="AC265" s="929"/>
      <c r="AD265" s="1080"/>
      <c r="AE265" s="10"/>
      <c r="AH265" s="12"/>
      <c r="AI265" s="10"/>
      <c r="AO265" s="9"/>
      <c r="AQ265" s="12"/>
      <c r="AR265" s="1123"/>
      <c r="AS265" s="1121"/>
      <c r="AT265" s="1121"/>
      <c r="AU265" s="1121"/>
      <c r="AV265" s="1121"/>
      <c r="AW265" s="1122"/>
      <c r="AX265" s="1124"/>
      <c r="AY265" s="1125"/>
      <c r="AZ265" s="1125"/>
      <c r="BA265" s="1125"/>
      <c r="BB265" s="1125"/>
      <c r="BC265" s="1125"/>
      <c r="BD265" s="1125"/>
      <c r="BE265" s="1125"/>
      <c r="BF265" s="1125"/>
      <c r="BG265" s="1125"/>
      <c r="BH265" s="1125"/>
      <c r="BI265" s="1125"/>
      <c r="BJ265" s="1125"/>
      <c r="BK265" s="1125"/>
      <c r="BL265" s="1125"/>
      <c r="BM265" s="1126"/>
      <c r="BN265" s="261"/>
      <c r="BO265" s="261"/>
      <c r="BP265" s="219"/>
    </row>
    <row r="266" spans="1:68" ht="13.5" customHeight="1">
      <c r="A266" s="9"/>
      <c r="B266" s="630"/>
      <c r="C266" s="906"/>
      <c r="D266" s="906"/>
      <c r="E266" s="906"/>
      <c r="F266" s="906"/>
      <c r="G266" s="907"/>
      <c r="H266" s="630"/>
      <c r="I266" s="1115"/>
      <c r="J266" s="1032"/>
      <c r="K266" s="1032"/>
      <c r="L266" s="1032"/>
      <c r="M266" s="1032"/>
      <c r="N266" s="1032"/>
      <c r="O266" s="1032"/>
      <c r="P266" s="1032"/>
      <c r="Q266" s="1032"/>
      <c r="R266" s="1032"/>
      <c r="S266" s="1032"/>
      <c r="T266" s="1032"/>
      <c r="U266" s="1032"/>
      <c r="V266" s="1032"/>
      <c r="W266" s="1032"/>
      <c r="X266" s="1032"/>
      <c r="Y266" s="1032"/>
      <c r="Z266" s="1032"/>
      <c r="AA266" s="1032"/>
      <c r="AB266" s="1032"/>
      <c r="AC266" s="1032"/>
      <c r="AD266" s="1033"/>
      <c r="AE266" s="10"/>
      <c r="AH266" s="12"/>
      <c r="AI266" s="10"/>
      <c r="AO266" s="9"/>
      <c r="AQ266" s="12"/>
      <c r="AR266" s="1127" t="s">
        <v>698</v>
      </c>
      <c r="AS266" s="1128"/>
      <c r="AT266" s="1128"/>
      <c r="AU266" s="1128"/>
      <c r="AV266" s="1128"/>
      <c r="AW266" s="1129"/>
      <c r="AX266" s="1136" t="s">
        <v>473</v>
      </c>
      <c r="AY266" s="1137"/>
      <c r="AZ266" s="1137"/>
      <c r="BA266" s="1137"/>
      <c r="BB266" s="1137"/>
      <c r="BC266" s="1137"/>
      <c r="BD266" s="1137"/>
      <c r="BE266" s="1137"/>
      <c r="BF266" s="1137"/>
      <c r="BG266" s="1137"/>
      <c r="BH266" s="1137"/>
      <c r="BI266" s="1137"/>
      <c r="BJ266" s="1137"/>
      <c r="BK266" s="1137"/>
      <c r="BL266" s="1137"/>
      <c r="BM266" s="1138"/>
      <c r="BN266" s="261"/>
      <c r="BO266" s="261"/>
      <c r="BP266" s="219"/>
    </row>
    <row r="267" spans="1:68" ht="13.5" customHeight="1">
      <c r="A267" s="9"/>
      <c r="B267" s="630"/>
      <c r="C267" s="906"/>
      <c r="D267" s="906"/>
      <c r="E267" s="906"/>
      <c r="F267" s="906"/>
      <c r="G267" s="907"/>
      <c r="H267" s="630"/>
      <c r="I267" s="642"/>
      <c r="K267" s="305"/>
      <c r="L267" s="305"/>
      <c r="M267" s="305"/>
      <c r="N267" s="305"/>
      <c r="O267" s="305"/>
      <c r="P267" s="305"/>
      <c r="Q267" s="305"/>
      <c r="R267" s="305"/>
      <c r="S267" s="305"/>
      <c r="T267" s="305"/>
      <c r="U267" s="305"/>
      <c r="V267" s="305"/>
      <c r="W267" s="305"/>
      <c r="X267" s="305"/>
      <c r="Y267" s="305"/>
      <c r="Z267" s="305"/>
      <c r="AA267" s="305"/>
      <c r="AB267" s="305"/>
      <c r="AC267" s="305"/>
      <c r="AD267" s="305"/>
      <c r="AE267" s="10"/>
      <c r="AH267" s="12"/>
      <c r="AI267" s="10"/>
      <c r="AO267" s="9"/>
      <c r="AQ267" s="12"/>
      <c r="AR267" s="1127"/>
      <c r="AS267" s="1128"/>
      <c r="AT267" s="1128"/>
      <c r="AU267" s="1128"/>
      <c r="AV267" s="1128"/>
      <c r="AW267" s="1129"/>
      <c r="AX267" s="1136"/>
      <c r="AY267" s="1137"/>
      <c r="AZ267" s="1137"/>
      <c r="BA267" s="1137"/>
      <c r="BB267" s="1137"/>
      <c r="BC267" s="1137"/>
      <c r="BD267" s="1137"/>
      <c r="BE267" s="1137"/>
      <c r="BF267" s="1137"/>
      <c r="BG267" s="1137"/>
      <c r="BH267" s="1137"/>
      <c r="BI267" s="1137"/>
      <c r="BJ267" s="1137"/>
      <c r="BK267" s="1137"/>
      <c r="BL267" s="1137"/>
      <c r="BM267" s="1138"/>
      <c r="BN267" s="261"/>
      <c r="BO267" s="261"/>
      <c r="BP267" s="219"/>
    </row>
    <row r="268" spans="1:68" ht="13.5" customHeight="1">
      <c r="A268" s="9"/>
      <c r="B268" s="630"/>
      <c r="C268" s="906"/>
      <c r="D268" s="906"/>
      <c r="E268" s="906"/>
      <c r="F268" s="906"/>
      <c r="G268" s="907"/>
      <c r="H268" s="630"/>
      <c r="I268" s="642"/>
      <c r="K268" s="305"/>
      <c r="L268" s="305"/>
      <c r="M268" s="305"/>
      <c r="N268" s="305"/>
      <c r="O268" s="305"/>
      <c r="P268" s="305"/>
      <c r="Q268" s="305"/>
      <c r="R268" s="305"/>
      <c r="S268" s="305"/>
      <c r="T268" s="305"/>
      <c r="U268" s="305"/>
      <c r="V268" s="305"/>
      <c r="W268" s="305"/>
      <c r="X268" s="305"/>
      <c r="Y268" s="305"/>
      <c r="Z268" s="305"/>
      <c r="AA268" s="305"/>
      <c r="AB268" s="305"/>
      <c r="AC268" s="305"/>
      <c r="AD268" s="305"/>
      <c r="AE268" s="10"/>
      <c r="AH268" s="12"/>
      <c r="AI268" s="10"/>
      <c r="AO268" s="9"/>
      <c r="AQ268" s="12"/>
      <c r="AR268" s="220"/>
      <c r="AS268" s="221"/>
      <c r="AT268" s="221"/>
      <c r="AU268" s="221"/>
      <c r="AV268" s="221"/>
      <c r="AW268" s="222"/>
      <c r="AX268" s="224"/>
      <c r="AY268" s="219"/>
      <c r="AZ268" s="219"/>
      <c r="BA268" s="219"/>
      <c r="BB268" s="219"/>
      <c r="BC268" s="219"/>
      <c r="BD268" s="219"/>
      <c r="BE268" s="219"/>
      <c r="BF268" s="219"/>
      <c r="BG268" s="219"/>
      <c r="BH268" s="219"/>
      <c r="BI268" s="219"/>
      <c r="BJ268" s="219"/>
      <c r="BK268" s="219"/>
      <c r="BL268" s="219"/>
      <c r="BM268" s="225"/>
      <c r="BN268" s="261"/>
      <c r="BO268" s="261"/>
      <c r="BP268" s="219"/>
    </row>
    <row r="269" spans="1:68" ht="13.5" customHeight="1">
      <c r="A269" s="653"/>
      <c r="B269" s="634"/>
      <c r="C269" s="1036"/>
      <c r="D269" s="1036"/>
      <c r="E269" s="1036"/>
      <c r="F269" s="1036"/>
      <c r="G269" s="1037"/>
      <c r="H269" s="634"/>
      <c r="I269" s="644"/>
      <c r="J269" s="19"/>
      <c r="K269" s="696"/>
      <c r="L269" s="696"/>
      <c r="M269" s="696"/>
      <c r="N269" s="696"/>
      <c r="O269" s="696"/>
      <c r="P269" s="696"/>
      <c r="Q269" s="696"/>
      <c r="R269" s="696"/>
      <c r="S269" s="696"/>
      <c r="T269" s="696"/>
      <c r="U269" s="696"/>
      <c r="V269" s="696"/>
      <c r="W269" s="696"/>
      <c r="X269" s="696"/>
      <c r="Y269" s="696"/>
      <c r="Z269" s="696"/>
      <c r="AA269" s="696"/>
      <c r="AB269" s="696"/>
      <c r="AC269" s="696"/>
      <c r="AD269" s="696"/>
      <c r="AE269" s="20"/>
      <c r="AF269" s="19"/>
      <c r="AG269" s="19"/>
      <c r="AH269" s="23"/>
      <c r="AI269" s="20"/>
      <c r="AJ269" s="19"/>
      <c r="AK269" s="19"/>
      <c r="AL269" s="19"/>
      <c r="AM269" s="19"/>
      <c r="AN269" s="19"/>
      <c r="AO269" s="21"/>
      <c r="AP269" s="19"/>
      <c r="AQ269" s="23"/>
      <c r="AR269" s="246"/>
      <c r="AS269" s="247"/>
      <c r="AT269" s="247"/>
      <c r="AU269" s="247"/>
      <c r="AV269" s="247"/>
      <c r="AW269" s="248"/>
      <c r="AX269" s="226"/>
      <c r="AY269" s="227"/>
      <c r="AZ269" s="227"/>
      <c r="BA269" s="227"/>
      <c r="BB269" s="227"/>
      <c r="BC269" s="227"/>
      <c r="BD269" s="227"/>
      <c r="BE269" s="227"/>
      <c r="BF269" s="227"/>
      <c r="BG269" s="227"/>
      <c r="BH269" s="227"/>
      <c r="BI269" s="227"/>
      <c r="BJ269" s="227"/>
      <c r="BK269" s="227"/>
      <c r="BL269" s="227"/>
      <c r="BM269" s="228"/>
      <c r="BN269" s="261"/>
      <c r="BO269" s="261"/>
      <c r="BP269" s="219"/>
    </row>
    <row r="270" spans="1:68" ht="13.5" customHeight="1">
      <c r="A270" s="697"/>
      <c r="B270" s="700" t="s">
        <v>566</v>
      </c>
      <c r="C270" s="5" t="s">
        <v>195</v>
      </c>
      <c r="D270" s="5"/>
      <c r="E270" s="5"/>
      <c r="F270" s="5"/>
      <c r="G270" s="5"/>
      <c r="H270" s="619"/>
      <c r="I270" s="52"/>
      <c r="J270" s="52"/>
      <c r="K270" s="698"/>
      <c r="L270" s="698"/>
      <c r="M270" s="698"/>
      <c r="N270" s="698"/>
      <c r="O270" s="698"/>
      <c r="P270" s="698"/>
      <c r="Q270" s="698"/>
      <c r="R270" s="698"/>
      <c r="S270" s="698"/>
      <c r="T270" s="698"/>
      <c r="U270" s="698"/>
      <c r="V270" s="698"/>
      <c r="W270" s="698"/>
      <c r="X270" s="698"/>
      <c r="Y270" s="698"/>
      <c r="Z270" s="698"/>
      <c r="AA270" s="698"/>
      <c r="AB270" s="698"/>
      <c r="AC270" s="698"/>
      <c r="AD270" s="699"/>
      <c r="AE270" s="193"/>
      <c r="AF270" s="308"/>
      <c r="AG270" s="308"/>
      <c r="AH270" s="309"/>
      <c r="AI270" s="50" t="s">
        <v>144</v>
      </c>
      <c r="AJ270" s="5"/>
      <c r="AK270" s="5"/>
      <c r="AL270" s="5"/>
      <c r="AM270" s="5"/>
      <c r="AN270" s="5"/>
      <c r="AO270" s="949" t="s">
        <v>483</v>
      </c>
      <c r="AP270" s="950"/>
      <c r="AQ270" s="951"/>
      <c r="AR270" s="882" t="s">
        <v>1098</v>
      </c>
      <c r="AS270" s="883"/>
      <c r="AT270" s="883"/>
      <c r="AU270" s="883"/>
      <c r="AV270" s="883"/>
      <c r="AW270" s="884"/>
      <c r="AX270" s="941" t="s">
        <v>699</v>
      </c>
      <c r="AY270" s="942"/>
      <c r="AZ270" s="942"/>
      <c r="BA270" s="942"/>
      <c r="BB270" s="942"/>
      <c r="BC270" s="942"/>
      <c r="BD270" s="942"/>
      <c r="BE270" s="942"/>
      <c r="BF270" s="942"/>
      <c r="BG270" s="942"/>
      <c r="BH270" s="942"/>
      <c r="BI270" s="942"/>
      <c r="BJ270" s="942"/>
      <c r="BK270" s="942"/>
      <c r="BL270" s="942"/>
      <c r="BM270" s="978"/>
      <c r="BN270" s="261"/>
      <c r="BO270" s="261"/>
      <c r="BP270" s="219"/>
    </row>
    <row r="271" spans="1:68" ht="13.5" customHeight="1">
      <c r="A271" s="643"/>
      <c r="B271" s="700"/>
      <c r="C271" s="701"/>
      <c r="D271" s="701"/>
      <c r="E271" s="701"/>
      <c r="F271" s="701"/>
      <c r="G271" s="702"/>
      <c r="H271" s="630"/>
      <c r="I271" s="666" t="s">
        <v>574</v>
      </c>
      <c r="J271" s="909" t="s">
        <v>348</v>
      </c>
      <c r="K271" s="909"/>
      <c r="L271" s="909"/>
      <c r="M271" s="909"/>
      <c r="N271" s="909"/>
      <c r="O271" s="909"/>
      <c r="P271" s="909"/>
      <c r="Q271" s="909"/>
      <c r="R271" s="909"/>
      <c r="S271" s="909"/>
      <c r="T271" s="909"/>
      <c r="U271" s="909"/>
      <c r="V271" s="909"/>
      <c r="W271" s="909"/>
      <c r="X271" s="909"/>
      <c r="Y271" s="909"/>
      <c r="Z271" s="909"/>
      <c r="AA271" s="909"/>
      <c r="AB271" s="909"/>
      <c r="AC271" s="909"/>
      <c r="AD271" s="928"/>
      <c r="AE271" s="922" t="s">
        <v>2</v>
      </c>
      <c r="AF271" s="923"/>
      <c r="AG271" s="923"/>
      <c r="AH271" s="924"/>
      <c r="AI271" s="11"/>
      <c r="AO271" s="9"/>
      <c r="AR271" s="885"/>
      <c r="AS271" s="886"/>
      <c r="AT271" s="886"/>
      <c r="AU271" s="886"/>
      <c r="AV271" s="886"/>
      <c r="AW271" s="887"/>
      <c r="AX271" s="979"/>
      <c r="AY271" s="980"/>
      <c r="AZ271" s="980"/>
      <c r="BA271" s="980"/>
      <c r="BB271" s="980"/>
      <c r="BC271" s="980"/>
      <c r="BD271" s="980"/>
      <c r="BE271" s="980"/>
      <c r="BF271" s="980"/>
      <c r="BG271" s="980"/>
      <c r="BH271" s="980"/>
      <c r="BI271" s="980"/>
      <c r="BJ271" s="980"/>
      <c r="BK271" s="980"/>
      <c r="BL271" s="980"/>
      <c r="BM271" s="981"/>
      <c r="BN271" s="261"/>
      <c r="BO271" s="261"/>
      <c r="BP271" s="219"/>
    </row>
    <row r="272" spans="1:68" ht="13.5" customHeight="1">
      <c r="A272" s="643"/>
      <c r="B272" s="918" t="s">
        <v>1082</v>
      </c>
      <c r="C272" s="1032"/>
      <c r="D272" s="1032"/>
      <c r="E272" s="1032"/>
      <c r="F272" s="1032"/>
      <c r="G272" s="1033"/>
      <c r="H272" s="630"/>
      <c r="I272" s="703"/>
      <c r="J272" s="906"/>
      <c r="K272" s="906"/>
      <c r="L272" s="906"/>
      <c r="M272" s="906"/>
      <c r="N272" s="906"/>
      <c r="O272" s="906"/>
      <c r="P272" s="906"/>
      <c r="Q272" s="906"/>
      <c r="R272" s="906"/>
      <c r="S272" s="906"/>
      <c r="T272" s="906"/>
      <c r="U272" s="906"/>
      <c r="V272" s="906"/>
      <c r="W272" s="906"/>
      <c r="X272" s="906"/>
      <c r="Y272" s="906"/>
      <c r="Z272" s="906"/>
      <c r="AA272" s="906"/>
      <c r="AB272" s="906"/>
      <c r="AC272" s="906"/>
      <c r="AD272" s="907"/>
      <c r="AE272" s="26"/>
      <c r="AF272" s="274"/>
      <c r="AG272" s="274"/>
      <c r="AH272" s="275"/>
      <c r="AI272" s="11"/>
      <c r="AO272" s="9"/>
      <c r="AR272" s="885"/>
      <c r="AS272" s="886"/>
      <c r="AT272" s="886"/>
      <c r="AU272" s="886"/>
      <c r="AV272" s="886"/>
      <c r="AW272" s="887"/>
      <c r="AX272" s="979"/>
      <c r="AY272" s="980"/>
      <c r="AZ272" s="980"/>
      <c r="BA272" s="980"/>
      <c r="BB272" s="980"/>
      <c r="BC272" s="980"/>
      <c r="BD272" s="980"/>
      <c r="BE272" s="980"/>
      <c r="BF272" s="980"/>
      <c r="BG272" s="980"/>
      <c r="BH272" s="980"/>
      <c r="BI272" s="980"/>
      <c r="BJ272" s="980"/>
      <c r="BK272" s="980"/>
      <c r="BL272" s="980"/>
      <c r="BM272" s="981"/>
      <c r="BN272" s="261"/>
      <c r="BO272" s="261"/>
      <c r="BP272" s="219"/>
    </row>
    <row r="273" spans="1:68" ht="13.5" customHeight="1">
      <c r="A273" s="643"/>
      <c r="B273" s="918"/>
      <c r="C273" s="1032"/>
      <c r="D273" s="1032"/>
      <c r="E273" s="1032"/>
      <c r="F273" s="1032"/>
      <c r="G273" s="1033"/>
      <c r="H273" s="630"/>
      <c r="I273" s="703"/>
      <c r="J273" s="906"/>
      <c r="K273" s="906"/>
      <c r="L273" s="906"/>
      <c r="M273" s="906"/>
      <c r="N273" s="906"/>
      <c r="O273" s="906"/>
      <c r="P273" s="906"/>
      <c r="Q273" s="906"/>
      <c r="R273" s="906"/>
      <c r="S273" s="906"/>
      <c r="T273" s="906"/>
      <c r="U273" s="906"/>
      <c r="V273" s="906"/>
      <c r="W273" s="906"/>
      <c r="X273" s="906"/>
      <c r="Y273" s="906"/>
      <c r="Z273" s="906"/>
      <c r="AA273" s="906"/>
      <c r="AB273" s="906"/>
      <c r="AC273" s="906"/>
      <c r="AD273" s="907"/>
      <c r="AE273" s="26"/>
      <c r="AF273" s="274"/>
      <c r="AG273" s="274"/>
      <c r="AH273" s="275"/>
      <c r="AI273" s="11"/>
      <c r="AO273" s="9"/>
      <c r="AR273" s="885"/>
      <c r="AS273" s="886"/>
      <c r="AT273" s="886"/>
      <c r="AU273" s="886"/>
      <c r="AV273" s="886"/>
      <c r="AW273" s="887"/>
      <c r="AX273" s="979"/>
      <c r="AY273" s="980"/>
      <c r="AZ273" s="980"/>
      <c r="BA273" s="980"/>
      <c r="BB273" s="980"/>
      <c r="BC273" s="980"/>
      <c r="BD273" s="980"/>
      <c r="BE273" s="980"/>
      <c r="BF273" s="980"/>
      <c r="BG273" s="980"/>
      <c r="BH273" s="980"/>
      <c r="BI273" s="980"/>
      <c r="BJ273" s="980"/>
      <c r="BK273" s="980"/>
      <c r="BL273" s="980"/>
      <c r="BM273" s="981"/>
      <c r="BN273" s="261"/>
      <c r="BO273" s="261"/>
      <c r="BP273" s="219"/>
    </row>
    <row r="274" spans="1:68" ht="13.5" customHeight="1">
      <c r="A274" s="643"/>
      <c r="B274" s="1096"/>
      <c r="C274" s="1032"/>
      <c r="D274" s="1032"/>
      <c r="E274" s="1032"/>
      <c r="F274" s="1032"/>
      <c r="G274" s="1033"/>
      <c r="H274" s="630"/>
      <c r="I274" s="704"/>
      <c r="J274" s="939"/>
      <c r="K274" s="939"/>
      <c r="L274" s="939"/>
      <c r="M274" s="939"/>
      <c r="N274" s="939"/>
      <c r="O274" s="939"/>
      <c r="P274" s="939"/>
      <c r="Q274" s="939"/>
      <c r="R274" s="939"/>
      <c r="S274" s="939"/>
      <c r="T274" s="939"/>
      <c r="U274" s="939"/>
      <c r="V274" s="939"/>
      <c r="W274" s="939"/>
      <c r="X274" s="939"/>
      <c r="Y274" s="939"/>
      <c r="Z274" s="939"/>
      <c r="AA274" s="939"/>
      <c r="AB274" s="939"/>
      <c r="AC274" s="939"/>
      <c r="AD274" s="940"/>
      <c r="AE274" s="26"/>
      <c r="AF274" s="274"/>
      <c r="AG274" s="274"/>
      <c r="AH274" s="275"/>
      <c r="AI274" s="11"/>
      <c r="AO274" s="9"/>
      <c r="AR274" s="885"/>
      <c r="AS274" s="886"/>
      <c r="AT274" s="886"/>
      <c r="AU274" s="886"/>
      <c r="AV274" s="886"/>
      <c r="AW274" s="887"/>
      <c r="AX274" s="979"/>
      <c r="AY274" s="980"/>
      <c r="AZ274" s="980"/>
      <c r="BA274" s="980"/>
      <c r="BB274" s="980"/>
      <c r="BC274" s="980"/>
      <c r="BD274" s="980"/>
      <c r="BE274" s="980"/>
      <c r="BF274" s="980"/>
      <c r="BG274" s="980"/>
      <c r="BH274" s="980"/>
      <c r="BI274" s="980"/>
      <c r="BJ274" s="980"/>
      <c r="BK274" s="980"/>
      <c r="BL274" s="980"/>
      <c r="BM274" s="981"/>
      <c r="BN274" s="261"/>
      <c r="BO274" s="261"/>
      <c r="BP274" s="219"/>
    </row>
    <row r="275" spans="1:68" ht="13.5" customHeight="1">
      <c r="A275" s="643"/>
      <c r="B275" s="1096"/>
      <c r="C275" s="1032"/>
      <c r="D275" s="1032"/>
      <c r="E275" s="1032"/>
      <c r="F275" s="1032"/>
      <c r="G275" s="1033"/>
      <c r="H275" s="630"/>
      <c r="I275" s="705" t="s">
        <v>530</v>
      </c>
      <c r="J275" s="880" t="s">
        <v>196</v>
      </c>
      <c r="K275" s="880"/>
      <c r="L275" s="880"/>
      <c r="M275" s="880"/>
      <c r="N275" s="880"/>
      <c r="O275" s="880"/>
      <c r="P275" s="880"/>
      <c r="Q275" s="880"/>
      <c r="R275" s="880"/>
      <c r="S275" s="880"/>
      <c r="T275" s="880"/>
      <c r="U275" s="880"/>
      <c r="V275" s="880"/>
      <c r="W275" s="880"/>
      <c r="X275" s="880"/>
      <c r="Y275" s="880"/>
      <c r="Z275" s="880"/>
      <c r="AA275" s="880"/>
      <c r="AB275" s="880"/>
      <c r="AC275" s="880"/>
      <c r="AD275" s="881"/>
      <c r="AE275" s="922" t="s">
        <v>2</v>
      </c>
      <c r="AF275" s="923"/>
      <c r="AG275" s="923"/>
      <c r="AH275" s="924"/>
      <c r="AI275" s="11"/>
      <c r="AO275" s="9"/>
      <c r="AR275" s="959" t="s">
        <v>1099</v>
      </c>
      <c r="AS275" s="968"/>
      <c r="AT275" s="968"/>
      <c r="AU275" s="968"/>
      <c r="AV275" s="968"/>
      <c r="AW275" s="969"/>
      <c r="AX275" s="1097" t="s">
        <v>177</v>
      </c>
      <c r="AY275" s="1098"/>
      <c r="AZ275" s="1098"/>
      <c r="BA275" s="1098"/>
      <c r="BB275" s="1098"/>
      <c r="BC275" s="1098"/>
      <c r="BD275" s="1098"/>
      <c r="BE275" s="1098"/>
      <c r="BF275" s="1098"/>
      <c r="BG275" s="1098"/>
      <c r="BH275" s="1098"/>
      <c r="BI275" s="1098"/>
      <c r="BJ275" s="1098"/>
      <c r="BK275" s="1098"/>
      <c r="BL275" s="1098"/>
      <c r="BM275" s="1099"/>
      <c r="BN275" s="261"/>
      <c r="BO275" s="261"/>
      <c r="BP275" s="219"/>
    </row>
    <row r="276" spans="1:68" ht="13.5" customHeight="1">
      <c r="A276" s="643"/>
      <c r="B276" s="627"/>
      <c r="H276" s="630"/>
      <c r="I276" s="703"/>
      <c r="J276" s="937"/>
      <c r="K276" s="937"/>
      <c r="L276" s="937"/>
      <c r="M276" s="937"/>
      <c r="N276" s="937"/>
      <c r="O276" s="937"/>
      <c r="P276" s="937"/>
      <c r="Q276" s="937"/>
      <c r="R276" s="937"/>
      <c r="S276" s="937"/>
      <c r="T276" s="937"/>
      <c r="U276" s="937"/>
      <c r="V276" s="937"/>
      <c r="W276" s="937"/>
      <c r="X276" s="937"/>
      <c r="Y276" s="937"/>
      <c r="Z276" s="937"/>
      <c r="AA276" s="937"/>
      <c r="AB276" s="937"/>
      <c r="AC276" s="937"/>
      <c r="AD276" s="938"/>
      <c r="AE276" s="46"/>
      <c r="AF276" s="276"/>
      <c r="AG276" s="276"/>
      <c r="AH276" s="277"/>
      <c r="AI276" s="11"/>
      <c r="AO276" s="9"/>
      <c r="AR276" s="1087"/>
      <c r="AS276" s="1088"/>
      <c r="AT276" s="1088"/>
      <c r="AU276" s="1088"/>
      <c r="AV276" s="1088"/>
      <c r="AW276" s="1089"/>
      <c r="AX276" s="1100"/>
      <c r="AY276" s="1101"/>
      <c r="AZ276" s="1101"/>
      <c r="BA276" s="1101"/>
      <c r="BB276" s="1101"/>
      <c r="BC276" s="1101"/>
      <c r="BD276" s="1101"/>
      <c r="BE276" s="1101"/>
      <c r="BF276" s="1101"/>
      <c r="BG276" s="1101"/>
      <c r="BH276" s="1101"/>
      <c r="BI276" s="1101"/>
      <c r="BJ276" s="1101"/>
      <c r="BK276" s="1101"/>
      <c r="BL276" s="1101"/>
      <c r="BM276" s="1102"/>
      <c r="BN276" s="219"/>
      <c r="BO276" s="219"/>
      <c r="BP276" s="219"/>
    </row>
    <row r="277" spans="1:68" ht="13.5" customHeight="1">
      <c r="A277" s="643"/>
      <c r="B277" s="630"/>
      <c r="H277" s="630"/>
      <c r="I277" s="706" t="s">
        <v>531</v>
      </c>
      <c r="J277" s="909" t="s">
        <v>649</v>
      </c>
      <c r="K277" s="909"/>
      <c r="L277" s="909"/>
      <c r="M277" s="909"/>
      <c r="N277" s="909"/>
      <c r="O277" s="909"/>
      <c r="P277" s="909"/>
      <c r="Q277" s="909"/>
      <c r="R277" s="909"/>
      <c r="S277" s="909"/>
      <c r="T277" s="909"/>
      <c r="U277" s="909"/>
      <c r="V277" s="909"/>
      <c r="W277" s="909"/>
      <c r="X277" s="909"/>
      <c r="Y277" s="909"/>
      <c r="Z277" s="909"/>
      <c r="AA277" s="909"/>
      <c r="AB277" s="909"/>
      <c r="AC277" s="909"/>
      <c r="AD277" s="928"/>
      <c r="AE277" s="922" t="s">
        <v>2</v>
      </c>
      <c r="AF277" s="923"/>
      <c r="AG277" s="923"/>
      <c r="AH277" s="924"/>
      <c r="AI277" s="11"/>
      <c r="AO277" s="9"/>
      <c r="AR277" s="1103" t="s">
        <v>395</v>
      </c>
      <c r="AS277" s="1104"/>
      <c r="AT277" s="1104"/>
      <c r="AU277" s="1104"/>
      <c r="AV277" s="1104"/>
      <c r="AW277" s="1105"/>
      <c r="AX277" s="1109" t="s">
        <v>1100</v>
      </c>
      <c r="AY277" s="1110"/>
      <c r="AZ277" s="1110"/>
      <c r="BA277" s="1110"/>
      <c r="BB277" s="1110"/>
      <c r="BC277" s="1110"/>
      <c r="BD277" s="1110"/>
      <c r="BE277" s="1110"/>
      <c r="BF277" s="1110"/>
      <c r="BG277" s="1110"/>
      <c r="BH277" s="1110"/>
      <c r="BI277" s="1110"/>
      <c r="BJ277" s="1110"/>
      <c r="BK277" s="1110"/>
      <c r="BL277" s="1110"/>
      <c r="BM277" s="1111"/>
      <c r="BN277" s="219"/>
      <c r="BO277" s="219"/>
      <c r="BP277" s="219"/>
    </row>
    <row r="278" spans="1:68" ht="13.5" customHeight="1">
      <c r="A278" s="643"/>
      <c r="B278" s="630"/>
      <c r="H278" s="630"/>
      <c r="I278" s="705"/>
      <c r="J278" s="906"/>
      <c r="K278" s="906"/>
      <c r="L278" s="906"/>
      <c r="M278" s="906"/>
      <c r="N278" s="906"/>
      <c r="O278" s="906"/>
      <c r="P278" s="906"/>
      <c r="Q278" s="906"/>
      <c r="R278" s="906"/>
      <c r="S278" s="906"/>
      <c r="T278" s="906"/>
      <c r="U278" s="906"/>
      <c r="V278" s="906"/>
      <c r="W278" s="906"/>
      <c r="X278" s="906"/>
      <c r="Y278" s="906"/>
      <c r="Z278" s="906"/>
      <c r="AA278" s="906"/>
      <c r="AB278" s="906"/>
      <c r="AC278" s="906"/>
      <c r="AD278" s="907"/>
      <c r="AE278" s="26"/>
      <c r="AF278" s="274"/>
      <c r="AG278" s="274"/>
      <c r="AH278" s="275"/>
      <c r="AI278" s="11"/>
      <c r="AO278" s="9"/>
      <c r="AR278" s="1103"/>
      <c r="AS278" s="1104"/>
      <c r="AT278" s="1104"/>
      <c r="AU278" s="1104"/>
      <c r="AV278" s="1104"/>
      <c r="AW278" s="1105"/>
      <c r="AX278" s="1112"/>
      <c r="AY278" s="1110"/>
      <c r="AZ278" s="1110"/>
      <c r="BA278" s="1110"/>
      <c r="BB278" s="1110"/>
      <c r="BC278" s="1110"/>
      <c r="BD278" s="1110"/>
      <c r="BE278" s="1110"/>
      <c r="BF278" s="1110"/>
      <c r="BG278" s="1110"/>
      <c r="BH278" s="1110"/>
      <c r="BI278" s="1110"/>
      <c r="BJ278" s="1110"/>
      <c r="BK278" s="1110"/>
      <c r="BL278" s="1110"/>
      <c r="BM278" s="1111"/>
      <c r="BN278" s="219"/>
      <c r="BO278" s="219"/>
      <c r="BP278" s="201"/>
    </row>
    <row r="279" spans="1:68" ht="13.5" customHeight="1">
      <c r="A279" s="643"/>
      <c r="B279" s="630"/>
      <c r="H279" s="630"/>
      <c r="I279" s="706" t="s">
        <v>532</v>
      </c>
      <c r="J279" s="909" t="s">
        <v>349</v>
      </c>
      <c r="K279" s="909"/>
      <c r="L279" s="909"/>
      <c r="M279" s="909"/>
      <c r="N279" s="909"/>
      <c r="O279" s="909"/>
      <c r="P279" s="909"/>
      <c r="Q279" s="909"/>
      <c r="R279" s="909"/>
      <c r="S279" s="909"/>
      <c r="T279" s="909"/>
      <c r="U279" s="909"/>
      <c r="V279" s="909"/>
      <c r="W279" s="909"/>
      <c r="X279" s="909"/>
      <c r="Y279" s="909"/>
      <c r="Z279" s="909"/>
      <c r="AA279" s="909"/>
      <c r="AB279" s="909"/>
      <c r="AC279" s="909"/>
      <c r="AD279" s="928"/>
      <c r="AE279" s="922" t="s">
        <v>2</v>
      </c>
      <c r="AF279" s="923"/>
      <c r="AG279" s="923"/>
      <c r="AH279" s="924"/>
      <c r="AI279" s="11"/>
      <c r="AO279" s="9"/>
      <c r="AR279" s="1103"/>
      <c r="AS279" s="1104"/>
      <c r="AT279" s="1104"/>
      <c r="AU279" s="1104"/>
      <c r="AV279" s="1104"/>
      <c r="AW279" s="1105"/>
      <c r="AX279" s="1112"/>
      <c r="AY279" s="1110"/>
      <c r="AZ279" s="1110"/>
      <c r="BA279" s="1110"/>
      <c r="BB279" s="1110"/>
      <c r="BC279" s="1110"/>
      <c r="BD279" s="1110"/>
      <c r="BE279" s="1110"/>
      <c r="BF279" s="1110"/>
      <c r="BG279" s="1110"/>
      <c r="BH279" s="1110"/>
      <c r="BI279" s="1110"/>
      <c r="BJ279" s="1110"/>
      <c r="BK279" s="1110"/>
      <c r="BL279" s="1110"/>
      <c r="BM279" s="1111"/>
      <c r="BN279" s="219"/>
      <c r="BO279" s="219"/>
      <c r="BP279" s="421"/>
    </row>
    <row r="280" spans="1:68" ht="13.5" customHeight="1">
      <c r="A280" s="643"/>
      <c r="B280" s="630"/>
      <c r="H280" s="630"/>
      <c r="I280" s="703"/>
      <c r="J280" s="906"/>
      <c r="K280" s="906"/>
      <c r="L280" s="906"/>
      <c r="M280" s="906"/>
      <c r="N280" s="906"/>
      <c r="O280" s="906"/>
      <c r="P280" s="906"/>
      <c r="Q280" s="906"/>
      <c r="R280" s="906"/>
      <c r="S280" s="906"/>
      <c r="T280" s="906"/>
      <c r="U280" s="906"/>
      <c r="V280" s="906"/>
      <c r="W280" s="906"/>
      <c r="X280" s="906"/>
      <c r="Y280" s="906"/>
      <c r="Z280" s="906"/>
      <c r="AA280" s="906"/>
      <c r="AB280" s="906"/>
      <c r="AC280" s="906"/>
      <c r="AD280" s="907"/>
      <c r="AE280" s="26"/>
      <c r="AF280" s="274"/>
      <c r="AG280" s="274"/>
      <c r="AH280" s="275"/>
      <c r="AI280" s="11"/>
      <c r="AO280" s="9"/>
      <c r="AR280" s="1103"/>
      <c r="AS280" s="1104"/>
      <c r="AT280" s="1104"/>
      <c r="AU280" s="1104"/>
      <c r="AV280" s="1104"/>
      <c r="AW280" s="1105"/>
      <c r="AX280" s="1112"/>
      <c r="AY280" s="1110"/>
      <c r="AZ280" s="1110"/>
      <c r="BA280" s="1110"/>
      <c r="BB280" s="1110"/>
      <c r="BC280" s="1110"/>
      <c r="BD280" s="1110"/>
      <c r="BE280" s="1110"/>
      <c r="BF280" s="1110"/>
      <c r="BG280" s="1110"/>
      <c r="BH280" s="1110"/>
      <c r="BI280" s="1110"/>
      <c r="BJ280" s="1110"/>
      <c r="BK280" s="1110"/>
      <c r="BL280" s="1110"/>
      <c r="BM280" s="1111"/>
      <c r="BN280" s="317"/>
      <c r="BO280" s="317"/>
      <c r="BP280" s="421"/>
    </row>
    <row r="281" spans="1:68" ht="13.5" customHeight="1">
      <c r="A281" s="643"/>
      <c r="B281" s="630"/>
      <c r="H281" s="630"/>
      <c r="I281" s="703"/>
      <c r="J281" s="906"/>
      <c r="K281" s="906"/>
      <c r="L281" s="906"/>
      <c r="M281" s="906"/>
      <c r="N281" s="906"/>
      <c r="O281" s="906"/>
      <c r="P281" s="906"/>
      <c r="Q281" s="906"/>
      <c r="R281" s="906"/>
      <c r="S281" s="906"/>
      <c r="T281" s="906"/>
      <c r="U281" s="906"/>
      <c r="V281" s="906"/>
      <c r="W281" s="906"/>
      <c r="X281" s="906"/>
      <c r="Y281" s="906"/>
      <c r="Z281" s="906"/>
      <c r="AA281" s="906"/>
      <c r="AB281" s="906"/>
      <c r="AC281" s="906"/>
      <c r="AD281" s="907"/>
      <c r="AE281" s="26"/>
      <c r="AF281" s="274"/>
      <c r="AG281" s="274"/>
      <c r="AH281" s="275"/>
      <c r="AI281" s="11"/>
      <c r="AO281" s="9"/>
      <c r="AR281" s="1103"/>
      <c r="AS281" s="1104"/>
      <c r="AT281" s="1104"/>
      <c r="AU281" s="1104"/>
      <c r="AV281" s="1104"/>
      <c r="AW281" s="1105"/>
      <c r="AX281" s="1112"/>
      <c r="AY281" s="1110"/>
      <c r="AZ281" s="1110"/>
      <c r="BA281" s="1110"/>
      <c r="BB281" s="1110"/>
      <c r="BC281" s="1110"/>
      <c r="BD281" s="1110"/>
      <c r="BE281" s="1110"/>
      <c r="BF281" s="1110"/>
      <c r="BG281" s="1110"/>
      <c r="BH281" s="1110"/>
      <c r="BI281" s="1110"/>
      <c r="BJ281" s="1110"/>
      <c r="BK281" s="1110"/>
      <c r="BL281" s="1110"/>
      <c r="BM281" s="1111"/>
      <c r="BN281" s="421"/>
      <c r="BO281" s="421"/>
      <c r="BP281" s="421"/>
    </row>
    <row r="282" spans="1:68" ht="13.5" customHeight="1">
      <c r="A282" s="643"/>
      <c r="B282" s="630"/>
      <c r="H282" s="630"/>
      <c r="I282" s="703"/>
      <c r="J282" s="906"/>
      <c r="K282" s="906"/>
      <c r="L282" s="906"/>
      <c r="M282" s="906"/>
      <c r="N282" s="906"/>
      <c r="O282" s="906"/>
      <c r="P282" s="906"/>
      <c r="Q282" s="906"/>
      <c r="R282" s="906"/>
      <c r="S282" s="906"/>
      <c r="T282" s="906"/>
      <c r="U282" s="906"/>
      <c r="V282" s="906"/>
      <c r="W282" s="906"/>
      <c r="X282" s="906"/>
      <c r="Y282" s="906"/>
      <c r="Z282" s="906"/>
      <c r="AA282" s="906"/>
      <c r="AB282" s="906"/>
      <c r="AC282" s="906"/>
      <c r="AD282" s="907"/>
      <c r="AE282" s="26"/>
      <c r="AF282" s="274"/>
      <c r="AG282" s="274"/>
      <c r="AH282" s="275"/>
      <c r="AI282" s="11"/>
      <c r="AO282" s="9"/>
      <c r="AR282" s="1103"/>
      <c r="AS282" s="1104"/>
      <c r="AT282" s="1104"/>
      <c r="AU282" s="1104"/>
      <c r="AV282" s="1104"/>
      <c r="AW282" s="1105"/>
      <c r="AX282" s="1112"/>
      <c r="AY282" s="1110"/>
      <c r="AZ282" s="1110"/>
      <c r="BA282" s="1110"/>
      <c r="BB282" s="1110"/>
      <c r="BC282" s="1110"/>
      <c r="BD282" s="1110"/>
      <c r="BE282" s="1110"/>
      <c r="BF282" s="1110"/>
      <c r="BG282" s="1110"/>
      <c r="BH282" s="1110"/>
      <c r="BI282" s="1110"/>
      <c r="BJ282" s="1110"/>
      <c r="BK282" s="1110"/>
      <c r="BL282" s="1110"/>
      <c r="BM282" s="1111"/>
      <c r="BN282" s="421"/>
      <c r="BO282" s="421"/>
      <c r="BP282" s="219"/>
    </row>
    <row r="283" spans="1:68" ht="13.5" customHeight="1">
      <c r="A283" s="643"/>
      <c r="B283" s="630"/>
      <c r="H283" s="630"/>
      <c r="I283" s="703"/>
      <c r="J283" s="906"/>
      <c r="K283" s="906"/>
      <c r="L283" s="906"/>
      <c r="M283" s="906"/>
      <c r="N283" s="906"/>
      <c r="O283" s="906"/>
      <c r="P283" s="906"/>
      <c r="Q283" s="906"/>
      <c r="R283" s="906"/>
      <c r="S283" s="906"/>
      <c r="T283" s="906"/>
      <c r="U283" s="906"/>
      <c r="V283" s="906"/>
      <c r="W283" s="906"/>
      <c r="X283" s="906"/>
      <c r="Y283" s="906"/>
      <c r="Z283" s="906"/>
      <c r="AA283" s="906"/>
      <c r="AB283" s="906"/>
      <c r="AC283" s="906"/>
      <c r="AD283" s="907"/>
      <c r="AE283" s="26"/>
      <c r="AF283" s="274"/>
      <c r="AG283" s="274"/>
      <c r="AH283" s="275"/>
      <c r="AI283" s="11"/>
      <c r="AO283" s="9"/>
      <c r="AR283" s="1103"/>
      <c r="AS283" s="1104"/>
      <c r="AT283" s="1104"/>
      <c r="AU283" s="1104"/>
      <c r="AV283" s="1104"/>
      <c r="AW283" s="1105"/>
      <c r="AX283" s="1112"/>
      <c r="AY283" s="1110"/>
      <c r="AZ283" s="1110"/>
      <c r="BA283" s="1110"/>
      <c r="BB283" s="1110"/>
      <c r="BC283" s="1110"/>
      <c r="BD283" s="1110"/>
      <c r="BE283" s="1110"/>
      <c r="BF283" s="1110"/>
      <c r="BG283" s="1110"/>
      <c r="BH283" s="1110"/>
      <c r="BI283" s="1110"/>
      <c r="BJ283" s="1110"/>
      <c r="BK283" s="1110"/>
      <c r="BL283" s="1110"/>
      <c r="BM283" s="1111"/>
      <c r="BN283" s="261"/>
      <c r="BO283" s="261"/>
      <c r="BP283" s="421"/>
    </row>
    <row r="284" spans="1:68" ht="13.5" customHeight="1">
      <c r="A284" s="643"/>
      <c r="B284" s="630"/>
      <c r="H284" s="630"/>
      <c r="I284" s="703"/>
      <c r="J284" s="906"/>
      <c r="K284" s="906"/>
      <c r="L284" s="906"/>
      <c r="M284" s="906"/>
      <c r="N284" s="906"/>
      <c r="O284" s="906"/>
      <c r="P284" s="906"/>
      <c r="Q284" s="906"/>
      <c r="R284" s="906"/>
      <c r="S284" s="906"/>
      <c r="T284" s="906"/>
      <c r="U284" s="906"/>
      <c r="V284" s="906"/>
      <c r="W284" s="906"/>
      <c r="X284" s="906"/>
      <c r="Y284" s="906"/>
      <c r="Z284" s="906"/>
      <c r="AA284" s="906"/>
      <c r="AB284" s="906"/>
      <c r="AC284" s="906"/>
      <c r="AD284" s="907"/>
      <c r="AE284" s="26"/>
      <c r="AF284" s="274"/>
      <c r="AG284" s="274"/>
      <c r="AH284" s="275"/>
      <c r="AI284" s="11"/>
      <c r="AO284" s="9"/>
      <c r="AR284" s="1103"/>
      <c r="AS284" s="1104"/>
      <c r="AT284" s="1104"/>
      <c r="AU284" s="1104"/>
      <c r="AV284" s="1104"/>
      <c r="AW284" s="1105"/>
      <c r="AX284" s="1112"/>
      <c r="AY284" s="1110"/>
      <c r="AZ284" s="1110"/>
      <c r="BA284" s="1110"/>
      <c r="BB284" s="1110"/>
      <c r="BC284" s="1110"/>
      <c r="BD284" s="1110"/>
      <c r="BE284" s="1110"/>
      <c r="BF284" s="1110"/>
      <c r="BG284" s="1110"/>
      <c r="BH284" s="1110"/>
      <c r="BI284" s="1110"/>
      <c r="BJ284" s="1110"/>
      <c r="BK284" s="1110"/>
      <c r="BL284" s="1110"/>
      <c r="BM284" s="1111"/>
      <c r="BN284" s="89"/>
      <c r="BO284" s="89"/>
      <c r="BP284" s="421"/>
    </row>
    <row r="285" spans="1:68" ht="13.5" customHeight="1">
      <c r="A285" s="643"/>
      <c r="B285" s="630"/>
      <c r="H285" s="630"/>
      <c r="I285" s="703"/>
      <c r="J285" s="906"/>
      <c r="K285" s="906"/>
      <c r="L285" s="906"/>
      <c r="M285" s="906"/>
      <c r="N285" s="906"/>
      <c r="O285" s="906"/>
      <c r="P285" s="906"/>
      <c r="Q285" s="906"/>
      <c r="R285" s="906"/>
      <c r="S285" s="906"/>
      <c r="T285" s="906"/>
      <c r="U285" s="906"/>
      <c r="V285" s="906"/>
      <c r="W285" s="906"/>
      <c r="X285" s="906"/>
      <c r="Y285" s="906"/>
      <c r="Z285" s="906"/>
      <c r="AA285" s="906"/>
      <c r="AB285" s="906"/>
      <c r="AC285" s="906"/>
      <c r="AD285" s="907"/>
      <c r="AE285" s="26"/>
      <c r="AF285" s="274"/>
      <c r="AG285" s="274"/>
      <c r="AH285" s="275"/>
      <c r="AI285" s="11"/>
      <c r="AO285" s="9"/>
      <c r="AR285" s="1106"/>
      <c r="AS285" s="1107"/>
      <c r="AT285" s="1107"/>
      <c r="AU285" s="1107"/>
      <c r="AV285" s="1107"/>
      <c r="AW285" s="1108"/>
      <c r="AX285" s="1112"/>
      <c r="AY285" s="1110"/>
      <c r="AZ285" s="1110"/>
      <c r="BA285" s="1110"/>
      <c r="BB285" s="1110"/>
      <c r="BC285" s="1110"/>
      <c r="BD285" s="1110"/>
      <c r="BE285" s="1110"/>
      <c r="BF285" s="1110"/>
      <c r="BG285" s="1110"/>
      <c r="BH285" s="1110"/>
      <c r="BI285" s="1110"/>
      <c r="BJ285" s="1110"/>
      <c r="BK285" s="1110"/>
      <c r="BL285" s="1110"/>
      <c r="BM285" s="1111"/>
      <c r="BN285" s="421"/>
      <c r="BO285" s="421"/>
      <c r="BP285" s="219"/>
    </row>
    <row r="286" spans="1:68" ht="13.5" customHeight="1">
      <c r="A286" s="643"/>
      <c r="B286" s="630"/>
      <c r="H286" s="630"/>
      <c r="I286" s="666" t="s">
        <v>565</v>
      </c>
      <c r="J286" s="880" t="s">
        <v>845</v>
      </c>
      <c r="K286" s="880"/>
      <c r="L286" s="880"/>
      <c r="M286" s="880"/>
      <c r="N286" s="880"/>
      <c r="O286" s="880"/>
      <c r="P286" s="880"/>
      <c r="Q286" s="880"/>
      <c r="R286" s="880"/>
      <c r="S286" s="880"/>
      <c r="T286" s="880"/>
      <c r="U286" s="880"/>
      <c r="V286" s="880"/>
      <c r="W286" s="880"/>
      <c r="X286" s="880"/>
      <c r="Y286" s="880"/>
      <c r="Z286" s="880"/>
      <c r="AA286" s="880"/>
      <c r="AB286" s="880"/>
      <c r="AC286" s="880"/>
      <c r="AD286" s="881"/>
      <c r="AE286" s="922" t="s">
        <v>2</v>
      </c>
      <c r="AF286" s="923"/>
      <c r="AG286" s="923"/>
      <c r="AH286" s="924"/>
      <c r="AI286" s="11"/>
      <c r="AO286" s="9"/>
      <c r="AR286" s="307"/>
      <c r="AS286" s="300"/>
      <c r="AT286" s="300"/>
      <c r="AU286" s="300"/>
      <c r="AV286" s="300"/>
      <c r="AW286" s="306"/>
      <c r="AX286" s="303"/>
      <c r="AY286" s="243"/>
      <c r="AZ286" s="243"/>
      <c r="BA286" s="243"/>
      <c r="BB286" s="243"/>
      <c r="BC286" s="243"/>
      <c r="BD286" s="243"/>
      <c r="BE286" s="243"/>
      <c r="BF286" s="243"/>
      <c r="BG286" s="243"/>
      <c r="BH286" s="243"/>
      <c r="BI286" s="243"/>
      <c r="BJ286" s="243"/>
      <c r="BK286" s="243"/>
      <c r="BL286" s="243"/>
      <c r="BM286" s="457"/>
      <c r="BN286" s="421"/>
      <c r="BO286" s="421"/>
      <c r="BP286" s="219"/>
    </row>
    <row r="287" spans="1:68" ht="13.5" customHeight="1">
      <c r="A287" s="643"/>
      <c r="B287" s="630"/>
      <c r="H287" s="630"/>
      <c r="I287" s="703"/>
      <c r="J287" s="875"/>
      <c r="K287" s="875"/>
      <c r="L287" s="875"/>
      <c r="M287" s="875"/>
      <c r="N287" s="875"/>
      <c r="O287" s="875"/>
      <c r="P287" s="875"/>
      <c r="Q287" s="875"/>
      <c r="R287" s="875"/>
      <c r="S287" s="875"/>
      <c r="T287" s="875"/>
      <c r="U287" s="875"/>
      <c r="V287" s="875"/>
      <c r="W287" s="875"/>
      <c r="X287" s="875"/>
      <c r="Y287" s="875"/>
      <c r="Z287" s="875"/>
      <c r="AA287" s="875"/>
      <c r="AB287" s="875"/>
      <c r="AC287" s="875"/>
      <c r="AD287" s="876"/>
      <c r="AE287" s="26"/>
      <c r="AF287" s="274"/>
      <c r="AG287" s="274"/>
      <c r="AH287" s="275"/>
      <c r="AI287" s="11"/>
      <c r="AO287" s="9"/>
      <c r="AR287" s="307"/>
      <c r="AS287" s="300"/>
      <c r="AT287" s="300"/>
      <c r="AU287" s="300"/>
      <c r="AV287" s="300"/>
      <c r="AW287" s="306"/>
      <c r="AX287" s="303"/>
      <c r="AY287" s="243"/>
      <c r="AZ287" s="243"/>
      <c r="BA287" s="243"/>
      <c r="BB287" s="243"/>
      <c r="BC287" s="243"/>
      <c r="BD287" s="243"/>
      <c r="BE287" s="243"/>
      <c r="BF287" s="243"/>
      <c r="BG287" s="243"/>
      <c r="BH287" s="243"/>
      <c r="BI287" s="243"/>
      <c r="BJ287" s="243"/>
      <c r="BK287" s="243"/>
      <c r="BL287" s="243"/>
      <c r="BM287" s="457"/>
      <c r="BN287" s="421"/>
      <c r="BO287" s="421"/>
      <c r="BP287" s="219"/>
    </row>
    <row r="288" spans="1:68" ht="13.5" customHeight="1">
      <c r="A288" s="643"/>
      <c r="B288" s="630"/>
      <c r="H288" s="630"/>
      <c r="I288" s="703"/>
      <c r="J288" s="875"/>
      <c r="K288" s="875"/>
      <c r="L288" s="875"/>
      <c r="M288" s="875"/>
      <c r="N288" s="875"/>
      <c r="O288" s="875"/>
      <c r="P288" s="875"/>
      <c r="Q288" s="875"/>
      <c r="R288" s="875"/>
      <c r="S288" s="875"/>
      <c r="T288" s="875"/>
      <c r="U288" s="875"/>
      <c r="V288" s="875"/>
      <c r="W288" s="875"/>
      <c r="X288" s="875"/>
      <c r="Y288" s="875"/>
      <c r="Z288" s="875"/>
      <c r="AA288" s="875"/>
      <c r="AB288" s="875"/>
      <c r="AC288" s="875"/>
      <c r="AD288" s="876"/>
      <c r="AE288" s="26"/>
      <c r="AF288" s="274"/>
      <c r="AG288" s="274"/>
      <c r="AH288" s="275"/>
      <c r="AI288" s="11"/>
      <c r="AO288" s="9"/>
      <c r="AR288" s="307"/>
      <c r="AS288" s="300"/>
      <c r="AT288" s="300"/>
      <c r="AU288" s="300"/>
      <c r="AV288" s="300"/>
      <c r="AW288" s="306"/>
      <c r="AX288" s="303"/>
      <c r="AY288" s="243"/>
      <c r="AZ288" s="243"/>
      <c r="BA288" s="243"/>
      <c r="BB288" s="243"/>
      <c r="BC288" s="243"/>
      <c r="BD288" s="243"/>
      <c r="BE288" s="243"/>
      <c r="BF288" s="243"/>
      <c r="BG288" s="243"/>
      <c r="BH288" s="243"/>
      <c r="BI288" s="243"/>
      <c r="BJ288" s="243"/>
      <c r="BK288" s="243"/>
      <c r="BL288" s="243"/>
      <c r="BM288" s="457"/>
      <c r="BN288" s="421"/>
      <c r="BO288" s="421"/>
      <c r="BP288" s="219"/>
    </row>
    <row r="289" spans="1:68" ht="13.5" customHeight="1">
      <c r="A289" s="643"/>
      <c r="B289" s="630"/>
      <c r="H289" s="630"/>
      <c r="I289" s="703"/>
      <c r="J289" s="201"/>
      <c r="K289" s="201"/>
      <c r="L289" s="201"/>
      <c r="M289" s="201"/>
      <c r="N289" s="201"/>
      <c r="O289" s="201"/>
      <c r="P289" s="201"/>
      <c r="Q289" s="201"/>
      <c r="R289" s="201"/>
      <c r="S289" s="201"/>
      <c r="T289" s="201"/>
      <c r="U289" s="201"/>
      <c r="V289" s="201"/>
      <c r="W289" s="201"/>
      <c r="X289" s="201"/>
      <c r="Y289" s="201"/>
      <c r="Z289" s="201"/>
      <c r="AA289" s="201"/>
      <c r="AB289" s="201"/>
      <c r="AC289" s="201"/>
      <c r="AD289" s="201"/>
      <c r="AE289" s="26"/>
      <c r="AF289" s="274"/>
      <c r="AG289" s="274"/>
      <c r="AH289" s="275"/>
      <c r="AI289" s="11"/>
      <c r="AO289" s="9"/>
      <c r="AR289" s="307"/>
      <c r="AS289" s="300"/>
      <c r="AT289" s="300"/>
      <c r="AU289" s="300"/>
      <c r="AV289" s="300"/>
      <c r="AW289" s="306"/>
      <c r="AX289" s="303"/>
      <c r="AY289" s="243"/>
      <c r="AZ289" s="243"/>
      <c r="BA289" s="243"/>
      <c r="BB289" s="243"/>
      <c r="BC289" s="243"/>
      <c r="BD289" s="243"/>
      <c r="BE289" s="243"/>
      <c r="BF289" s="243"/>
      <c r="BG289" s="243"/>
      <c r="BH289" s="243"/>
      <c r="BI289" s="243"/>
      <c r="BJ289" s="243"/>
      <c r="BK289" s="243"/>
      <c r="BL289" s="243"/>
      <c r="BM289" s="457"/>
      <c r="BN289" s="421"/>
      <c r="BO289" s="421"/>
      <c r="BP289" s="219"/>
    </row>
    <row r="290" spans="1:68" ht="13.5" customHeight="1">
      <c r="A290" s="643"/>
      <c r="B290" s="630"/>
      <c r="H290" s="630"/>
      <c r="I290" s="666" t="s">
        <v>540</v>
      </c>
      <c r="J290" s="909" t="s">
        <v>700</v>
      </c>
      <c r="K290" s="910"/>
      <c r="L290" s="910"/>
      <c r="M290" s="910"/>
      <c r="N290" s="910"/>
      <c r="O290" s="910"/>
      <c r="P290" s="910"/>
      <c r="Q290" s="910"/>
      <c r="R290" s="910"/>
      <c r="S290" s="910"/>
      <c r="T290" s="910"/>
      <c r="U290" s="910"/>
      <c r="V290" s="910"/>
      <c r="W290" s="910"/>
      <c r="X290" s="910"/>
      <c r="Y290" s="910"/>
      <c r="Z290" s="910"/>
      <c r="AA290" s="910"/>
      <c r="AB290" s="910"/>
      <c r="AC290" s="910"/>
      <c r="AD290" s="910"/>
      <c r="AE290" s="245"/>
      <c r="AF290" s="398"/>
      <c r="AG290" s="398"/>
      <c r="AH290" s="399"/>
      <c r="AI290" s="11"/>
      <c r="AO290" s="9"/>
      <c r="AR290" s="307"/>
      <c r="AS290" s="300"/>
      <c r="AT290" s="300"/>
      <c r="AU290" s="300"/>
      <c r="AV290" s="300"/>
      <c r="AW290" s="306"/>
      <c r="AX290" s="303"/>
      <c r="AY290" s="243"/>
      <c r="AZ290" s="243"/>
      <c r="BA290" s="243"/>
      <c r="BB290" s="243"/>
      <c r="BC290" s="243"/>
      <c r="BD290" s="243"/>
      <c r="BE290" s="243"/>
      <c r="BF290" s="243"/>
      <c r="BG290" s="243"/>
      <c r="BH290" s="243"/>
      <c r="BI290" s="243"/>
      <c r="BJ290" s="243"/>
      <c r="BK290" s="243"/>
      <c r="BL290" s="243"/>
      <c r="BM290" s="457"/>
      <c r="BN290" s="219"/>
      <c r="BO290" s="219"/>
      <c r="BP290" s="195"/>
    </row>
    <row r="291" spans="1:68" ht="13.5" customHeight="1">
      <c r="A291" s="643"/>
      <c r="B291" s="630"/>
      <c r="H291" s="630"/>
      <c r="I291" s="703"/>
      <c r="J291" s="914"/>
      <c r="K291" s="914"/>
      <c r="L291" s="914"/>
      <c r="M291" s="914"/>
      <c r="N291" s="914"/>
      <c r="O291" s="914"/>
      <c r="P291" s="914"/>
      <c r="Q291" s="914"/>
      <c r="R291" s="914"/>
      <c r="S291" s="914"/>
      <c r="T291" s="914"/>
      <c r="U291" s="914"/>
      <c r="V291" s="914"/>
      <c r="W291" s="914"/>
      <c r="X291" s="914"/>
      <c r="Y291" s="914"/>
      <c r="Z291" s="914"/>
      <c r="AA291" s="914"/>
      <c r="AB291" s="914"/>
      <c r="AC291" s="914"/>
      <c r="AD291" s="914"/>
      <c r="AE291" s="46"/>
      <c r="AF291" s="274"/>
      <c r="AG291" s="274"/>
      <c r="AH291" s="275"/>
      <c r="AI291" s="11"/>
      <c r="AO291" s="9"/>
      <c r="AR291" s="307"/>
      <c r="AS291" s="300"/>
      <c r="AT291" s="300"/>
      <c r="AU291" s="300"/>
      <c r="AV291" s="300"/>
      <c r="AW291" s="306"/>
      <c r="AX291" s="303"/>
      <c r="AY291" s="243"/>
      <c r="AZ291" s="243"/>
      <c r="BA291" s="243"/>
      <c r="BB291" s="243"/>
      <c r="BC291" s="243"/>
      <c r="BD291" s="243"/>
      <c r="BE291" s="243"/>
      <c r="BF291" s="243"/>
      <c r="BG291" s="243"/>
      <c r="BH291" s="243"/>
      <c r="BI291" s="243"/>
      <c r="BJ291" s="243"/>
      <c r="BK291" s="243"/>
      <c r="BL291" s="243"/>
      <c r="BM291" s="457"/>
      <c r="BN291" s="219"/>
      <c r="BO291" s="219"/>
      <c r="BP291" s="219"/>
    </row>
    <row r="292" spans="1:68" ht="13.5" customHeight="1">
      <c r="A292" s="643"/>
      <c r="B292" s="630"/>
      <c r="H292" s="630"/>
      <c r="I292" s="659"/>
      <c r="J292" s="672" t="s">
        <v>503</v>
      </c>
      <c r="K292" s="909" t="s">
        <v>1083</v>
      </c>
      <c r="L292" s="910"/>
      <c r="M292" s="910"/>
      <c r="N292" s="910"/>
      <c r="O292" s="910"/>
      <c r="P292" s="910"/>
      <c r="Q292" s="910"/>
      <c r="R292" s="910"/>
      <c r="S292" s="910"/>
      <c r="T292" s="910"/>
      <c r="U292" s="910"/>
      <c r="V292" s="910"/>
      <c r="W292" s="910"/>
      <c r="X292" s="910"/>
      <c r="Y292" s="910"/>
      <c r="Z292" s="910"/>
      <c r="AA292" s="910"/>
      <c r="AB292" s="910"/>
      <c r="AC292" s="910"/>
      <c r="AD292" s="911"/>
      <c r="AE292" s="922" t="s">
        <v>2</v>
      </c>
      <c r="AF292" s="923"/>
      <c r="AG292" s="923"/>
      <c r="AH292" s="924"/>
      <c r="AI292" s="11"/>
      <c r="AO292" s="9"/>
      <c r="AR292" s="307"/>
      <c r="AS292" s="300"/>
      <c r="AT292" s="300"/>
      <c r="AU292" s="300"/>
      <c r="AV292" s="300"/>
      <c r="AW292" s="306"/>
      <c r="AX292" s="762"/>
      <c r="AY292" s="280"/>
      <c r="AZ292" s="280"/>
      <c r="BA292" s="280"/>
      <c r="BB292" s="280"/>
      <c r="BC292" s="280"/>
      <c r="BD292" s="280"/>
      <c r="BE292" s="280"/>
      <c r="BF292" s="280"/>
      <c r="BG292" s="280"/>
      <c r="BH292" s="280"/>
      <c r="BI292" s="280"/>
      <c r="BJ292" s="280"/>
      <c r="BK292" s="280"/>
      <c r="BL292" s="280"/>
      <c r="BM292" s="296"/>
      <c r="BN292"/>
      <c r="BO292"/>
      <c r="BP292" s="219"/>
    </row>
    <row r="293" spans="1:68" ht="13.5" customHeight="1">
      <c r="A293" s="643"/>
      <c r="B293" s="630"/>
      <c r="H293" s="630"/>
      <c r="I293" s="659"/>
      <c r="J293" s="675"/>
      <c r="K293" s="906"/>
      <c r="L293" s="912"/>
      <c r="M293" s="912"/>
      <c r="N293" s="912"/>
      <c r="O293" s="912"/>
      <c r="P293" s="912"/>
      <c r="Q293" s="912"/>
      <c r="R293" s="912"/>
      <c r="S293" s="912"/>
      <c r="T293" s="912"/>
      <c r="U293" s="912"/>
      <c r="V293" s="912"/>
      <c r="W293" s="912"/>
      <c r="X293" s="912"/>
      <c r="Y293" s="912"/>
      <c r="Z293" s="912"/>
      <c r="AA293" s="912"/>
      <c r="AB293" s="912"/>
      <c r="AC293" s="912"/>
      <c r="AD293" s="913"/>
      <c r="AE293" s="26"/>
      <c r="AF293" s="274"/>
      <c r="AG293" s="274"/>
      <c r="AH293" s="275"/>
      <c r="AI293" s="11"/>
      <c r="AO293" s="9"/>
      <c r="AR293" s="307"/>
      <c r="AS293" s="300"/>
      <c r="AT293" s="300"/>
      <c r="AU293" s="300"/>
      <c r="AV293" s="300"/>
      <c r="AW293" s="306"/>
      <c r="AX293" s="762"/>
      <c r="AY293" s="280"/>
      <c r="AZ293" s="280"/>
      <c r="BA293" s="280"/>
      <c r="BB293" s="280"/>
      <c r="BC293" s="280"/>
      <c r="BD293" s="280"/>
      <c r="BE293" s="280"/>
      <c r="BF293" s="280"/>
      <c r="BG293" s="280"/>
      <c r="BH293" s="280"/>
      <c r="BI293" s="280"/>
      <c r="BJ293" s="280"/>
      <c r="BK293" s="280"/>
      <c r="BL293" s="280"/>
      <c r="BM293" s="296"/>
      <c r="BN293"/>
      <c r="BO293"/>
      <c r="BP293" s="219"/>
    </row>
    <row r="294" spans="1:68" ht="13.5" customHeight="1">
      <c r="A294" s="643"/>
      <c r="B294" s="630"/>
      <c r="H294" s="630"/>
      <c r="I294" s="649"/>
      <c r="J294" s="675"/>
      <c r="K294" s="912"/>
      <c r="L294" s="912"/>
      <c r="M294" s="912"/>
      <c r="N294" s="912"/>
      <c r="O294" s="912"/>
      <c r="P294" s="912"/>
      <c r="Q294" s="912"/>
      <c r="R294" s="912"/>
      <c r="S294" s="912"/>
      <c r="T294" s="912"/>
      <c r="U294" s="912"/>
      <c r="V294" s="912"/>
      <c r="W294" s="912"/>
      <c r="X294" s="912"/>
      <c r="Y294" s="912"/>
      <c r="Z294" s="912"/>
      <c r="AA294" s="912"/>
      <c r="AB294" s="912"/>
      <c r="AC294" s="912"/>
      <c r="AD294" s="913"/>
      <c r="AE294" s="26"/>
      <c r="AF294" s="274"/>
      <c r="AG294" s="274"/>
      <c r="AH294" s="275"/>
      <c r="AI294" s="11"/>
      <c r="AO294" s="9"/>
      <c r="AR294" s="307"/>
      <c r="AS294" s="300"/>
      <c r="AT294" s="300"/>
      <c r="AU294" s="300"/>
      <c r="AV294" s="300"/>
      <c r="AW294" s="306"/>
      <c r="AX294" s="762"/>
      <c r="AY294" s="280"/>
      <c r="AZ294" s="280"/>
      <c r="BA294" s="280"/>
      <c r="BB294" s="280"/>
      <c r="BC294" s="280"/>
      <c r="BD294" s="280"/>
      <c r="BE294" s="280"/>
      <c r="BF294" s="280"/>
      <c r="BG294" s="280"/>
      <c r="BH294" s="280"/>
      <c r="BI294" s="280"/>
      <c r="BJ294" s="280"/>
      <c r="BK294" s="280"/>
      <c r="BL294" s="280"/>
      <c r="BM294" s="296"/>
      <c r="BN294"/>
      <c r="BO294"/>
      <c r="BP294" s="195"/>
    </row>
    <row r="295" spans="1:68" ht="13.5" customHeight="1">
      <c r="A295" s="643"/>
      <c r="B295" s="630"/>
      <c r="H295" s="630"/>
      <c r="I295" s="649"/>
      <c r="J295" s="676"/>
      <c r="K295" s="914"/>
      <c r="L295" s="914"/>
      <c r="M295" s="914"/>
      <c r="N295" s="914"/>
      <c r="O295" s="914"/>
      <c r="P295" s="914"/>
      <c r="Q295" s="914"/>
      <c r="R295" s="914"/>
      <c r="S295" s="914"/>
      <c r="T295" s="914"/>
      <c r="U295" s="914"/>
      <c r="V295" s="914"/>
      <c r="W295" s="914"/>
      <c r="X295" s="914"/>
      <c r="Y295" s="914"/>
      <c r="Z295" s="914"/>
      <c r="AA295" s="914"/>
      <c r="AB295" s="914"/>
      <c r="AC295" s="914"/>
      <c r="AD295" s="915"/>
      <c r="AE295" s="26"/>
      <c r="AF295" s="274"/>
      <c r="AG295" s="274"/>
      <c r="AH295" s="275"/>
      <c r="AI295" s="11"/>
      <c r="AO295" s="9"/>
      <c r="AR295" s="307"/>
      <c r="AS295" s="300"/>
      <c r="AT295" s="300"/>
      <c r="AU295" s="300"/>
      <c r="AV295" s="300"/>
      <c r="AW295" s="306"/>
      <c r="AX295" s="762"/>
      <c r="AY295" s="280"/>
      <c r="AZ295" s="280"/>
      <c r="BA295" s="280"/>
      <c r="BB295" s="280"/>
      <c r="BC295" s="280"/>
      <c r="BD295" s="280"/>
      <c r="BE295" s="280"/>
      <c r="BF295" s="280"/>
      <c r="BG295" s="280"/>
      <c r="BH295" s="280"/>
      <c r="BI295" s="280"/>
      <c r="BJ295" s="280"/>
      <c r="BK295" s="280"/>
      <c r="BL295" s="280"/>
      <c r="BM295" s="296"/>
      <c r="BN295"/>
      <c r="BO295"/>
      <c r="BP295" s="195"/>
    </row>
    <row r="296" spans="1:68" ht="13.5" customHeight="1">
      <c r="A296" s="643"/>
      <c r="B296" s="630"/>
      <c r="H296" s="630"/>
      <c r="I296" s="649"/>
      <c r="J296" s="675" t="s">
        <v>504</v>
      </c>
      <c r="K296" s="633" t="s">
        <v>945</v>
      </c>
      <c r="L296" s="201"/>
      <c r="M296" s="201"/>
      <c r="N296" s="201"/>
      <c r="O296" s="201"/>
      <c r="P296" s="201"/>
      <c r="Q296" s="201"/>
      <c r="R296" s="201"/>
      <c r="S296" s="201"/>
      <c r="T296" s="201"/>
      <c r="U296" s="201"/>
      <c r="V296" s="201"/>
      <c r="W296" s="201"/>
      <c r="X296" s="201"/>
      <c r="Y296" s="201"/>
      <c r="Z296" s="201"/>
      <c r="AA296" s="201"/>
      <c r="AB296" s="201"/>
      <c r="AC296" s="201"/>
      <c r="AD296" s="202"/>
      <c r="AE296" s="922" t="s">
        <v>2</v>
      </c>
      <c r="AF296" s="923"/>
      <c r="AG296" s="923"/>
      <c r="AH296" s="924"/>
      <c r="AI296" s="11"/>
      <c r="AO296" s="9"/>
      <c r="AR296" s="307"/>
      <c r="AS296" s="300"/>
      <c r="AT296" s="300"/>
      <c r="AU296" s="300"/>
      <c r="AV296" s="300"/>
      <c r="AW296" s="306"/>
      <c r="AX296" s="762"/>
      <c r="AY296" s="280"/>
      <c r="AZ296" s="280"/>
      <c r="BA296" s="280"/>
      <c r="BB296" s="280"/>
      <c r="BC296" s="280"/>
      <c r="BD296" s="280"/>
      <c r="BE296" s="280"/>
      <c r="BF296" s="280"/>
      <c r="BG296" s="280"/>
      <c r="BH296" s="280"/>
      <c r="BI296" s="280"/>
      <c r="BJ296" s="280"/>
      <c r="BK296" s="280"/>
      <c r="BL296" s="280"/>
      <c r="BM296" s="296"/>
      <c r="BN296"/>
      <c r="BO296"/>
      <c r="BP296" s="195"/>
    </row>
    <row r="297" spans="1:68" ht="13.5" customHeight="1">
      <c r="A297" s="643"/>
      <c r="B297" s="630"/>
      <c r="H297" s="630"/>
      <c r="I297" s="649"/>
      <c r="J297" s="675"/>
      <c r="K297" s="875" t="s">
        <v>880</v>
      </c>
      <c r="L297" s="875"/>
      <c r="M297" s="875"/>
      <c r="N297" s="875"/>
      <c r="O297" s="875"/>
      <c r="P297" s="875"/>
      <c r="Q297" s="875"/>
      <c r="R297" s="875"/>
      <c r="S297" s="875"/>
      <c r="T297" s="875"/>
      <c r="U297" s="875"/>
      <c r="V297" s="875"/>
      <c r="W297" s="875"/>
      <c r="X297" s="875"/>
      <c r="Y297" s="875"/>
      <c r="Z297" s="875"/>
      <c r="AA297" s="875"/>
      <c r="AB297" s="875"/>
      <c r="AC297" s="875"/>
      <c r="AD297" s="876"/>
      <c r="AE297" s="26"/>
      <c r="AF297" s="274"/>
      <c r="AG297" s="274"/>
      <c r="AH297" s="275"/>
      <c r="AI297" s="11"/>
      <c r="AO297" s="9"/>
      <c r="AR297" s="307"/>
      <c r="AS297" s="300"/>
      <c r="AT297" s="300"/>
      <c r="AU297" s="300"/>
      <c r="AV297" s="300"/>
      <c r="AW297" s="306"/>
      <c r="AX297" s="762"/>
      <c r="AY297" s="280"/>
      <c r="AZ297" s="280"/>
      <c r="BA297" s="280"/>
      <c r="BB297" s="280"/>
      <c r="BC297" s="280"/>
      <c r="BD297" s="280"/>
      <c r="BE297" s="280"/>
      <c r="BF297" s="280"/>
      <c r="BG297" s="280"/>
      <c r="BH297" s="280"/>
      <c r="BI297" s="280"/>
      <c r="BJ297" s="280"/>
      <c r="BK297" s="280"/>
      <c r="BL297" s="280"/>
      <c r="BM297" s="296"/>
      <c r="BN297"/>
      <c r="BO297"/>
      <c r="BP297" s="195"/>
    </row>
    <row r="298" spans="1:68" ht="13.5" customHeight="1">
      <c r="A298" s="643"/>
      <c r="B298" s="630"/>
      <c r="H298" s="630"/>
      <c r="I298" s="649"/>
      <c r="J298" s="675"/>
      <c r="K298" s="875"/>
      <c r="L298" s="875"/>
      <c r="M298" s="875"/>
      <c r="N298" s="875"/>
      <c r="O298" s="875"/>
      <c r="P298" s="875"/>
      <c r="Q298" s="875"/>
      <c r="R298" s="875"/>
      <c r="S298" s="875"/>
      <c r="T298" s="875"/>
      <c r="U298" s="875"/>
      <c r="V298" s="875"/>
      <c r="W298" s="875"/>
      <c r="X298" s="875"/>
      <c r="Y298" s="875"/>
      <c r="Z298" s="875"/>
      <c r="AA298" s="875"/>
      <c r="AB298" s="875"/>
      <c r="AC298" s="875"/>
      <c r="AD298" s="876"/>
      <c r="AE298" s="26"/>
      <c r="AF298" s="274"/>
      <c r="AG298" s="274"/>
      <c r="AH298" s="275"/>
      <c r="AI298" s="11"/>
      <c r="AO298" s="9"/>
      <c r="AR298" s="307"/>
      <c r="AS298" s="300"/>
      <c r="AT298" s="300"/>
      <c r="AU298" s="300"/>
      <c r="AV298" s="300"/>
      <c r="AW298" s="306"/>
      <c r="AX298" s="762"/>
      <c r="AY298" s="280"/>
      <c r="AZ298" s="280"/>
      <c r="BA298" s="280"/>
      <c r="BB298" s="280"/>
      <c r="BC298" s="280"/>
      <c r="BD298" s="280"/>
      <c r="BE298" s="280"/>
      <c r="BF298" s="280"/>
      <c r="BG298" s="280"/>
      <c r="BH298" s="280"/>
      <c r="BI298" s="280"/>
      <c r="BJ298" s="280"/>
      <c r="BK298" s="280"/>
      <c r="BL298" s="280"/>
      <c r="BM298" s="296"/>
      <c r="BN298"/>
      <c r="BO298"/>
      <c r="BP298" s="195"/>
    </row>
    <row r="299" spans="1:68" ht="13.5" customHeight="1">
      <c r="A299" s="643"/>
      <c r="B299" s="630"/>
      <c r="H299" s="630"/>
      <c r="I299" s="649"/>
      <c r="J299" s="675"/>
      <c r="K299" s="875"/>
      <c r="L299" s="875"/>
      <c r="M299" s="875"/>
      <c r="N299" s="875"/>
      <c r="O299" s="875"/>
      <c r="P299" s="875"/>
      <c r="Q299" s="875"/>
      <c r="R299" s="875"/>
      <c r="S299" s="875"/>
      <c r="T299" s="875"/>
      <c r="U299" s="875"/>
      <c r="V299" s="875"/>
      <c r="W299" s="875"/>
      <c r="X299" s="875"/>
      <c r="Y299" s="875"/>
      <c r="Z299" s="875"/>
      <c r="AA299" s="875"/>
      <c r="AB299" s="875"/>
      <c r="AC299" s="875"/>
      <c r="AD299" s="876"/>
      <c r="AE299" s="26"/>
      <c r="AF299" s="274"/>
      <c r="AG299" s="274"/>
      <c r="AH299" s="275"/>
      <c r="AI299" s="11"/>
      <c r="AO299" s="9"/>
      <c r="AR299" s="307"/>
      <c r="AS299" s="300"/>
      <c r="AT299" s="300"/>
      <c r="AU299" s="300"/>
      <c r="AV299" s="300"/>
      <c r="AW299" s="306"/>
      <c r="AX299" s="762"/>
      <c r="AY299" s="280"/>
      <c r="AZ299" s="280"/>
      <c r="BA299" s="280"/>
      <c r="BB299" s="280"/>
      <c r="BC299" s="280"/>
      <c r="BD299" s="280"/>
      <c r="BE299" s="280"/>
      <c r="BF299" s="280"/>
      <c r="BG299" s="280"/>
      <c r="BH299" s="280"/>
      <c r="BI299" s="280"/>
      <c r="BJ299" s="280"/>
      <c r="BK299" s="280"/>
      <c r="BL299" s="280"/>
      <c r="BM299" s="296"/>
      <c r="BN299"/>
      <c r="BO299"/>
      <c r="BP299" s="195"/>
    </row>
    <row r="300" spans="1:68" ht="13.5" customHeight="1">
      <c r="A300" s="643"/>
      <c r="B300" s="630"/>
      <c r="H300" s="630"/>
      <c r="I300" s="649"/>
      <c r="J300" s="675"/>
      <c r="K300" s="875"/>
      <c r="L300" s="875"/>
      <c r="M300" s="875"/>
      <c r="N300" s="875"/>
      <c r="O300" s="875"/>
      <c r="P300" s="875"/>
      <c r="Q300" s="875"/>
      <c r="R300" s="875"/>
      <c r="S300" s="875"/>
      <c r="T300" s="875"/>
      <c r="U300" s="875"/>
      <c r="V300" s="875"/>
      <c r="W300" s="875"/>
      <c r="X300" s="875"/>
      <c r="Y300" s="875"/>
      <c r="Z300" s="875"/>
      <c r="AA300" s="875"/>
      <c r="AB300" s="875"/>
      <c r="AC300" s="875"/>
      <c r="AD300" s="876"/>
      <c r="AE300" s="26"/>
      <c r="AF300" s="274"/>
      <c r="AG300" s="274"/>
      <c r="AH300" s="275"/>
      <c r="AI300" s="11"/>
      <c r="AO300" s="9"/>
      <c r="AR300" s="307"/>
      <c r="AS300" s="300"/>
      <c r="AT300" s="300"/>
      <c r="AU300" s="300"/>
      <c r="AV300" s="300"/>
      <c r="AW300" s="306"/>
      <c r="AX300" s="762"/>
      <c r="AY300" s="280"/>
      <c r="AZ300" s="280"/>
      <c r="BA300" s="280"/>
      <c r="BB300" s="280"/>
      <c r="BC300" s="280"/>
      <c r="BD300" s="280"/>
      <c r="BE300" s="280"/>
      <c r="BF300" s="280"/>
      <c r="BG300" s="280"/>
      <c r="BH300" s="280"/>
      <c r="BI300" s="280"/>
      <c r="BJ300" s="280"/>
      <c r="BK300" s="280"/>
      <c r="BL300" s="280"/>
      <c r="BM300" s="296"/>
      <c r="BN300"/>
      <c r="BO300"/>
      <c r="BP300" s="195"/>
    </row>
    <row r="301" spans="1:68" ht="13.5" customHeight="1">
      <c r="A301" s="643"/>
      <c r="B301" s="630"/>
      <c r="H301" s="630"/>
      <c r="I301" s="649"/>
      <c r="J301" s="675"/>
      <c r="K301" s="875"/>
      <c r="L301" s="875"/>
      <c r="M301" s="875"/>
      <c r="N301" s="875"/>
      <c r="O301" s="875"/>
      <c r="P301" s="875"/>
      <c r="Q301" s="875"/>
      <c r="R301" s="875"/>
      <c r="S301" s="875"/>
      <c r="T301" s="875"/>
      <c r="U301" s="875"/>
      <c r="V301" s="875"/>
      <c r="W301" s="875"/>
      <c r="X301" s="875"/>
      <c r="Y301" s="875"/>
      <c r="Z301" s="875"/>
      <c r="AA301" s="875"/>
      <c r="AB301" s="875"/>
      <c r="AC301" s="875"/>
      <c r="AD301" s="876"/>
      <c r="AE301" s="26"/>
      <c r="AF301" s="274"/>
      <c r="AG301" s="274"/>
      <c r="AH301" s="275"/>
      <c r="AI301" s="11"/>
      <c r="AO301" s="9"/>
      <c r="AR301" s="307"/>
      <c r="AS301" s="300"/>
      <c r="AT301" s="300"/>
      <c r="AU301" s="300"/>
      <c r="AV301" s="300"/>
      <c r="AW301" s="306"/>
      <c r="AX301" s="762"/>
      <c r="AY301" s="280"/>
      <c r="AZ301" s="280"/>
      <c r="BA301" s="280"/>
      <c r="BB301" s="280"/>
      <c r="BC301" s="280"/>
      <c r="BD301" s="280"/>
      <c r="BE301" s="280"/>
      <c r="BF301" s="280"/>
      <c r="BG301" s="280"/>
      <c r="BH301" s="280"/>
      <c r="BI301" s="280"/>
      <c r="BJ301" s="280"/>
      <c r="BK301" s="280"/>
      <c r="BL301" s="280"/>
      <c r="BM301" s="296"/>
      <c r="BN301"/>
      <c r="BO301"/>
      <c r="BP301" s="195"/>
    </row>
    <row r="302" spans="1:68" ht="13.5" customHeight="1">
      <c r="A302" s="643"/>
      <c r="B302" s="630"/>
      <c r="H302" s="630"/>
      <c r="I302" s="649"/>
      <c r="J302" s="675"/>
      <c r="K302" s="875"/>
      <c r="L302" s="875"/>
      <c r="M302" s="875"/>
      <c r="N302" s="875"/>
      <c r="O302" s="875"/>
      <c r="P302" s="875"/>
      <c r="Q302" s="875"/>
      <c r="R302" s="875"/>
      <c r="S302" s="875"/>
      <c r="T302" s="875"/>
      <c r="U302" s="875"/>
      <c r="V302" s="875"/>
      <c r="W302" s="875"/>
      <c r="X302" s="875"/>
      <c r="Y302" s="875"/>
      <c r="Z302" s="875"/>
      <c r="AA302" s="875"/>
      <c r="AB302" s="875"/>
      <c r="AC302" s="875"/>
      <c r="AD302" s="876"/>
      <c r="AE302" s="26"/>
      <c r="AF302" s="274"/>
      <c r="AG302" s="274"/>
      <c r="AH302" s="275"/>
      <c r="AI302" s="11"/>
      <c r="AO302" s="9"/>
      <c r="AR302" s="307"/>
      <c r="AS302" s="300"/>
      <c r="AT302" s="300"/>
      <c r="AU302" s="300"/>
      <c r="AV302" s="300"/>
      <c r="AW302" s="306"/>
      <c r="AX302" s="762"/>
      <c r="AY302" s="280"/>
      <c r="AZ302" s="280"/>
      <c r="BA302" s="280"/>
      <c r="BB302" s="280"/>
      <c r="BC302" s="280"/>
      <c r="BD302" s="280"/>
      <c r="BE302" s="280"/>
      <c r="BF302" s="280"/>
      <c r="BG302" s="280"/>
      <c r="BH302" s="280"/>
      <c r="BI302" s="280"/>
      <c r="BJ302" s="280"/>
      <c r="BK302" s="280"/>
      <c r="BL302" s="280"/>
      <c r="BM302" s="296"/>
      <c r="BN302"/>
      <c r="BO302"/>
      <c r="BP302" s="195"/>
    </row>
    <row r="303" spans="1:68" ht="13.5" customHeight="1">
      <c r="A303" s="643"/>
      <c r="B303" s="630"/>
      <c r="H303" s="630"/>
      <c r="I303" s="649"/>
      <c r="J303" s="675"/>
      <c r="K303" s="875"/>
      <c r="L303" s="875"/>
      <c r="M303" s="875"/>
      <c r="N303" s="875"/>
      <c r="O303" s="875"/>
      <c r="P303" s="875"/>
      <c r="Q303" s="875"/>
      <c r="R303" s="875"/>
      <c r="S303" s="875"/>
      <c r="T303" s="875"/>
      <c r="U303" s="875"/>
      <c r="V303" s="875"/>
      <c r="W303" s="875"/>
      <c r="X303" s="875"/>
      <c r="Y303" s="875"/>
      <c r="Z303" s="875"/>
      <c r="AA303" s="875"/>
      <c r="AB303" s="875"/>
      <c r="AC303" s="875"/>
      <c r="AD303" s="876"/>
      <c r="AE303" s="26"/>
      <c r="AF303" s="274"/>
      <c r="AG303" s="274"/>
      <c r="AH303" s="275"/>
      <c r="AI303" s="11"/>
      <c r="AO303" s="9"/>
      <c r="AR303" s="307"/>
      <c r="AS303" s="300"/>
      <c r="AT303" s="300"/>
      <c r="AU303" s="300"/>
      <c r="AV303" s="300"/>
      <c r="AW303" s="306"/>
      <c r="AX303" s="762"/>
      <c r="AY303" s="280"/>
      <c r="AZ303" s="280"/>
      <c r="BA303" s="280"/>
      <c r="BB303" s="280"/>
      <c r="BC303" s="280"/>
      <c r="BD303" s="280"/>
      <c r="BE303" s="280"/>
      <c r="BF303" s="280"/>
      <c r="BG303" s="280"/>
      <c r="BH303" s="280"/>
      <c r="BI303" s="280"/>
      <c r="BJ303" s="280"/>
      <c r="BK303" s="280"/>
      <c r="BL303" s="280"/>
      <c r="BM303" s="296"/>
      <c r="BN303"/>
      <c r="BO303"/>
      <c r="BP303" s="195"/>
    </row>
    <row r="304" spans="1:68" ht="13.5" customHeight="1">
      <c r="A304" s="643"/>
      <c r="B304" s="630"/>
      <c r="H304" s="630"/>
      <c r="I304" s="649"/>
      <c r="J304" s="675"/>
      <c r="K304" s="937"/>
      <c r="L304" s="937"/>
      <c r="M304" s="937"/>
      <c r="N304" s="937"/>
      <c r="O304" s="937"/>
      <c r="P304" s="937"/>
      <c r="Q304" s="937"/>
      <c r="R304" s="937"/>
      <c r="S304" s="937"/>
      <c r="T304" s="937"/>
      <c r="U304" s="937"/>
      <c r="V304" s="937"/>
      <c r="W304" s="937"/>
      <c r="X304" s="937"/>
      <c r="Y304" s="937"/>
      <c r="Z304" s="937"/>
      <c r="AA304" s="937"/>
      <c r="AB304" s="937"/>
      <c r="AC304" s="937"/>
      <c r="AD304" s="938"/>
      <c r="AE304" s="26"/>
      <c r="AF304" s="274"/>
      <c r="AG304" s="274"/>
      <c r="AH304" s="275"/>
      <c r="AI304" s="11"/>
      <c r="AO304" s="9"/>
      <c r="AR304" s="307"/>
      <c r="AS304" s="300"/>
      <c r="AT304" s="300"/>
      <c r="AU304" s="300"/>
      <c r="AV304" s="300"/>
      <c r="AW304" s="306"/>
      <c r="AX304" s="762"/>
      <c r="AY304" s="280"/>
      <c r="AZ304" s="280"/>
      <c r="BA304" s="280"/>
      <c r="BB304" s="280"/>
      <c r="BC304" s="280"/>
      <c r="BD304" s="280"/>
      <c r="BE304" s="280"/>
      <c r="BF304" s="280"/>
      <c r="BG304" s="280"/>
      <c r="BH304" s="280"/>
      <c r="BI304" s="280"/>
      <c r="BJ304" s="280"/>
      <c r="BK304" s="280"/>
      <c r="BL304" s="280"/>
      <c r="BM304" s="296"/>
      <c r="BN304"/>
      <c r="BO304"/>
      <c r="BP304" s="195"/>
    </row>
    <row r="305" spans="1:68" ht="13.5" customHeight="1">
      <c r="A305" s="643"/>
      <c r="B305" s="630"/>
      <c r="H305" s="630"/>
      <c r="I305" s="658"/>
      <c r="J305" s="672" t="s">
        <v>505</v>
      </c>
      <c r="K305" s="909" t="s">
        <v>701</v>
      </c>
      <c r="L305" s="910"/>
      <c r="M305" s="910"/>
      <c r="N305" s="910"/>
      <c r="O305" s="910"/>
      <c r="P305" s="910"/>
      <c r="Q305" s="910"/>
      <c r="R305" s="910"/>
      <c r="S305" s="910"/>
      <c r="T305" s="910"/>
      <c r="U305" s="910"/>
      <c r="V305" s="910"/>
      <c r="W305" s="910"/>
      <c r="X305" s="910"/>
      <c r="Y305" s="910"/>
      <c r="Z305" s="910"/>
      <c r="AA305" s="910"/>
      <c r="AB305" s="910"/>
      <c r="AC305" s="910"/>
      <c r="AD305" s="911"/>
      <c r="AE305" s="922" t="s">
        <v>2</v>
      </c>
      <c r="AF305" s="923"/>
      <c r="AG305" s="923"/>
      <c r="AH305" s="924"/>
      <c r="AI305" s="11"/>
      <c r="AO305" s="9"/>
      <c r="AR305" s="307"/>
      <c r="AS305" s="300"/>
      <c r="AT305" s="300"/>
      <c r="AU305" s="300"/>
      <c r="AV305" s="300"/>
      <c r="AW305" s="306"/>
      <c r="AX305" s="303"/>
      <c r="AY305" s="243"/>
      <c r="AZ305" s="243"/>
      <c r="BA305" s="243"/>
      <c r="BB305" s="243"/>
      <c r="BC305" s="243"/>
      <c r="BD305" s="243"/>
      <c r="BE305" s="243"/>
      <c r="BF305" s="243"/>
      <c r="BG305" s="243"/>
      <c r="BH305" s="243"/>
      <c r="BI305" s="243"/>
      <c r="BJ305" s="243"/>
      <c r="BK305" s="243"/>
      <c r="BL305" s="243"/>
      <c r="BM305" s="457"/>
      <c r="BN305"/>
      <c r="BO305"/>
      <c r="BP305" s="195"/>
    </row>
    <row r="306" spans="1:68" ht="13.5" customHeight="1">
      <c r="A306" s="643"/>
      <c r="B306" s="630"/>
      <c r="H306" s="630"/>
      <c r="I306" s="658"/>
      <c r="J306" s="675"/>
      <c r="K306" s="906"/>
      <c r="L306" s="912"/>
      <c r="M306" s="912"/>
      <c r="N306" s="912"/>
      <c r="O306" s="912"/>
      <c r="P306" s="912"/>
      <c r="Q306" s="912"/>
      <c r="R306" s="912"/>
      <c r="S306" s="912"/>
      <c r="T306" s="912"/>
      <c r="U306" s="912"/>
      <c r="V306" s="912"/>
      <c r="W306" s="912"/>
      <c r="X306" s="912"/>
      <c r="Y306" s="912"/>
      <c r="Z306" s="912"/>
      <c r="AA306" s="912"/>
      <c r="AB306" s="912"/>
      <c r="AC306" s="912"/>
      <c r="AD306" s="913"/>
      <c r="AE306" s="26"/>
      <c r="AF306" s="274"/>
      <c r="AG306" s="274"/>
      <c r="AH306" s="275"/>
      <c r="AI306" s="11"/>
      <c r="AO306" s="9"/>
      <c r="AR306" s="307"/>
      <c r="AS306" s="300"/>
      <c r="AT306" s="300"/>
      <c r="AU306" s="300"/>
      <c r="AV306" s="300"/>
      <c r="AW306" s="306"/>
      <c r="AX306" s="303"/>
      <c r="AY306" s="243"/>
      <c r="AZ306" s="243"/>
      <c r="BA306" s="243"/>
      <c r="BB306" s="243"/>
      <c r="BC306" s="243"/>
      <c r="BD306" s="243"/>
      <c r="BE306" s="243"/>
      <c r="BF306" s="243"/>
      <c r="BG306" s="243"/>
      <c r="BH306" s="243"/>
      <c r="BI306" s="243"/>
      <c r="BJ306" s="243"/>
      <c r="BK306" s="243"/>
      <c r="BL306" s="243"/>
      <c r="BM306" s="457"/>
      <c r="BN306"/>
      <c r="BO306"/>
      <c r="BP306" s="33"/>
    </row>
    <row r="307" spans="1:68" ht="13.5" customHeight="1">
      <c r="A307" s="643"/>
      <c r="B307" s="630"/>
      <c r="H307" s="630"/>
      <c r="I307" s="658"/>
      <c r="J307" s="675"/>
      <c r="K307" s="906"/>
      <c r="L307" s="912"/>
      <c r="M307" s="912"/>
      <c r="N307" s="912"/>
      <c r="O307" s="912"/>
      <c r="P307" s="912"/>
      <c r="Q307" s="912"/>
      <c r="R307" s="912"/>
      <c r="S307" s="912"/>
      <c r="T307" s="912"/>
      <c r="U307" s="912"/>
      <c r="V307" s="912"/>
      <c r="W307" s="912"/>
      <c r="X307" s="912"/>
      <c r="Y307" s="912"/>
      <c r="Z307" s="912"/>
      <c r="AA307" s="912"/>
      <c r="AB307" s="912"/>
      <c r="AC307" s="912"/>
      <c r="AD307" s="913"/>
      <c r="AE307" s="26"/>
      <c r="AF307" s="274"/>
      <c r="AG307" s="274"/>
      <c r="AH307" s="275"/>
      <c r="AI307" s="11"/>
      <c r="AO307" s="9"/>
      <c r="AR307" s="307"/>
      <c r="AS307" s="300"/>
      <c r="AT307" s="300"/>
      <c r="AU307" s="300"/>
      <c r="AV307" s="300"/>
      <c r="AW307" s="306"/>
      <c r="AX307" s="303"/>
      <c r="AY307" s="243"/>
      <c r="AZ307" s="243"/>
      <c r="BA307" s="243"/>
      <c r="BB307" s="243"/>
      <c r="BC307" s="243"/>
      <c r="BD307" s="243"/>
      <c r="BE307" s="243"/>
      <c r="BF307" s="243"/>
      <c r="BG307" s="243"/>
      <c r="BH307" s="243"/>
      <c r="BI307" s="243"/>
      <c r="BJ307" s="243"/>
      <c r="BK307" s="243"/>
      <c r="BL307" s="243"/>
      <c r="BM307" s="457"/>
      <c r="BN307"/>
      <c r="BO307"/>
      <c r="BP307" s="4"/>
    </row>
    <row r="308" spans="1:68" ht="13.5" customHeight="1">
      <c r="A308" s="643"/>
      <c r="B308" s="630"/>
      <c r="H308" s="630"/>
      <c r="I308" s="658"/>
      <c r="J308" s="675"/>
      <c r="K308" s="906"/>
      <c r="L308" s="912"/>
      <c r="M308" s="912"/>
      <c r="N308" s="912"/>
      <c r="O308" s="912"/>
      <c r="P308" s="912"/>
      <c r="Q308" s="912"/>
      <c r="R308" s="912"/>
      <c r="S308" s="912"/>
      <c r="T308" s="912"/>
      <c r="U308" s="912"/>
      <c r="V308" s="912"/>
      <c r="W308" s="912"/>
      <c r="X308" s="912"/>
      <c r="Y308" s="912"/>
      <c r="Z308" s="912"/>
      <c r="AA308" s="912"/>
      <c r="AB308" s="912"/>
      <c r="AC308" s="912"/>
      <c r="AD308" s="913"/>
      <c r="AE308" s="26"/>
      <c r="AF308" s="274"/>
      <c r="AG308" s="274"/>
      <c r="AH308" s="275"/>
      <c r="AI308" s="11"/>
      <c r="AO308" s="9"/>
      <c r="AR308" s="307"/>
      <c r="AS308" s="300"/>
      <c r="AT308" s="300"/>
      <c r="AU308" s="300"/>
      <c r="AV308" s="300"/>
      <c r="AW308" s="306"/>
      <c r="AX308" s="303"/>
      <c r="AY308" s="243"/>
      <c r="AZ308" s="243"/>
      <c r="BA308" s="243"/>
      <c r="BB308" s="243"/>
      <c r="BC308" s="243"/>
      <c r="BD308" s="243"/>
      <c r="BE308" s="243"/>
      <c r="BF308" s="243"/>
      <c r="BG308" s="243"/>
      <c r="BH308" s="243"/>
      <c r="BI308" s="243"/>
      <c r="BJ308" s="243"/>
      <c r="BK308" s="243"/>
      <c r="BL308" s="243"/>
      <c r="BM308" s="457"/>
      <c r="BN308"/>
      <c r="BO308"/>
      <c r="BP308" s="33"/>
    </row>
    <row r="309" spans="1:68" ht="13.5" customHeight="1">
      <c r="A309" s="643"/>
      <c r="B309" s="630"/>
      <c r="H309" s="630"/>
      <c r="I309" s="658"/>
      <c r="J309" s="675"/>
      <c r="K309" s="906"/>
      <c r="L309" s="912"/>
      <c r="M309" s="912"/>
      <c r="N309" s="912"/>
      <c r="O309" s="912"/>
      <c r="P309" s="912"/>
      <c r="Q309" s="912"/>
      <c r="R309" s="912"/>
      <c r="S309" s="912"/>
      <c r="T309" s="912"/>
      <c r="U309" s="912"/>
      <c r="V309" s="912"/>
      <c r="W309" s="912"/>
      <c r="X309" s="912"/>
      <c r="Y309" s="912"/>
      <c r="Z309" s="912"/>
      <c r="AA309" s="912"/>
      <c r="AB309" s="912"/>
      <c r="AC309" s="912"/>
      <c r="AD309" s="913"/>
      <c r="AE309" s="26"/>
      <c r="AF309" s="274"/>
      <c r="AG309" s="274"/>
      <c r="AH309" s="275"/>
      <c r="AI309" s="11"/>
      <c r="AO309" s="9"/>
      <c r="AR309" s="307"/>
      <c r="AS309" s="300"/>
      <c r="AT309" s="300"/>
      <c r="AU309" s="300"/>
      <c r="AV309" s="300"/>
      <c r="AW309" s="306"/>
      <c r="AX309" s="303"/>
      <c r="AY309" s="243"/>
      <c r="AZ309" s="243"/>
      <c r="BA309" s="243"/>
      <c r="BB309" s="243"/>
      <c r="BC309" s="243"/>
      <c r="BD309" s="243"/>
      <c r="BE309" s="243"/>
      <c r="BF309" s="243"/>
      <c r="BG309" s="243"/>
      <c r="BH309" s="243"/>
      <c r="BI309" s="243"/>
      <c r="BJ309" s="243"/>
      <c r="BK309" s="243"/>
      <c r="BL309" s="243"/>
      <c r="BM309" s="457"/>
      <c r="BN309"/>
      <c r="BO309"/>
      <c r="BP309" s="33"/>
    </row>
    <row r="310" spans="1:68" ht="13.5" customHeight="1">
      <c r="A310" s="643"/>
      <c r="B310" s="630"/>
      <c r="H310" s="630"/>
      <c r="I310" s="658"/>
      <c r="J310" s="675"/>
      <c r="K310" s="906"/>
      <c r="L310" s="912"/>
      <c r="M310" s="912"/>
      <c r="N310" s="912"/>
      <c r="O310" s="912"/>
      <c r="P310" s="912"/>
      <c r="Q310" s="912"/>
      <c r="R310" s="912"/>
      <c r="S310" s="912"/>
      <c r="T310" s="912"/>
      <c r="U310" s="912"/>
      <c r="V310" s="912"/>
      <c r="W310" s="912"/>
      <c r="X310" s="912"/>
      <c r="Y310" s="912"/>
      <c r="Z310" s="912"/>
      <c r="AA310" s="912"/>
      <c r="AB310" s="912"/>
      <c r="AC310" s="912"/>
      <c r="AD310" s="913"/>
      <c r="AE310" s="26"/>
      <c r="AF310" s="274"/>
      <c r="AG310" s="274"/>
      <c r="AH310" s="275"/>
      <c r="AI310" s="11"/>
      <c r="AO310" s="9"/>
      <c r="AR310" s="307"/>
      <c r="AS310" s="300"/>
      <c r="AT310" s="300"/>
      <c r="AU310" s="300"/>
      <c r="AV310" s="300"/>
      <c r="AW310" s="306"/>
      <c r="AX310" s="303"/>
      <c r="AY310" s="243"/>
      <c r="AZ310" s="243"/>
      <c r="BA310" s="243"/>
      <c r="BB310" s="243"/>
      <c r="BC310" s="243"/>
      <c r="BD310" s="243"/>
      <c r="BE310" s="243"/>
      <c r="BF310" s="243"/>
      <c r="BG310" s="243"/>
      <c r="BH310" s="243"/>
      <c r="BI310" s="243"/>
      <c r="BJ310" s="243"/>
      <c r="BK310" s="243"/>
      <c r="BL310" s="243"/>
      <c r="BM310" s="457"/>
      <c r="BN310"/>
      <c r="BO310"/>
      <c r="BP310" s="33"/>
    </row>
    <row r="311" spans="1:68" ht="13.5" customHeight="1">
      <c r="A311" s="643"/>
      <c r="B311" s="630"/>
      <c r="H311" s="630"/>
      <c r="I311" s="658"/>
      <c r="J311" s="675"/>
      <c r="K311" s="906"/>
      <c r="L311" s="912"/>
      <c r="M311" s="912"/>
      <c r="N311" s="912"/>
      <c r="O311" s="912"/>
      <c r="P311" s="912"/>
      <c r="Q311" s="912"/>
      <c r="R311" s="912"/>
      <c r="S311" s="912"/>
      <c r="T311" s="912"/>
      <c r="U311" s="912"/>
      <c r="V311" s="912"/>
      <c r="W311" s="912"/>
      <c r="X311" s="912"/>
      <c r="Y311" s="912"/>
      <c r="Z311" s="912"/>
      <c r="AA311" s="912"/>
      <c r="AB311" s="912"/>
      <c r="AC311" s="912"/>
      <c r="AD311" s="913"/>
      <c r="AE311" s="26"/>
      <c r="AF311" s="274"/>
      <c r="AG311" s="274"/>
      <c r="AH311" s="275"/>
      <c r="AI311" s="11"/>
      <c r="AO311" s="9"/>
      <c r="AR311" s="307"/>
      <c r="AS311" s="300"/>
      <c r="AT311" s="300"/>
      <c r="AU311" s="300"/>
      <c r="AV311" s="300"/>
      <c r="AW311" s="306"/>
      <c r="AX311" s="303"/>
      <c r="AY311" s="243"/>
      <c r="AZ311" s="243"/>
      <c r="BA311" s="243"/>
      <c r="BB311" s="243"/>
      <c r="BC311" s="243"/>
      <c r="BD311" s="243"/>
      <c r="BE311" s="243"/>
      <c r="BF311" s="243"/>
      <c r="BG311" s="243"/>
      <c r="BH311" s="243"/>
      <c r="BI311" s="243"/>
      <c r="BJ311" s="243"/>
      <c r="BK311" s="243"/>
      <c r="BL311" s="243"/>
      <c r="BM311" s="457"/>
      <c r="BP311" s="33"/>
    </row>
    <row r="312" spans="1:68" ht="13.5" customHeight="1">
      <c r="A312" s="643"/>
      <c r="B312" s="630"/>
      <c r="H312" s="630"/>
      <c r="I312" s="658"/>
      <c r="J312" s="672" t="s">
        <v>506</v>
      </c>
      <c r="K312" s="909" t="s">
        <v>702</v>
      </c>
      <c r="L312" s="910"/>
      <c r="M312" s="910"/>
      <c r="N312" s="910"/>
      <c r="O312" s="910"/>
      <c r="P312" s="910"/>
      <c r="Q312" s="910"/>
      <c r="R312" s="910"/>
      <c r="S312" s="910"/>
      <c r="T312" s="910"/>
      <c r="U312" s="910"/>
      <c r="V312" s="910"/>
      <c r="W312" s="910"/>
      <c r="X312" s="910"/>
      <c r="Y312" s="910"/>
      <c r="Z312" s="910"/>
      <c r="AA312" s="910"/>
      <c r="AB312" s="910"/>
      <c r="AC312" s="910"/>
      <c r="AD312" s="911"/>
      <c r="AE312" s="922" t="s">
        <v>2</v>
      </c>
      <c r="AF312" s="923"/>
      <c r="AG312" s="923"/>
      <c r="AH312" s="924"/>
      <c r="AI312" s="11"/>
      <c r="AO312" s="1084" t="s">
        <v>386</v>
      </c>
      <c r="AP312" s="1085"/>
      <c r="AQ312" s="1086"/>
      <c r="AR312" s="307"/>
      <c r="AS312" s="300"/>
      <c r="AT312" s="300"/>
      <c r="AU312" s="300"/>
      <c r="AV312" s="300"/>
      <c r="AW312" s="306"/>
      <c r="AX312" s="303"/>
      <c r="AY312" s="243"/>
      <c r="AZ312" s="243"/>
      <c r="BA312" s="243"/>
      <c r="BB312" s="243"/>
      <c r="BC312" s="243"/>
      <c r="BD312" s="243"/>
      <c r="BE312" s="243"/>
      <c r="BF312" s="243"/>
      <c r="BG312" s="243"/>
      <c r="BH312" s="243"/>
      <c r="BI312" s="243"/>
      <c r="BJ312" s="243"/>
      <c r="BK312" s="243"/>
      <c r="BL312" s="243"/>
      <c r="BM312" s="457"/>
      <c r="BN312"/>
      <c r="BO312"/>
      <c r="BP312" s="33"/>
    </row>
    <row r="313" spans="1:68" ht="13.5" customHeight="1">
      <c r="A313" s="643"/>
      <c r="B313" s="630"/>
      <c r="H313" s="630"/>
      <c r="I313" s="658"/>
      <c r="J313" s="675"/>
      <c r="K313" s="906"/>
      <c r="L313" s="912"/>
      <c r="M313" s="912"/>
      <c r="N313" s="912"/>
      <c r="O313" s="912"/>
      <c r="P313" s="912"/>
      <c r="Q313" s="912"/>
      <c r="R313" s="912"/>
      <c r="S313" s="912"/>
      <c r="T313" s="912"/>
      <c r="U313" s="912"/>
      <c r="V313" s="912"/>
      <c r="W313" s="912"/>
      <c r="X313" s="912"/>
      <c r="Y313" s="912"/>
      <c r="Z313" s="912"/>
      <c r="AA313" s="912"/>
      <c r="AB313" s="912"/>
      <c r="AC313" s="912"/>
      <c r="AD313" s="913"/>
      <c r="AE313" s="26"/>
      <c r="AF313" s="274"/>
      <c r="AG313" s="274"/>
      <c r="AH313" s="275"/>
      <c r="AI313" s="11"/>
      <c r="AO313" s="9"/>
      <c r="AR313" s="307"/>
      <c r="AS313" s="300"/>
      <c r="AT313" s="300"/>
      <c r="AU313" s="300"/>
      <c r="AV313" s="300"/>
      <c r="AW313" s="306"/>
      <c r="AX313" s="303"/>
      <c r="AY313" s="243"/>
      <c r="AZ313" s="243"/>
      <c r="BA313" s="243"/>
      <c r="BB313" s="243"/>
      <c r="BC313" s="243"/>
      <c r="BD313" s="243"/>
      <c r="BE313" s="243"/>
      <c r="BF313" s="243"/>
      <c r="BG313" s="243"/>
      <c r="BH313" s="243"/>
      <c r="BI313" s="243"/>
      <c r="BJ313" s="243"/>
      <c r="BK313" s="243"/>
      <c r="BL313" s="243"/>
      <c r="BM313" s="457"/>
      <c r="BN313"/>
      <c r="BO313"/>
      <c r="BP313" s="33"/>
    </row>
    <row r="314" spans="1:68" ht="13.5" customHeight="1">
      <c r="A314" s="643"/>
      <c r="B314" s="634"/>
      <c r="H314" s="630"/>
      <c r="I314" s="649"/>
      <c r="J314" s="707"/>
      <c r="K314" s="912"/>
      <c r="L314" s="912"/>
      <c r="M314" s="912"/>
      <c r="N314" s="912"/>
      <c r="O314" s="912"/>
      <c r="P314" s="912"/>
      <c r="Q314" s="912"/>
      <c r="R314" s="912"/>
      <c r="S314" s="912"/>
      <c r="T314" s="912"/>
      <c r="U314" s="912"/>
      <c r="V314" s="912"/>
      <c r="W314" s="912"/>
      <c r="X314" s="912"/>
      <c r="Y314" s="912"/>
      <c r="Z314" s="912"/>
      <c r="AA314" s="912"/>
      <c r="AB314" s="912"/>
      <c r="AC314" s="912"/>
      <c r="AD314" s="913"/>
      <c r="AE314" s="26"/>
      <c r="AF314" s="274"/>
      <c r="AG314" s="274"/>
      <c r="AH314" s="275"/>
      <c r="AI314" s="11"/>
      <c r="AO314" s="9"/>
      <c r="AR314" s="307"/>
      <c r="AS314" s="300"/>
      <c r="AT314" s="300"/>
      <c r="AU314" s="300"/>
      <c r="AV314" s="300"/>
      <c r="AW314" s="306"/>
      <c r="AX314" s="303"/>
      <c r="AY314" s="243"/>
      <c r="AZ314" s="243"/>
      <c r="BA314" s="243"/>
      <c r="BB314" s="243"/>
      <c r="BC314" s="243"/>
      <c r="BD314" s="243"/>
      <c r="BE314" s="243"/>
      <c r="BF314" s="243"/>
      <c r="BG314" s="243"/>
      <c r="BH314" s="243"/>
      <c r="BI314" s="243"/>
      <c r="BJ314" s="243"/>
      <c r="BK314" s="243"/>
      <c r="BL314" s="243"/>
      <c r="BM314" s="457"/>
      <c r="BN314"/>
      <c r="BO314"/>
      <c r="BP314" s="33"/>
    </row>
    <row r="315" spans="1:68" ht="13.5" customHeight="1">
      <c r="A315" s="9"/>
      <c r="B315" s="630" t="s">
        <v>572</v>
      </c>
      <c r="C315" s="5" t="s">
        <v>186</v>
      </c>
      <c r="D315" s="5"/>
      <c r="E315" s="5"/>
      <c r="F315" s="5"/>
      <c r="G315" s="5"/>
      <c r="H315" s="619"/>
      <c r="I315" s="656"/>
      <c r="J315" s="656"/>
      <c r="K315" s="656"/>
      <c r="L315" s="656"/>
      <c r="M315" s="656"/>
      <c r="N315" s="656"/>
      <c r="O315" s="656"/>
      <c r="P315" s="656"/>
      <c r="Q315" s="656"/>
      <c r="R315" s="656"/>
      <c r="S315" s="656"/>
      <c r="T315" s="656"/>
      <c r="U315" s="656"/>
      <c r="V315" s="656"/>
      <c r="W315" s="656"/>
      <c r="X315" s="656"/>
      <c r="Y315" s="656"/>
      <c r="Z315" s="656"/>
      <c r="AA315" s="656"/>
      <c r="AB315" s="656"/>
      <c r="AC315" s="656"/>
      <c r="AD315" s="656"/>
      <c r="AE315" s="40"/>
      <c r="AF315" s="5"/>
      <c r="AG315" s="50"/>
      <c r="AH315" s="400"/>
      <c r="AI315" s="40" t="s">
        <v>144</v>
      </c>
      <c r="AJ315" s="5"/>
      <c r="AK315" s="5"/>
      <c r="AL315" s="5"/>
      <c r="AM315" s="5"/>
      <c r="AN315" s="5"/>
      <c r="AO315" s="6"/>
      <c r="AP315" s="5"/>
      <c r="AQ315" s="5"/>
      <c r="AR315" s="882" t="s">
        <v>703</v>
      </c>
      <c r="AS315" s="883"/>
      <c r="AT315" s="883"/>
      <c r="AU315" s="883"/>
      <c r="AV315" s="883"/>
      <c r="AW315" s="884"/>
      <c r="AX315" s="941" t="s">
        <v>474</v>
      </c>
      <c r="AY315" s="942"/>
      <c r="AZ315" s="942"/>
      <c r="BA315" s="942"/>
      <c r="BB315" s="942"/>
      <c r="BC315" s="942"/>
      <c r="BD315" s="942"/>
      <c r="BE315" s="942"/>
      <c r="BF315" s="942"/>
      <c r="BG315" s="942"/>
      <c r="BH315" s="942"/>
      <c r="BI315" s="942"/>
      <c r="BJ315" s="942"/>
      <c r="BK315" s="942"/>
      <c r="BL315" s="942"/>
      <c r="BM315" s="978"/>
      <c r="BN315"/>
      <c r="BO315"/>
      <c r="BP315" s="33"/>
    </row>
    <row r="316" spans="1:68" ht="13.5" customHeight="1">
      <c r="A316" s="9"/>
      <c r="B316" s="630"/>
      <c r="H316" s="630" t="s">
        <v>557</v>
      </c>
      <c r="I316" s="663" t="s">
        <v>558</v>
      </c>
      <c r="J316" s="909" t="s">
        <v>559</v>
      </c>
      <c r="K316" s="909"/>
      <c r="L316" s="909"/>
      <c r="M316" s="909"/>
      <c r="N316" s="909"/>
      <c r="O316" s="909"/>
      <c r="P316" s="909"/>
      <c r="Q316" s="909"/>
      <c r="R316" s="909"/>
      <c r="S316" s="909"/>
      <c r="T316" s="909"/>
      <c r="U316" s="909"/>
      <c r="V316" s="909"/>
      <c r="W316" s="909"/>
      <c r="X316" s="909"/>
      <c r="Y316" s="909"/>
      <c r="Z316" s="909"/>
      <c r="AA316" s="909"/>
      <c r="AB316" s="909"/>
      <c r="AC316" s="909"/>
      <c r="AD316" s="928"/>
      <c r="AE316" s="922" t="s">
        <v>2</v>
      </c>
      <c r="AF316" s="923"/>
      <c r="AG316" s="923"/>
      <c r="AH316" s="924"/>
      <c r="AI316" s="10"/>
      <c r="AO316" s="9"/>
      <c r="AR316" s="885"/>
      <c r="AS316" s="886"/>
      <c r="AT316" s="886"/>
      <c r="AU316" s="886"/>
      <c r="AV316" s="886"/>
      <c r="AW316" s="887"/>
      <c r="AX316" s="979"/>
      <c r="AY316" s="980"/>
      <c r="AZ316" s="980"/>
      <c r="BA316" s="980"/>
      <c r="BB316" s="980"/>
      <c r="BC316" s="980"/>
      <c r="BD316" s="980"/>
      <c r="BE316" s="980"/>
      <c r="BF316" s="980"/>
      <c r="BG316" s="980"/>
      <c r="BH316" s="980"/>
      <c r="BI316" s="980"/>
      <c r="BJ316" s="980"/>
      <c r="BK316" s="980"/>
      <c r="BL316" s="980"/>
      <c r="BM316" s="981"/>
      <c r="BN316"/>
      <c r="BO316"/>
      <c r="BP316" s="33"/>
    </row>
    <row r="317" spans="1:68" ht="13.5" customHeight="1">
      <c r="A317" s="9"/>
      <c r="B317" s="630"/>
      <c r="H317" s="630"/>
      <c r="I317" s="657"/>
      <c r="J317" s="939"/>
      <c r="K317" s="939"/>
      <c r="L317" s="939"/>
      <c r="M317" s="939"/>
      <c r="N317" s="939"/>
      <c r="O317" s="939"/>
      <c r="P317" s="939"/>
      <c r="Q317" s="939"/>
      <c r="R317" s="939"/>
      <c r="S317" s="939"/>
      <c r="T317" s="939"/>
      <c r="U317" s="939"/>
      <c r="V317" s="939"/>
      <c r="W317" s="939"/>
      <c r="X317" s="939"/>
      <c r="Y317" s="939"/>
      <c r="Z317" s="939"/>
      <c r="AA317" s="939"/>
      <c r="AB317" s="939"/>
      <c r="AC317" s="939"/>
      <c r="AD317" s="940"/>
      <c r="AE317" s="15"/>
      <c r="AF317" s="14"/>
      <c r="AG317" s="14"/>
      <c r="AH317" s="16"/>
      <c r="AI317" s="10"/>
      <c r="AO317" s="9"/>
      <c r="AR317" s="885"/>
      <c r="AS317" s="886"/>
      <c r="AT317" s="886"/>
      <c r="AU317" s="886"/>
      <c r="AV317" s="886"/>
      <c r="AW317" s="887"/>
      <c r="AX317" s="979"/>
      <c r="AY317" s="980"/>
      <c r="AZ317" s="980"/>
      <c r="BA317" s="980"/>
      <c r="BB317" s="980"/>
      <c r="BC317" s="980"/>
      <c r="BD317" s="980"/>
      <c r="BE317" s="980"/>
      <c r="BF317" s="980"/>
      <c r="BG317" s="980"/>
      <c r="BH317" s="980"/>
      <c r="BI317" s="980"/>
      <c r="BJ317" s="980"/>
      <c r="BK317" s="980"/>
      <c r="BL317" s="980"/>
      <c r="BM317" s="981"/>
      <c r="BN317" s="219"/>
      <c r="BO317" s="219"/>
      <c r="BP317" s="219"/>
    </row>
    <row r="318" spans="1:68" ht="13.5" customHeight="1">
      <c r="A318" s="9"/>
      <c r="B318" s="630"/>
      <c r="E318" s="633"/>
      <c r="H318" s="630"/>
      <c r="I318" s="663" t="s">
        <v>525</v>
      </c>
      <c r="J318" s="909" t="s">
        <v>383</v>
      </c>
      <c r="K318" s="909"/>
      <c r="L318" s="909"/>
      <c r="M318" s="909"/>
      <c r="N318" s="909"/>
      <c r="O318" s="909"/>
      <c r="P318" s="909"/>
      <c r="Q318" s="909"/>
      <c r="R318" s="909"/>
      <c r="S318" s="909"/>
      <c r="T318" s="909"/>
      <c r="U318" s="909"/>
      <c r="V318" s="909"/>
      <c r="W318" s="909"/>
      <c r="X318" s="909"/>
      <c r="Y318" s="909"/>
      <c r="Z318" s="909"/>
      <c r="AA318" s="909"/>
      <c r="AB318" s="909"/>
      <c r="AC318" s="909"/>
      <c r="AD318" s="928"/>
      <c r="AE318" s="922" t="s">
        <v>2</v>
      </c>
      <c r="AF318" s="923"/>
      <c r="AG318" s="923"/>
      <c r="AH318" s="924"/>
      <c r="AI318" s="10"/>
      <c r="AO318" s="9"/>
      <c r="AR318" s="885"/>
      <c r="AS318" s="886"/>
      <c r="AT318" s="886"/>
      <c r="AU318" s="886"/>
      <c r="AV318" s="886"/>
      <c r="AW318" s="887"/>
      <c r="AX318" s="979"/>
      <c r="AY318" s="980"/>
      <c r="AZ318" s="980"/>
      <c r="BA318" s="980"/>
      <c r="BB318" s="980"/>
      <c r="BC318" s="980"/>
      <c r="BD318" s="980"/>
      <c r="BE318" s="980"/>
      <c r="BF318" s="980"/>
      <c r="BG318" s="980"/>
      <c r="BH318" s="980"/>
      <c r="BI318" s="980"/>
      <c r="BJ318" s="980"/>
      <c r="BK318" s="980"/>
      <c r="BL318" s="980"/>
      <c r="BM318" s="981"/>
      <c r="BN318" s="219"/>
      <c r="BO318" s="219"/>
      <c r="BP318" s="219"/>
    </row>
    <row r="319" spans="1:68" ht="13.5" customHeight="1">
      <c r="A319" s="9"/>
      <c r="B319" s="630"/>
      <c r="H319" s="630"/>
      <c r="I319" s="658"/>
      <c r="J319" s="906"/>
      <c r="K319" s="906"/>
      <c r="L319" s="906"/>
      <c r="M319" s="906"/>
      <c r="N319" s="906"/>
      <c r="O319" s="906"/>
      <c r="P319" s="906"/>
      <c r="Q319" s="906"/>
      <c r="R319" s="906"/>
      <c r="S319" s="906"/>
      <c r="T319" s="906"/>
      <c r="U319" s="906"/>
      <c r="V319" s="906"/>
      <c r="W319" s="906"/>
      <c r="X319" s="906"/>
      <c r="Y319" s="906"/>
      <c r="Z319" s="906"/>
      <c r="AA319" s="906"/>
      <c r="AB319" s="906"/>
      <c r="AC319" s="906"/>
      <c r="AD319" s="907"/>
      <c r="AE319" s="10"/>
      <c r="AH319" s="12"/>
      <c r="AI319" s="10"/>
      <c r="AO319" s="9"/>
      <c r="AR319" s="885"/>
      <c r="AS319" s="886"/>
      <c r="AT319" s="886"/>
      <c r="AU319" s="886"/>
      <c r="AV319" s="886"/>
      <c r="AW319" s="887"/>
      <c r="AX319" s="979"/>
      <c r="AY319" s="980"/>
      <c r="AZ319" s="980"/>
      <c r="BA319" s="980"/>
      <c r="BB319" s="980"/>
      <c r="BC319" s="980"/>
      <c r="BD319" s="980"/>
      <c r="BE319" s="980"/>
      <c r="BF319" s="980"/>
      <c r="BG319" s="980"/>
      <c r="BH319" s="980"/>
      <c r="BI319" s="980"/>
      <c r="BJ319" s="980"/>
      <c r="BK319" s="980"/>
      <c r="BL319" s="980"/>
      <c r="BM319" s="981"/>
      <c r="BN319" s="219"/>
      <c r="BO319" s="219"/>
      <c r="BP319" s="219"/>
    </row>
    <row r="320" spans="1:68" ht="13.5" customHeight="1">
      <c r="A320" s="9"/>
      <c r="B320" s="630"/>
      <c r="H320" s="630"/>
      <c r="I320" s="650"/>
      <c r="J320" s="939"/>
      <c r="K320" s="939"/>
      <c r="L320" s="939"/>
      <c r="M320" s="939"/>
      <c r="N320" s="939"/>
      <c r="O320" s="939"/>
      <c r="P320" s="939"/>
      <c r="Q320" s="939"/>
      <c r="R320" s="939"/>
      <c r="S320" s="939"/>
      <c r="T320" s="939"/>
      <c r="U320" s="939"/>
      <c r="V320" s="939"/>
      <c r="W320" s="939"/>
      <c r="X320" s="939"/>
      <c r="Y320" s="939"/>
      <c r="Z320" s="939"/>
      <c r="AA320" s="939"/>
      <c r="AB320" s="939"/>
      <c r="AC320" s="939"/>
      <c r="AD320" s="940"/>
      <c r="AE320" s="15"/>
      <c r="AF320" s="14"/>
      <c r="AG320" s="14"/>
      <c r="AH320" s="16"/>
      <c r="AI320" s="10"/>
      <c r="AO320" s="9"/>
      <c r="AR320" s="959" t="s">
        <v>1101</v>
      </c>
      <c r="AS320" s="968"/>
      <c r="AT320" s="968"/>
      <c r="AU320" s="968"/>
      <c r="AV320" s="968"/>
      <c r="AW320" s="969"/>
      <c r="AX320" s="1090" t="s">
        <v>177</v>
      </c>
      <c r="AY320" s="1091"/>
      <c r="AZ320" s="1091"/>
      <c r="BA320" s="1091"/>
      <c r="BB320" s="1091"/>
      <c r="BC320" s="1091"/>
      <c r="BD320" s="1091"/>
      <c r="BE320" s="1091"/>
      <c r="BF320" s="1091"/>
      <c r="BG320" s="1091"/>
      <c r="BH320" s="1091"/>
      <c r="BI320" s="1091"/>
      <c r="BJ320" s="1091"/>
      <c r="BK320" s="1091"/>
      <c r="BL320" s="1091"/>
      <c r="BM320" s="1092"/>
      <c r="BN320" s="219"/>
      <c r="BO320" s="219"/>
      <c r="BP320" s="219"/>
    </row>
    <row r="321" spans="1:68" ht="13.5" customHeight="1">
      <c r="A321" s="9"/>
      <c r="B321" s="630"/>
      <c r="H321" s="630"/>
      <c r="I321" s="658" t="s">
        <v>377</v>
      </c>
      <c r="J321" s="909" t="s">
        <v>384</v>
      </c>
      <c r="K321" s="909"/>
      <c r="L321" s="909"/>
      <c r="M321" s="909"/>
      <c r="N321" s="909"/>
      <c r="O321" s="909"/>
      <c r="P321" s="909"/>
      <c r="Q321" s="909"/>
      <c r="R321" s="909"/>
      <c r="S321" s="909"/>
      <c r="T321" s="909"/>
      <c r="U321" s="909"/>
      <c r="V321" s="909"/>
      <c r="W321" s="909"/>
      <c r="X321" s="909"/>
      <c r="Y321" s="909"/>
      <c r="Z321" s="909"/>
      <c r="AA321" s="909"/>
      <c r="AB321" s="909"/>
      <c r="AC321" s="909"/>
      <c r="AD321" s="928"/>
      <c r="AE321" s="922" t="s">
        <v>2</v>
      </c>
      <c r="AF321" s="923"/>
      <c r="AG321" s="923"/>
      <c r="AH321" s="924"/>
      <c r="AI321" s="10"/>
      <c r="AO321" s="9"/>
      <c r="AR321" s="1087"/>
      <c r="AS321" s="1088"/>
      <c r="AT321" s="1088"/>
      <c r="AU321" s="1088"/>
      <c r="AV321" s="1088"/>
      <c r="AW321" s="1089"/>
      <c r="AX321" s="1093"/>
      <c r="AY321" s="1094"/>
      <c r="AZ321" s="1094"/>
      <c r="BA321" s="1094"/>
      <c r="BB321" s="1094"/>
      <c r="BC321" s="1094"/>
      <c r="BD321" s="1094"/>
      <c r="BE321" s="1094"/>
      <c r="BF321" s="1094"/>
      <c r="BG321" s="1094"/>
      <c r="BH321" s="1094"/>
      <c r="BI321" s="1094"/>
      <c r="BJ321" s="1094"/>
      <c r="BK321" s="1094"/>
      <c r="BL321" s="1094"/>
      <c r="BM321" s="1095"/>
      <c r="BN321" s="421"/>
      <c r="BO321" s="421"/>
      <c r="BP321" s="421"/>
    </row>
    <row r="322" spans="1:68" ht="13.5" customHeight="1">
      <c r="A322" s="9"/>
      <c r="B322" s="630"/>
      <c r="H322" s="630"/>
      <c r="I322" s="658"/>
      <c r="J322" s="906"/>
      <c r="K322" s="906"/>
      <c r="L322" s="906"/>
      <c r="M322" s="906"/>
      <c r="N322" s="906"/>
      <c r="O322" s="906"/>
      <c r="P322" s="906"/>
      <c r="Q322" s="906"/>
      <c r="R322" s="906"/>
      <c r="S322" s="906"/>
      <c r="T322" s="906"/>
      <c r="U322" s="906"/>
      <c r="V322" s="906"/>
      <c r="W322" s="906"/>
      <c r="X322" s="906"/>
      <c r="Y322" s="906"/>
      <c r="Z322" s="906"/>
      <c r="AA322" s="906"/>
      <c r="AB322" s="906"/>
      <c r="AC322" s="906"/>
      <c r="AD322" s="907"/>
      <c r="AE322" s="26"/>
      <c r="AF322" s="17"/>
      <c r="AG322" s="17"/>
      <c r="AH322" s="203"/>
      <c r="AI322" s="10"/>
      <c r="AO322" s="9"/>
      <c r="AR322" s="885" t="s">
        <v>704</v>
      </c>
      <c r="AS322" s="886"/>
      <c r="AT322" s="886"/>
      <c r="AU322" s="886"/>
      <c r="AV322" s="886"/>
      <c r="AW322" s="887"/>
      <c r="AX322" s="979" t="s">
        <v>475</v>
      </c>
      <c r="AY322" s="980"/>
      <c r="AZ322" s="980"/>
      <c r="BA322" s="980"/>
      <c r="BB322" s="980"/>
      <c r="BC322" s="980"/>
      <c r="BD322" s="980"/>
      <c r="BE322" s="980"/>
      <c r="BF322" s="980"/>
      <c r="BG322" s="980"/>
      <c r="BH322" s="980"/>
      <c r="BI322" s="980"/>
      <c r="BJ322" s="980"/>
      <c r="BK322" s="980"/>
      <c r="BL322" s="980"/>
      <c r="BM322" s="981"/>
      <c r="BN322" s="421"/>
      <c r="BO322" s="421"/>
      <c r="BP322" s="421"/>
    </row>
    <row r="323" spans="1:68" ht="13.5" customHeight="1">
      <c r="A323" s="643"/>
      <c r="B323" s="634"/>
      <c r="C323" s="19"/>
      <c r="D323" s="19"/>
      <c r="E323" s="19"/>
      <c r="F323" s="19"/>
      <c r="G323" s="19"/>
      <c r="H323" s="634"/>
      <c r="I323" s="660"/>
      <c r="J323" s="1036"/>
      <c r="K323" s="1036"/>
      <c r="L323" s="1036"/>
      <c r="M323" s="1036"/>
      <c r="N323" s="1036"/>
      <c r="O323" s="1036"/>
      <c r="P323" s="1036"/>
      <c r="Q323" s="1036"/>
      <c r="R323" s="1036"/>
      <c r="S323" s="1036"/>
      <c r="T323" s="1036"/>
      <c r="U323" s="1036"/>
      <c r="V323" s="1036"/>
      <c r="W323" s="1036"/>
      <c r="X323" s="1036"/>
      <c r="Y323" s="1036"/>
      <c r="Z323" s="1036"/>
      <c r="AA323" s="1036"/>
      <c r="AB323" s="1036"/>
      <c r="AC323" s="1036"/>
      <c r="AD323" s="1037"/>
      <c r="AE323" s="20"/>
      <c r="AF323" s="19"/>
      <c r="AG323" s="19"/>
      <c r="AH323" s="23"/>
      <c r="AI323" s="20"/>
      <c r="AJ323" s="19"/>
      <c r="AK323" s="19"/>
      <c r="AL323" s="19"/>
      <c r="AM323" s="19"/>
      <c r="AN323" s="19"/>
      <c r="AO323" s="21"/>
      <c r="AP323" s="19"/>
      <c r="AQ323" s="19"/>
      <c r="AR323" s="1050"/>
      <c r="AS323" s="1051"/>
      <c r="AT323" s="1051"/>
      <c r="AU323" s="1051"/>
      <c r="AV323" s="1051"/>
      <c r="AW323" s="1052"/>
      <c r="AX323" s="982"/>
      <c r="AY323" s="983"/>
      <c r="AZ323" s="983"/>
      <c r="BA323" s="983"/>
      <c r="BB323" s="983"/>
      <c r="BC323" s="983"/>
      <c r="BD323" s="983"/>
      <c r="BE323" s="983"/>
      <c r="BF323" s="983"/>
      <c r="BG323" s="983"/>
      <c r="BH323" s="983"/>
      <c r="BI323" s="983"/>
      <c r="BJ323" s="983"/>
      <c r="BK323" s="983"/>
      <c r="BL323" s="983"/>
      <c r="BM323" s="984"/>
      <c r="BN323" s="421"/>
      <c r="BO323" s="421"/>
      <c r="BP323" s="421"/>
    </row>
    <row r="324" spans="1:68" ht="13.5" customHeight="1">
      <c r="A324" s="9"/>
      <c r="B324" s="630" t="s">
        <v>573</v>
      </c>
      <c r="C324" s="5" t="s">
        <v>187</v>
      </c>
      <c r="D324" s="5"/>
      <c r="E324" s="5"/>
      <c r="F324" s="5"/>
      <c r="G324" s="5"/>
      <c r="H324" s="619" t="s">
        <v>188</v>
      </c>
      <c r="I324" s="622"/>
      <c r="J324" s="41"/>
      <c r="K324" s="41"/>
      <c r="L324" s="41"/>
      <c r="M324" s="41"/>
      <c r="N324" s="41"/>
      <c r="O324" s="41"/>
      <c r="P324" s="41"/>
      <c r="Q324" s="41"/>
      <c r="R324" s="41"/>
      <c r="S324" s="41"/>
      <c r="T324" s="41"/>
      <c r="U324" s="41"/>
      <c r="V324" s="41"/>
      <c r="W324" s="41"/>
      <c r="X324" s="41"/>
      <c r="Y324" s="41"/>
      <c r="Z324" s="41"/>
      <c r="AA324" s="656"/>
      <c r="AB324" s="656"/>
      <c r="AC324" s="656"/>
      <c r="AD324" s="656"/>
      <c r="AE324" s="1238"/>
      <c r="AF324" s="1262"/>
      <c r="AG324" s="1262"/>
      <c r="AH324" s="1263"/>
      <c r="AI324" s="40" t="s">
        <v>144</v>
      </c>
      <c r="AJ324" s="5"/>
      <c r="AK324" s="5"/>
      <c r="AL324" s="5"/>
      <c r="AM324" s="5"/>
      <c r="AN324" s="5"/>
      <c r="AO324" s="949" t="s">
        <v>705</v>
      </c>
      <c r="AP324" s="950"/>
      <c r="AQ324" s="951"/>
      <c r="AR324" s="882" t="s">
        <v>561</v>
      </c>
      <c r="AS324" s="1182"/>
      <c r="AT324" s="1182"/>
      <c r="AU324" s="1182"/>
      <c r="AV324" s="1182"/>
      <c r="AW324" s="1183"/>
      <c r="AX324" s="941" t="s">
        <v>476</v>
      </c>
      <c r="AY324" s="1182"/>
      <c r="AZ324" s="1182"/>
      <c r="BA324" s="1182"/>
      <c r="BB324" s="1182"/>
      <c r="BC324" s="1182"/>
      <c r="BD324" s="1182"/>
      <c r="BE324" s="1182"/>
      <c r="BF324" s="1182"/>
      <c r="BG324" s="1182"/>
      <c r="BH324" s="1182"/>
      <c r="BI324" s="1182"/>
      <c r="BJ324" s="1182"/>
      <c r="BK324" s="1182"/>
      <c r="BL324" s="1182"/>
      <c r="BM324" s="1183"/>
      <c r="BN324" s="421"/>
      <c r="BO324" s="421"/>
      <c r="BP324" s="421"/>
    </row>
    <row r="325" spans="1:68" ht="13.5" customHeight="1">
      <c r="A325" s="9"/>
      <c r="B325" s="630"/>
      <c r="H325" s="626"/>
      <c r="I325" s="1113" t="s">
        <v>562</v>
      </c>
      <c r="J325" s="1078"/>
      <c r="K325" s="1078"/>
      <c r="L325" s="1078"/>
      <c r="M325" s="1078"/>
      <c r="N325" s="1078"/>
      <c r="O325" s="1078"/>
      <c r="P325" s="1078"/>
      <c r="Q325" s="1078"/>
      <c r="R325" s="1078"/>
      <c r="S325" s="1078"/>
      <c r="T325" s="1078"/>
      <c r="U325" s="1078"/>
      <c r="V325" s="1078"/>
      <c r="W325" s="1078"/>
      <c r="X325" s="1078"/>
      <c r="Y325" s="1078"/>
      <c r="Z325" s="1078"/>
      <c r="AA325" s="1078"/>
      <c r="AB325" s="1078"/>
      <c r="AC325" s="1078"/>
      <c r="AD325" s="1079"/>
      <c r="AE325" s="922" t="s">
        <v>2</v>
      </c>
      <c r="AF325" s="923"/>
      <c r="AG325" s="923"/>
      <c r="AH325" s="924"/>
      <c r="AI325" s="10"/>
      <c r="AO325" s="42"/>
      <c r="AP325" s="331"/>
      <c r="AQ325" s="12"/>
      <c r="AR325" s="965" t="s">
        <v>706</v>
      </c>
      <c r="AS325" s="987"/>
      <c r="AT325" s="987"/>
      <c r="AU325" s="987"/>
      <c r="AV325" s="987"/>
      <c r="AW325" s="988"/>
      <c r="AX325" s="990" t="s">
        <v>477</v>
      </c>
      <c r="AY325" s="987"/>
      <c r="AZ325" s="987"/>
      <c r="BA325" s="987"/>
      <c r="BB325" s="987"/>
      <c r="BC325" s="987"/>
      <c r="BD325" s="987"/>
      <c r="BE325" s="987"/>
      <c r="BF325" s="987"/>
      <c r="BG325" s="987"/>
      <c r="BH325" s="987"/>
      <c r="BI325" s="987"/>
      <c r="BJ325" s="987"/>
      <c r="BK325" s="987"/>
      <c r="BL325" s="987"/>
      <c r="BM325" s="988"/>
      <c r="BN325" s="421"/>
      <c r="BO325" s="421"/>
      <c r="BP325" s="421"/>
    </row>
    <row r="326" spans="1:68" ht="13.5" customHeight="1">
      <c r="A326" s="9"/>
      <c r="B326" s="630"/>
      <c r="H326" s="626"/>
      <c r="I326" s="1114"/>
      <c r="J326" s="929"/>
      <c r="K326" s="929"/>
      <c r="L326" s="929"/>
      <c r="M326" s="929"/>
      <c r="N326" s="929"/>
      <c r="O326" s="929"/>
      <c r="P326" s="929"/>
      <c r="Q326" s="929"/>
      <c r="R326" s="929"/>
      <c r="S326" s="929"/>
      <c r="T326" s="929"/>
      <c r="U326" s="929"/>
      <c r="V326" s="929"/>
      <c r="W326" s="929"/>
      <c r="X326" s="929"/>
      <c r="Y326" s="929"/>
      <c r="Z326" s="929"/>
      <c r="AA326" s="929"/>
      <c r="AB326" s="929"/>
      <c r="AC326" s="929"/>
      <c r="AD326" s="1080"/>
      <c r="AE326" s="10"/>
      <c r="AI326" s="10"/>
      <c r="AO326" s="9"/>
      <c r="AR326" s="989"/>
      <c r="AS326" s="987"/>
      <c r="AT326" s="987"/>
      <c r="AU326" s="987"/>
      <c r="AV326" s="987"/>
      <c r="AW326" s="988"/>
      <c r="AX326" s="989"/>
      <c r="AY326" s="987"/>
      <c r="AZ326" s="987"/>
      <c r="BA326" s="987"/>
      <c r="BB326" s="987"/>
      <c r="BC326" s="987"/>
      <c r="BD326" s="987"/>
      <c r="BE326" s="987"/>
      <c r="BF326" s="987"/>
      <c r="BG326" s="987"/>
      <c r="BH326" s="987"/>
      <c r="BI326" s="987"/>
      <c r="BJ326" s="987"/>
      <c r="BK326" s="987"/>
      <c r="BL326" s="987"/>
      <c r="BM326" s="988"/>
      <c r="BN326" s="421"/>
      <c r="BO326" s="421"/>
      <c r="BP326" s="421"/>
    </row>
    <row r="327" spans="1:68" ht="13.5" customHeight="1">
      <c r="A327" s="9"/>
      <c r="B327" s="630"/>
      <c r="H327" s="626"/>
      <c r="I327" s="1114"/>
      <c r="J327" s="929"/>
      <c r="K327" s="929"/>
      <c r="L327" s="929"/>
      <c r="M327" s="929"/>
      <c r="N327" s="929"/>
      <c r="O327" s="929"/>
      <c r="P327" s="929"/>
      <c r="Q327" s="929"/>
      <c r="R327" s="929"/>
      <c r="S327" s="929"/>
      <c r="T327" s="929"/>
      <c r="U327" s="929"/>
      <c r="V327" s="929"/>
      <c r="W327" s="929"/>
      <c r="X327" s="929"/>
      <c r="Y327" s="929"/>
      <c r="Z327" s="929"/>
      <c r="AA327" s="929"/>
      <c r="AB327" s="929"/>
      <c r="AC327" s="929"/>
      <c r="AD327" s="1080"/>
      <c r="AE327" s="10"/>
      <c r="AI327" s="10"/>
      <c r="AO327" s="9"/>
      <c r="AR327" s="989"/>
      <c r="AS327" s="987"/>
      <c r="AT327" s="987"/>
      <c r="AU327" s="987"/>
      <c r="AV327" s="987"/>
      <c r="AW327" s="988"/>
      <c r="AX327" s="989"/>
      <c r="AY327" s="987"/>
      <c r="AZ327" s="987"/>
      <c r="BA327" s="987"/>
      <c r="BB327" s="987"/>
      <c r="BC327" s="987"/>
      <c r="BD327" s="987"/>
      <c r="BE327" s="987"/>
      <c r="BF327" s="987"/>
      <c r="BG327" s="987"/>
      <c r="BH327" s="987"/>
      <c r="BI327" s="987"/>
      <c r="BJ327" s="987"/>
      <c r="BK327" s="987"/>
      <c r="BL327" s="987"/>
      <c r="BM327" s="988"/>
      <c r="BN327" s="421"/>
      <c r="BO327" s="421"/>
      <c r="BP327" s="421"/>
    </row>
    <row r="328" spans="1:68" ht="13.5" customHeight="1">
      <c r="A328" s="9"/>
      <c r="B328" s="630"/>
      <c r="H328" s="626"/>
      <c r="I328" s="1114"/>
      <c r="J328" s="929"/>
      <c r="K328" s="929"/>
      <c r="L328" s="929"/>
      <c r="M328" s="929"/>
      <c r="N328" s="929"/>
      <c r="O328" s="929"/>
      <c r="P328" s="929"/>
      <c r="Q328" s="929"/>
      <c r="R328" s="929"/>
      <c r="S328" s="929"/>
      <c r="T328" s="929"/>
      <c r="U328" s="929"/>
      <c r="V328" s="929"/>
      <c r="W328" s="929"/>
      <c r="X328" s="929"/>
      <c r="Y328" s="929"/>
      <c r="Z328" s="929"/>
      <c r="AA328" s="929"/>
      <c r="AB328" s="929"/>
      <c r="AC328" s="929"/>
      <c r="AD328" s="1080"/>
      <c r="AE328" s="10"/>
      <c r="AI328" s="10"/>
      <c r="AO328" s="9"/>
      <c r="AR328" s="989"/>
      <c r="AS328" s="987"/>
      <c r="AT328" s="987"/>
      <c r="AU328" s="987"/>
      <c r="AV328" s="987"/>
      <c r="AW328" s="988"/>
      <c r="AX328" s="989"/>
      <c r="AY328" s="987"/>
      <c r="AZ328" s="987"/>
      <c r="BA328" s="987"/>
      <c r="BB328" s="987"/>
      <c r="BC328" s="987"/>
      <c r="BD328" s="987"/>
      <c r="BE328" s="987"/>
      <c r="BF328" s="987"/>
      <c r="BG328" s="987"/>
      <c r="BH328" s="987"/>
      <c r="BI328" s="987"/>
      <c r="BJ328" s="987"/>
      <c r="BK328" s="987"/>
      <c r="BL328" s="987"/>
      <c r="BM328" s="988"/>
      <c r="BN328" s="421"/>
      <c r="BO328" s="421"/>
      <c r="BP328" s="421"/>
    </row>
    <row r="329" spans="1:68" ht="13.5" customHeight="1">
      <c r="A329" s="9"/>
      <c r="B329" s="630"/>
      <c r="H329" s="626"/>
      <c r="I329" s="1293" t="s">
        <v>563</v>
      </c>
      <c r="J329" s="1294"/>
      <c r="K329" s="1294"/>
      <c r="L329" s="1294"/>
      <c r="M329" s="1294"/>
      <c r="N329" s="1294"/>
      <c r="O329" s="1294"/>
      <c r="P329" s="1294"/>
      <c r="Q329" s="1294"/>
      <c r="R329" s="1294"/>
      <c r="S329" s="1294"/>
      <c r="T329" s="1294"/>
      <c r="U329" s="1294"/>
      <c r="V329" s="1294"/>
      <c r="W329" s="1294"/>
      <c r="X329" s="1294"/>
      <c r="Y329" s="1294"/>
      <c r="Z329" s="1294"/>
      <c r="AA329" s="1294"/>
      <c r="AB329" s="1294"/>
      <c r="AC329" s="1294"/>
      <c r="AD329" s="1295"/>
      <c r="AE329" s="922" t="s">
        <v>2</v>
      </c>
      <c r="AF329" s="923"/>
      <c r="AG329" s="923"/>
      <c r="AH329" s="924"/>
      <c r="AI329" s="10"/>
      <c r="AO329" s="9"/>
      <c r="AR329" s="989"/>
      <c r="AS329" s="987"/>
      <c r="AT329" s="987"/>
      <c r="AU329" s="987"/>
      <c r="AV329" s="987"/>
      <c r="AW329" s="988"/>
      <c r="AX329" s="989"/>
      <c r="AY329" s="987"/>
      <c r="AZ329" s="987"/>
      <c r="BA329" s="987"/>
      <c r="BB329" s="987"/>
      <c r="BC329" s="987"/>
      <c r="BD329" s="987"/>
      <c r="BE329" s="987"/>
      <c r="BF329" s="987"/>
      <c r="BG329" s="987"/>
      <c r="BH329" s="987"/>
      <c r="BI329" s="987"/>
      <c r="BJ329" s="987"/>
      <c r="BK329" s="987"/>
      <c r="BL329" s="987"/>
      <c r="BM329" s="988"/>
      <c r="BN329" s="421"/>
      <c r="BO329" s="421"/>
      <c r="BP329" s="421"/>
    </row>
    <row r="330" spans="1:68" ht="13.5" customHeight="1">
      <c r="A330" s="9"/>
      <c r="B330" s="630"/>
      <c r="H330" s="626"/>
      <c r="I330" s="1113" t="s">
        <v>564</v>
      </c>
      <c r="J330" s="1078"/>
      <c r="K330" s="1078"/>
      <c r="L330" s="1078"/>
      <c r="M330" s="1078"/>
      <c r="N330" s="1078"/>
      <c r="O330" s="1078"/>
      <c r="P330" s="1078"/>
      <c r="Q330" s="1078"/>
      <c r="R330" s="1078"/>
      <c r="S330" s="1078"/>
      <c r="T330" s="1078"/>
      <c r="U330" s="1078"/>
      <c r="V330" s="1078"/>
      <c r="W330" s="1078"/>
      <c r="X330" s="1078"/>
      <c r="Y330" s="1078"/>
      <c r="Z330" s="1078"/>
      <c r="AA330" s="1078"/>
      <c r="AB330" s="1078"/>
      <c r="AC330" s="1078"/>
      <c r="AD330" s="1079"/>
      <c r="AE330" s="922" t="s">
        <v>2</v>
      </c>
      <c r="AF330" s="923"/>
      <c r="AG330" s="923"/>
      <c r="AH330" s="924"/>
      <c r="AI330" s="10"/>
      <c r="AO330" s="9"/>
      <c r="AR330" s="989"/>
      <c r="AS330" s="987"/>
      <c r="AT330" s="987"/>
      <c r="AU330" s="987"/>
      <c r="AV330" s="987"/>
      <c r="AW330" s="988"/>
      <c r="AX330" s="989"/>
      <c r="AY330" s="987"/>
      <c r="AZ330" s="987"/>
      <c r="BA330" s="987"/>
      <c r="BB330" s="987"/>
      <c r="BC330" s="987"/>
      <c r="BD330" s="987"/>
      <c r="BE330" s="987"/>
      <c r="BF330" s="987"/>
      <c r="BG330" s="987"/>
      <c r="BH330" s="987"/>
      <c r="BI330" s="987"/>
      <c r="BJ330" s="987"/>
      <c r="BK330" s="987"/>
      <c r="BL330" s="987"/>
      <c r="BM330" s="988"/>
      <c r="BN330" s="421"/>
      <c r="BO330" s="421"/>
      <c r="BP330" s="421"/>
    </row>
    <row r="331" spans="1:68" ht="13.5" customHeight="1">
      <c r="A331" s="9"/>
      <c r="B331" s="630"/>
      <c r="H331" s="626"/>
      <c r="I331" s="1114"/>
      <c r="J331" s="929"/>
      <c r="K331" s="929"/>
      <c r="L331" s="929"/>
      <c r="M331" s="929"/>
      <c r="N331" s="929"/>
      <c r="O331" s="929"/>
      <c r="P331" s="929"/>
      <c r="Q331" s="929"/>
      <c r="R331" s="929"/>
      <c r="S331" s="929"/>
      <c r="T331" s="929"/>
      <c r="U331" s="929"/>
      <c r="V331" s="929"/>
      <c r="W331" s="929"/>
      <c r="X331" s="929"/>
      <c r="Y331" s="929"/>
      <c r="Z331" s="929"/>
      <c r="AA331" s="929"/>
      <c r="AB331" s="929"/>
      <c r="AC331" s="929"/>
      <c r="AD331" s="1080"/>
      <c r="AE331" s="26"/>
      <c r="AF331" s="17"/>
      <c r="AG331" s="17"/>
      <c r="AH331" s="203"/>
      <c r="AI331" s="10"/>
      <c r="AO331" s="9"/>
      <c r="AR331" s="989"/>
      <c r="AS331" s="987"/>
      <c r="AT331" s="987"/>
      <c r="AU331" s="987"/>
      <c r="AV331" s="987"/>
      <c r="AW331" s="988"/>
      <c r="AX331" s="989"/>
      <c r="AY331" s="987"/>
      <c r="AZ331" s="987"/>
      <c r="BA331" s="987"/>
      <c r="BB331" s="987"/>
      <c r="BC331" s="987"/>
      <c r="BD331" s="987"/>
      <c r="BE331" s="987"/>
      <c r="BF331" s="987"/>
      <c r="BG331" s="987"/>
      <c r="BH331" s="987"/>
      <c r="BI331" s="987"/>
      <c r="BJ331" s="987"/>
      <c r="BK331" s="987"/>
      <c r="BL331" s="987"/>
      <c r="BM331" s="988"/>
      <c r="BN331" s="219"/>
      <c r="BO331" s="219"/>
      <c r="BP331" s="219"/>
    </row>
    <row r="332" spans="1:68" ht="13.5" customHeight="1">
      <c r="A332" s="9"/>
      <c r="B332" s="630"/>
      <c r="H332" s="626"/>
      <c r="I332" s="1114"/>
      <c r="J332" s="929"/>
      <c r="K332" s="929"/>
      <c r="L332" s="929"/>
      <c r="M332" s="929"/>
      <c r="N332" s="929"/>
      <c r="O332" s="929"/>
      <c r="P332" s="929"/>
      <c r="Q332" s="929"/>
      <c r="R332" s="929"/>
      <c r="S332" s="929"/>
      <c r="T332" s="929"/>
      <c r="U332" s="929"/>
      <c r="V332" s="929"/>
      <c r="W332" s="929"/>
      <c r="X332" s="929"/>
      <c r="Y332" s="929"/>
      <c r="Z332" s="929"/>
      <c r="AA332" s="929"/>
      <c r="AB332" s="929"/>
      <c r="AC332" s="929"/>
      <c r="AD332" s="1080"/>
      <c r="AE332" s="10"/>
      <c r="AH332" s="12"/>
      <c r="AI332" s="10"/>
      <c r="AO332" s="9"/>
      <c r="AR332" s="965" t="s">
        <v>1102</v>
      </c>
      <c r="AS332" s="966"/>
      <c r="AT332" s="966"/>
      <c r="AU332" s="966"/>
      <c r="AV332" s="966"/>
      <c r="AW332" s="967"/>
      <c r="AX332" s="990" t="s">
        <v>597</v>
      </c>
      <c r="AY332" s="991"/>
      <c r="AZ332" s="991"/>
      <c r="BA332" s="991"/>
      <c r="BB332" s="991"/>
      <c r="BC332" s="991"/>
      <c r="BD332" s="991"/>
      <c r="BE332" s="991"/>
      <c r="BF332" s="991"/>
      <c r="BG332" s="991"/>
      <c r="BH332" s="991"/>
      <c r="BI332" s="991"/>
      <c r="BJ332" s="991"/>
      <c r="BK332" s="991"/>
      <c r="BL332" s="991"/>
      <c r="BM332" s="992"/>
      <c r="BN332" s="219"/>
      <c r="BO332" s="219"/>
      <c r="BP332" s="219"/>
    </row>
    <row r="333" spans="1:68" ht="13.5" customHeight="1">
      <c r="A333" s="9"/>
      <c r="B333" s="630"/>
      <c r="H333" s="626"/>
      <c r="I333" s="1296"/>
      <c r="J333" s="1297"/>
      <c r="K333" s="1297"/>
      <c r="L333" s="1297"/>
      <c r="M333" s="1297"/>
      <c r="N333" s="1297"/>
      <c r="O333" s="1297"/>
      <c r="P333" s="1297"/>
      <c r="Q333" s="1297"/>
      <c r="R333" s="1297"/>
      <c r="S333" s="1297"/>
      <c r="T333" s="1297"/>
      <c r="U333" s="1297"/>
      <c r="V333" s="1297"/>
      <c r="W333" s="1297"/>
      <c r="X333" s="1297"/>
      <c r="Y333" s="1297"/>
      <c r="Z333" s="1297"/>
      <c r="AA333" s="1297"/>
      <c r="AB333" s="1297"/>
      <c r="AC333" s="1297"/>
      <c r="AD333" s="1298"/>
      <c r="AE333" s="46"/>
      <c r="AF333" s="276"/>
      <c r="AG333" s="276"/>
      <c r="AH333" s="277"/>
      <c r="AI333" s="10"/>
      <c r="AO333" s="9"/>
      <c r="AR333" s="965"/>
      <c r="AS333" s="966"/>
      <c r="AT333" s="966"/>
      <c r="AU333" s="966"/>
      <c r="AV333" s="966"/>
      <c r="AW333" s="967"/>
      <c r="AX333" s="990"/>
      <c r="AY333" s="991"/>
      <c r="AZ333" s="991"/>
      <c r="BA333" s="991"/>
      <c r="BB333" s="991"/>
      <c r="BC333" s="991"/>
      <c r="BD333" s="991"/>
      <c r="BE333" s="991"/>
      <c r="BF333" s="991"/>
      <c r="BG333" s="991"/>
      <c r="BH333" s="991"/>
      <c r="BI333" s="991"/>
      <c r="BJ333" s="991"/>
      <c r="BK333" s="991"/>
      <c r="BL333" s="991"/>
      <c r="BM333" s="992"/>
      <c r="BN333" s="219"/>
      <c r="BO333" s="219"/>
      <c r="BP333" s="219"/>
    </row>
    <row r="334" spans="1:68" ht="13.5" customHeight="1">
      <c r="A334" s="9"/>
      <c r="B334" s="630"/>
      <c r="H334" s="626"/>
      <c r="I334" s="627" t="s">
        <v>532</v>
      </c>
      <c r="J334" s="3" t="s">
        <v>5</v>
      </c>
      <c r="AA334" s="305"/>
      <c r="AB334" s="305"/>
      <c r="AC334" s="305"/>
      <c r="AD334" s="679"/>
      <c r="AE334" s="922" t="s">
        <v>2</v>
      </c>
      <c r="AF334" s="923"/>
      <c r="AG334" s="923"/>
      <c r="AH334" s="924"/>
      <c r="AI334" s="10"/>
      <c r="AO334" s="9"/>
      <c r="AR334" s="885" t="s">
        <v>707</v>
      </c>
      <c r="AS334" s="886"/>
      <c r="AT334" s="886"/>
      <c r="AU334" s="886"/>
      <c r="AV334" s="886"/>
      <c r="AW334" s="887"/>
      <c r="AX334" s="979" t="s">
        <v>708</v>
      </c>
      <c r="AY334" s="980"/>
      <c r="AZ334" s="980"/>
      <c r="BA334" s="980"/>
      <c r="BB334" s="980"/>
      <c r="BC334" s="980"/>
      <c r="BD334" s="980"/>
      <c r="BE334" s="980"/>
      <c r="BF334" s="980"/>
      <c r="BG334" s="980"/>
      <c r="BH334" s="980"/>
      <c r="BI334" s="980"/>
      <c r="BJ334" s="980"/>
      <c r="BK334" s="980"/>
      <c r="BL334" s="980"/>
      <c r="BM334" s="981"/>
      <c r="BN334" s="219"/>
      <c r="BO334" s="219"/>
      <c r="BP334" s="219"/>
    </row>
    <row r="335" spans="1:68" ht="13.5" customHeight="1">
      <c r="A335" s="643"/>
      <c r="B335" s="634"/>
      <c r="C335" s="19"/>
      <c r="D335" s="19"/>
      <c r="E335" s="19"/>
      <c r="F335" s="19"/>
      <c r="G335" s="19"/>
      <c r="H335" s="709"/>
      <c r="I335" s="710" t="s">
        <v>565</v>
      </c>
      <c r="J335" s="711" t="s">
        <v>6</v>
      </c>
      <c r="K335" s="711"/>
      <c r="L335" s="711"/>
      <c r="M335" s="711"/>
      <c r="N335" s="711"/>
      <c r="O335" s="711"/>
      <c r="P335" s="711"/>
      <c r="Q335" s="711"/>
      <c r="R335" s="711"/>
      <c r="S335" s="711"/>
      <c r="T335" s="711"/>
      <c r="U335" s="711"/>
      <c r="V335" s="711"/>
      <c r="W335" s="711"/>
      <c r="X335" s="711"/>
      <c r="Y335" s="711"/>
      <c r="Z335" s="711"/>
      <c r="AA335" s="712"/>
      <c r="AB335" s="712"/>
      <c r="AC335" s="712"/>
      <c r="AD335" s="713"/>
      <c r="AE335" s="1264" t="s">
        <v>2</v>
      </c>
      <c r="AF335" s="1265"/>
      <c r="AG335" s="1265"/>
      <c r="AH335" s="1266"/>
      <c r="AI335" s="20"/>
      <c r="AJ335" s="19"/>
      <c r="AK335" s="19"/>
      <c r="AL335" s="19"/>
      <c r="AM335" s="19"/>
      <c r="AN335" s="19"/>
      <c r="AO335" s="21"/>
      <c r="AP335" s="19"/>
      <c r="AQ335" s="19"/>
      <c r="AR335" s="1050"/>
      <c r="AS335" s="1051"/>
      <c r="AT335" s="1051"/>
      <c r="AU335" s="1051"/>
      <c r="AV335" s="1051"/>
      <c r="AW335" s="1052"/>
      <c r="AX335" s="982"/>
      <c r="AY335" s="983"/>
      <c r="AZ335" s="983"/>
      <c r="BA335" s="983"/>
      <c r="BB335" s="983"/>
      <c r="BC335" s="983"/>
      <c r="BD335" s="983"/>
      <c r="BE335" s="983"/>
      <c r="BF335" s="983"/>
      <c r="BG335" s="983"/>
      <c r="BH335" s="983"/>
      <c r="BI335" s="983"/>
      <c r="BJ335" s="983"/>
      <c r="BK335" s="983"/>
      <c r="BL335" s="983"/>
      <c r="BM335" s="984"/>
      <c r="BN335" s="219"/>
      <c r="BO335" s="219"/>
      <c r="BP335" s="219"/>
    </row>
    <row r="336" spans="1:68" ht="13.5" customHeight="1">
      <c r="A336" s="643"/>
      <c r="B336" s="630" t="s">
        <v>582</v>
      </c>
      <c r="C336" s="935" t="s">
        <v>189</v>
      </c>
      <c r="D336" s="935"/>
      <c r="E336" s="935"/>
      <c r="F336" s="935"/>
      <c r="G336" s="936"/>
      <c r="H336" s="630"/>
      <c r="I336" s="715"/>
      <c r="J336" s="715"/>
      <c r="K336" s="715"/>
      <c r="L336" s="715"/>
      <c r="M336" s="715"/>
      <c r="N336" s="715"/>
      <c r="O336" s="715"/>
      <c r="P336" s="715"/>
      <c r="Q336" s="715"/>
      <c r="R336" s="715"/>
      <c r="S336" s="715"/>
      <c r="T336" s="715"/>
      <c r="U336" s="715"/>
      <c r="V336" s="715"/>
      <c r="W336" s="715"/>
      <c r="X336" s="715"/>
      <c r="Y336" s="715"/>
      <c r="Z336" s="715"/>
      <c r="AA336" s="715"/>
      <c r="AB336" s="715"/>
      <c r="AC336" s="715"/>
      <c r="AD336" s="715"/>
      <c r="AE336" s="15"/>
      <c r="AF336" s="14"/>
      <c r="AG336" s="14"/>
      <c r="AH336" s="16"/>
      <c r="AI336" s="10" t="s">
        <v>144</v>
      </c>
      <c r="AO336" s="1029" t="s">
        <v>709</v>
      </c>
      <c r="AP336" s="1030"/>
      <c r="AQ336" s="1031"/>
      <c r="AR336" s="220"/>
      <c r="AS336" s="221"/>
      <c r="AT336" s="221"/>
      <c r="AU336" s="221"/>
      <c r="AV336" s="221"/>
      <c r="AW336" s="222"/>
      <c r="AX336" s="224"/>
      <c r="AY336" s="219"/>
      <c r="AZ336" s="219"/>
      <c r="BA336" s="219"/>
      <c r="BB336" s="219"/>
      <c r="BC336" s="219"/>
      <c r="BD336" s="219"/>
      <c r="BE336" s="219"/>
      <c r="BF336" s="219"/>
      <c r="BG336" s="219"/>
      <c r="BH336" s="219"/>
      <c r="BI336" s="219"/>
      <c r="BJ336" s="219"/>
      <c r="BK336" s="219"/>
      <c r="BL336" s="219"/>
      <c r="BM336" s="225"/>
      <c r="BN336" s="219"/>
      <c r="BO336" s="219"/>
      <c r="BP336" s="219"/>
    </row>
    <row r="337" spans="1:68" ht="13.5" customHeight="1">
      <c r="A337" s="643"/>
      <c r="B337" s="630"/>
      <c r="C337" s="714"/>
      <c r="D337" s="714"/>
      <c r="E337" s="714"/>
      <c r="F337" s="714"/>
      <c r="G337" s="714"/>
      <c r="H337" s="626"/>
      <c r="I337" s="201" t="s">
        <v>567</v>
      </c>
      <c r="J337" s="880" t="s">
        <v>424</v>
      </c>
      <c r="K337" s="880"/>
      <c r="L337" s="880"/>
      <c r="M337" s="880"/>
      <c r="N337" s="880"/>
      <c r="O337" s="880"/>
      <c r="P337" s="880"/>
      <c r="Q337" s="880"/>
      <c r="R337" s="880"/>
      <c r="S337" s="880"/>
      <c r="T337" s="880"/>
      <c r="U337" s="880"/>
      <c r="V337" s="880"/>
      <c r="W337" s="880"/>
      <c r="X337" s="880"/>
      <c r="Y337" s="880"/>
      <c r="Z337" s="880"/>
      <c r="AA337" s="880"/>
      <c r="AB337" s="880"/>
      <c r="AC337" s="880"/>
      <c r="AD337" s="881"/>
      <c r="AE337" s="922" t="s">
        <v>2</v>
      </c>
      <c r="AF337" s="923"/>
      <c r="AG337" s="923"/>
      <c r="AH337" s="924"/>
      <c r="AI337" s="10"/>
      <c r="AO337" s="273"/>
      <c r="AP337" s="272"/>
      <c r="AQ337" s="272"/>
      <c r="AR337" s="965" t="s">
        <v>397</v>
      </c>
      <c r="AS337" s="966"/>
      <c r="AT337" s="966"/>
      <c r="AU337" s="966"/>
      <c r="AV337" s="966"/>
      <c r="AW337" s="967"/>
      <c r="AX337" s="990" t="s">
        <v>478</v>
      </c>
      <c r="AY337" s="991"/>
      <c r="AZ337" s="991"/>
      <c r="BA337" s="991"/>
      <c r="BB337" s="991"/>
      <c r="BC337" s="991"/>
      <c r="BD337" s="991"/>
      <c r="BE337" s="991"/>
      <c r="BF337" s="991"/>
      <c r="BG337" s="991"/>
      <c r="BH337" s="991"/>
      <c r="BI337" s="991"/>
      <c r="BJ337" s="991"/>
      <c r="BK337" s="991"/>
      <c r="BL337" s="991"/>
      <c r="BM337" s="992"/>
      <c r="BN337" s="195"/>
      <c r="BO337" s="195"/>
      <c r="BP337" s="195"/>
    </row>
    <row r="338" spans="1:68" ht="13.5" customHeight="1">
      <c r="A338" s="643"/>
      <c r="B338" s="630"/>
      <c r="C338" s="714"/>
      <c r="D338" s="714"/>
      <c r="E338" s="714"/>
      <c r="F338" s="714"/>
      <c r="G338" s="714"/>
      <c r="H338" s="626"/>
      <c r="I338" s="201"/>
      <c r="J338" s="201"/>
      <c r="K338" s="201"/>
      <c r="L338" s="201"/>
      <c r="M338" s="201"/>
      <c r="N338" s="201"/>
      <c r="O338" s="201"/>
      <c r="P338" s="201"/>
      <c r="Q338" s="201"/>
      <c r="R338" s="201"/>
      <c r="S338" s="201"/>
      <c r="T338" s="201"/>
      <c r="U338" s="201"/>
      <c r="V338" s="201"/>
      <c r="W338" s="201"/>
      <c r="X338" s="201"/>
      <c r="Y338" s="201"/>
      <c r="Z338" s="201"/>
      <c r="AA338" s="201"/>
      <c r="AB338" s="201"/>
      <c r="AC338" s="201"/>
      <c r="AD338" s="201"/>
      <c r="AE338" s="10"/>
      <c r="AI338" s="10"/>
      <c r="AO338" s="273"/>
      <c r="AP338" s="272"/>
      <c r="AQ338" s="272"/>
      <c r="AR338" s="959"/>
      <c r="AS338" s="968"/>
      <c r="AT338" s="968"/>
      <c r="AU338" s="968"/>
      <c r="AV338" s="968"/>
      <c r="AW338" s="969"/>
      <c r="AX338" s="993"/>
      <c r="AY338" s="994"/>
      <c r="AZ338" s="994"/>
      <c r="BA338" s="994"/>
      <c r="BB338" s="994"/>
      <c r="BC338" s="994"/>
      <c r="BD338" s="994"/>
      <c r="BE338" s="994"/>
      <c r="BF338" s="994"/>
      <c r="BG338" s="994"/>
      <c r="BH338" s="994"/>
      <c r="BI338" s="994"/>
      <c r="BJ338" s="994"/>
      <c r="BK338" s="994"/>
      <c r="BL338" s="994"/>
      <c r="BM338" s="995"/>
      <c r="BN338" s="195"/>
      <c r="BO338" s="195"/>
      <c r="BP338" s="195"/>
    </row>
    <row r="339" spans="1:68" ht="13.5" customHeight="1">
      <c r="A339" s="643"/>
      <c r="B339" s="716"/>
      <c r="C339" s="717"/>
      <c r="D339" s="717"/>
      <c r="E339" s="717"/>
      <c r="F339" s="717"/>
      <c r="G339" s="717"/>
      <c r="H339" s="626"/>
      <c r="I339" s="692" t="s">
        <v>530</v>
      </c>
      <c r="J339" s="909" t="s">
        <v>568</v>
      </c>
      <c r="K339" s="909"/>
      <c r="L339" s="909"/>
      <c r="M339" s="909"/>
      <c r="N339" s="909"/>
      <c r="O339" s="909"/>
      <c r="P339" s="909"/>
      <c r="Q339" s="909"/>
      <c r="R339" s="909"/>
      <c r="S339" s="909"/>
      <c r="T339" s="909"/>
      <c r="U339" s="909"/>
      <c r="V339" s="909"/>
      <c r="W339" s="909"/>
      <c r="X339" s="909"/>
      <c r="Y339" s="909"/>
      <c r="Z339" s="909"/>
      <c r="AA339" s="909"/>
      <c r="AB339" s="909"/>
      <c r="AC339" s="909"/>
      <c r="AD339" s="928"/>
      <c r="AE339" s="922" t="s">
        <v>2</v>
      </c>
      <c r="AF339" s="923"/>
      <c r="AG339" s="923"/>
      <c r="AH339" s="924"/>
      <c r="AI339" s="10"/>
      <c r="AN339" s="12"/>
      <c r="AO339" s="9"/>
      <c r="AR339" s="959" t="s">
        <v>710</v>
      </c>
      <c r="AS339" s="968"/>
      <c r="AT339" s="968"/>
      <c r="AU339" s="968"/>
      <c r="AV339" s="968"/>
      <c r="AW339" s="969"/>
      <c r="AX339" s="993" t="s">
        <v>479</v>
      </c>
      <c r="AY339" s="994"/>
      <c r="AZ339" s="994"/>
      <c r="BA339" s="994"/>
      <c r="BB339" s="994"/>
      <c r="BC339" s="994"/>
      <c r="BD339" s="994"/>
      <c r="BE339" s="994"/>
      <c r="BF339" s="994"/>
      <c r="BG339" s="994"/>
      <c r="BH339" s="994"/>
      <c r="BI339" s="994"/>
      <c r="BJ339" s="994"/>
      <c r="BK339" s="994"/>
      <c r="BL339" s="994"/>
      <c r="BM339" s="995"/>
      <c r="BN339" s="195"/>
      <c r="BO339" s="195"/>
      <c r="BP339" s="195"/>
    </row>
    <row r="340" spans="1:68" ht="13.5" customHeight="1">
      <c r="A340" s="643"/>
      <c r="B340" s="716"/>
      <c r="C340" s="717"/>
      <c r="D340" s="717"/>
      <c r="E340" s="717"/>
      <c r="F340" s="717"/>
      <c r="G340" s="717"/>
      <c r="H340" s="626"/>
      <c r="I340" s="707"/>
      <c r="J340" s="906"/>
      <c r="K340" s="906"/>
      <c r="L340" s="906"/>
      <c r="M340" s="906"/>
      <c r="N340" s="906"/>
      <c r="O340" s="906"/>
      <c r="P340" s="906"/>
      <c r="Q340" s="906"/>
      <c r="R340" s="906"/>
      <c r="S340" s="906"/>
      <c r="T340" s="906"/>
      <c r="U340" s="906"/>
      <c r="V340" s="906"/>
      <c r="W340" s="906"/>
      <c r="X340" s="906"/>
      <c r="Y340" s="906"/>
      <c r="Z340" s="906"/>
      <c r="AA340" s="906"/>
      <c r="AB340" s="906"/>
      <c r="AC340" s="906"/>
      <c r="AD340" s="907"/>
      <c r="AE340" s="10"/>
      <c r="AH340" s="12"/>
      <c r="AI340" s="13"/>
      <c r="AO340" s="9"/>
      <c r="AR340" s="885"/>
      <c r="AS340" s="886"/>
      <c r="AT340" s="886"/>
      <c r="AU340" s="886"/>
      <c r="AV340" s="886"/>
      <c r="AW340" s="887"/>
      <c r="AX340" s="979"/>
      <c r="AY340" s="980"/>
      <c r="AZ340" s="980"/>
      <c r="BA340" s="980"/>
      <c r="BB340" s="980"/>
      <c r="BC340" s="980"/>
      <c r="BD340" s="980"/>
      <c r="BE340" s="980"/>
      <c r="BF340" s="980"/>
      <c r="BG340" s="980"/>
      <c r="BH340" s="980"/>
      <c r="BI340" s="980"/>
      <c r="BJ340" s="980"/>
      <c r="BK340" s="980"/>
      <c r="BL340" s="980"/>
      <c r="BM340" s="981"/>
      <c r="BN340" s="195"/>
      <c r="BO340" s="195"/>
      <c r="BP340" s="195"/>
    </row>
    <row r="341" spans="1:68" ht="13.5" customHeight="1">
      <c r="A341" s="643"/>
      <c r="B341" s="630"/>
      <c r="H341" s="626"/>
      <c r="I341" s="693"/>
      <c r="J341" s="633"/>
      <c r="K341" s="201"/>
      <c r="L341" s="201"/>
      <c r="M341" s="201"/>
      <c r="N341" s="201"/>
      <c r="O341" s="201"/>
      <c r="P341" s="201"/>
      <c r="Q341" s="201"/>
      <c r="R341" s="201"/>
      <c r="S341" s="201"/>
      <c r="T341" s="201"/>
      <c r="U341" s="201"/>
      <c r="V341" s="201"/>
      <c r="W341" s="201"/>
      <c r="X341" s="201"/>
      <c r="Y341" s="201"/>
      <c r="Z341" s="201"/>
      <c r="AA341" s="201"/>
      <c r="AB341" s="201"/>
      <c r="AC341" s="201"/>
      <c r="AD341" s="202"/>
      <c r="AE341" s="10"/>
      <c r="AH341" s="12"/>
      <c r="AI341" s="10"/>
      <c r="AO341" s="9"/>
      <c r="AR341" s="885"/>
      <c r="AS341" s="886"/>
      <c r="AT341" s="886"/>
      <c r="AU341" s="886"/>
      <c r="AV341" s="886"/>
      <c r="AW341" s="887"/>
      <c r="AX341" s="979"/>
      <c r="AY341" s="980"/>
      <c r="AZ341" s="980"/>
      <c r="BA341" s="980"/>
      <c r="BB341" s="980"/>
      <c r="BC341" s="980"/>
      <c r="BD341" s="980"/>
      <c r="BE341" s="980"/>
      <c r="BF341" s="980"/>
      <c r="BG341" s="980"/>
      <c r="BH341" s="980"/>
      <c r="BI341" s="980"/>
      <c r="BJ341" s="980"/>
      <c r="BK341" s="980"/>
      <c r="BL341" s="980"/>
      <c r="BM341" s="981"/>
      <c r="BN341" s="195"/>
      <c r="BO341" s="195"/>
      <c r="BP341" s="195"/>
    </row>
    <row r="342" spans="1:68" ht="13.5" customHeight="1">
      <c r="A342" s="643"/>
      <c r="B342" s="630"/>
      <c r="H342" s="626"/>
      <c r="I342" s="706" t="s">
        <v>531</v>
      </c>
      <c r="J342" s="718" t="s">
        <v>569</v>
      </c>
      <c r="K342" s="718"/>
      <c r="L342" s="718"/>
      <c r="M342" s="718"/>
      <c r="N342" s="718"/>
      <c r="O342" s="718"/>
      <c r="P342" s="718"/>
      <c r="Q342" s="718"/>
      <c r="R342" s="718"/>
      <c r="S342" s="718"/>
      <c r="T342" s="718"/>
      <c r="U342" s="718"/>
      <c r="V342" s="718"/>
      <c r="W342" s="718"/>
      <c r="X342" s="718"/>
      <c r="Y342" s="718"/>
      <c r="Z342" s="718"/>
      <c r="AA342" s="718"/>
      <c r="AB342" s="718"/>
      <c r="AC342" s="718"/>
      <c r="AD342" s="718"/>
      <c r="AE342" s="922" t="s">
        <v>2</v>
      </c>
      <c r="AF342" s="923"/>
      <c r="AG342" s="923"/>
      <c r="AH342" s="924"/>
      <c r="AI342" s="13"/>
      <c r="AO342" s="9"/>
      <c r="AR342" s="885"/>
      <c r="AS342" s="886"/>
      <c r="AT342" s="886"/>
      <c r="AU342" s="886"/>
      <c r="AV342" s="886"/>
      <c r="AW342" s="887"/>
      <c r="AX342" s="979"/>
      <c r="AY342" s="980"/>
      <c r="AZ342" s="980"/>
      <c r="BA342" s="980"/>
      <c r="BB342" s="980"/>
      <c r="BC342" s="980"/>
      <c r="BD342" s="980"/>
      <c r="BE342" s="980"/>
      <c r="BF342" s="980"/>
      <c r="BG342" s="980"/>
      <c r="BH342" s="980"/>
      <c r="BI342" s="980"/>
      <c r="BJ342" s="980"/>
      <c r="BK342" s="980"/>
      <c r="BL342" s="980"/>
      <c r="BM342" s="981"/>
      <c r="BN342" s="195"/>
      <c r="BO342" s="195"/>
      <c r="BP342" s="195"/>
    </row>
    <row r="343" spans="1:68" ht="13.5" customHeight="1">
      <c r="A343" s="643"/>
      <c r="B343" s="630"/>
      <c r="H343" s="626"/>
      <c r="I343" s="675"/>
      <c r="J343" s="694"/>
      <c r="K343" s="694"/>
      <c r="L343" s="694"/>
      <c r="M343" s="694"/>
      <c r="N343" s="694"/>
      <c r="O343" s="694"/>
      <c r="P343" s="694"/>
      <c r="Q343" s="694"/>
      <c r="R343" s="694"/>
      <c r="S343" s="694"/>
      <c r="T343" s="694"/>
      <c r="U343" s="694"/>
      <c r="V343" s="694"/>
      <c r="W343" s="694"/>
      <c r="X343" s="694"/>
      <c r="Y343" s="694"/>
      <c r="Z343" s="694"/>
      <c r="AA343" s="694"/>
      <c r="AB343" s="694"/>
      <c r="AC343" s="694"/>
      <c r="AD343" s="695"/>
      <c r="AE343" s="26"/>
      <c r="AF343" s="274"/>
      <c r="AG343" s="274"/>
      <c r="AH343" s="275"/>
      <c r="AI343" s="13"/>
      <c r="AO343" s="9"/>
      <c r="AR343" s="1087"/>
      <c r="AS343" s="1088"/>
      <c r="AT343" s="1088"/>
      <c r="AU343" s="1088"/>
      <c r="AV343" s="1088"/>
      <c r="AW343" s="1089"/>
      <c r="AX343" s="1024"/>
      <c r="AY343" s="1025"/>
      <c r="AZ343" s="1025"/>
      <c r="BA343" s="1025"/>
      <c r="BB343" s="1025"/>
      <c r="BC343" s="1025"/>
      <c r="BD343" s="1025"/>
      <c r="BE343" s="1025"/>
      <c r="BF343" s="1025"/>
      <c r="BG343" s="1025"/>
      <c r="BH343" s="1025"/>
      <c r="BI343" s="1025"/>
      <c r="BJ343" s="1025"/>
      <c r="BK343" s="1025"/>
      <c r="BL343" s="1025"/>
      <c r="BM343" s="1026"/>
      <c r="BN343" s="195"/>
      <c r="BO343" s="195"/>
      <c r="BP343" s="195"/>
    </row>
    <row r="344" spans="1:68" ht="13.5" customHeight="1">
      <c r="A344" s="643"/>
      <c r="B344" s="630"/>
      <c r="H344" s="626"/>
      <c r="I344" s="692" t="s">
        <v>532</v>
      </c>
      <c r="J344" s="909" t="s">
        <v>570</v>
      </c>
      <c r="K344" s="909"/>
      <c r="L344" s="909"/>
      <c r="M344" s="909"/>
      <c r="N344" s="909"/>
      <c r="O344" s="909"/>
      <c r="P344" s="909"/>
      <c r="Q344" s="909"/>
      <c r="R344" s="909"/>
      <c r="S344" s="909"/>
      <c r="T344" s="909"/>
      <c r="U344" s="909"/>
      <c r="V344" s="909"/>
      <c r="W344" s="909"/>
      <c r="X344" s="909"/>
      <c r="Y344" s="909"/>
      <c r="Z344" s="909"/>
      <c r="AA344" s="909"/>
      <c r="AB344" s="909"/>
      <c r="AC344" s="909"/>
      <c r="AD344" s="928"/>
      <c r="AE344" s="922" t="s">
        <v>2</v>
      </c>
      <c r="AF344" s="923"/>
      <c r="AG344" s="923"/>
      <c r="AH344" s="924"/>
      <c r="AI344" s="10"/>
      <c r="AO344" s="9"/>
      <c r="AR344" s="965" t="s">
        <v>1103</v>
      </c>
      <c r="AS344" s="966"/>
      <c r="AT344" s="966"/>
      <c r="AU344" s="966"/>
      <c r="AV344" s="966"/>
      <c r="AW344" s="967"/>
      <c r="AX344" s="990" t="s">
        <v>177</v>
      </c>
      <c r="AY344" s="991"/>
      <c r="AZ344" s="991"/>
      <c r="BA344" s="991"/>
      <c r="BB344" s="991"/>
      <c r="BC344" s="991"/>
      <c r="BD344" s="991"/>
      <c r="BE344" s="991"/>
      <c r="BF344" s="991"/>
      <c r="BG344" s="991"/>
      <c r="BH344" s="991"/>
      <c r="BI344" s="991"/>
      <c r="BJ344" s="991"/>
      <c r="BK344" s="991"/>
      <c r="BL344" s="991"/>
      <c r="BM344" s="992"/>
      <c r="BN344" s="195"/>
      <c r="BO344" s="195"/>
      <c r="BP344" s="195"/>
    </row>
    <row r="345" spans="1:68" ht="13.5" customHeight="1">
      <c r="A345" s="643"/>
      <c r="B345" s="630"/>
      <c r="H345" s="626"/>
      <c r="I345" s="675"/>
      <c r="J345" s="906"/>
      <c r="K345" s="906"/>
      <c r="L345" s="906"/>
      <c r="M345" s="906"/>
      <c r="N345" s="906"/>
      <c r="O345" s="906"/>
      <c r="P345" s="906"/>
      <c r="Q345" s="906"/>
      <c r="R345" s="906"/>
      <c r="S345" s="906"/>
      <c r="T345" s="906"/>
      <c r="U345" s="906"/>
      <c r="V345" s="906"/>
      <c r="W345" s="906"/>
      <c r="X345" s="906"/>
      <c r="Y345" s="906"/>
      <c r="Z345" s="906"/>
      <c r="AA345" s="906"/>
      <c r="AB345" s="906"/>
      <c r="AC345" s="906"/>
      <c r="AD345" s="907"/>
      <c r="AE345" s="10"/>
      <c r="AH345" s="12"/>
      <c r="AI345" s="10"/>
      <c r="AO345" s="9"/>
      <c r="AR345" s="965"/>
      <c r="AS345" s="966"/>
      <c r="AT345" s="966"/>
      <c r="AU345" s="966"/>
      <c r="AV345" s="966"/>
      <c r="AW345" s="967"/>
      <c r="AX345" s="990"/>
      <c r="AY345" s="991"/>
      <c r="AZ345" s="991"/>
      <c r="BA345" s="991"/>
      <c r="BB345" s="991"/>
      <c r="BC345" s="991"/>
      <c r="BD345" s="991"/>
      <c r="BE345" s="991"/>
      <c r="BF345" s="991"/>
      <c r="BG345" s="991"/>
      <c r="BH345" s="991"/>
      <c r="BI345" s="991"/>
      <c r="BJ345" s="991"/>
      <c r="BK345" s="991"/>
      <c r="BL345" s="991"/>
      <c r="BM345" s="992"/>
      <c r="BN345" s="195"/>
      <c r="BO345" s="195"/>
      <c r="BP345" s="195"/>
    </row>
    <row r="346" spans="1:68" ht="13.5" customHeight="1">
      <c r="A346" s="643"/>
      <c r="B346" s="630"/>
      <c r="H346" s="626"/>
      <c r="I346" s="675"/>
      <c r="J346" s="201"/>
      <c r="K346" s="201"/>
      <c r="L346" s="201"/>
      <c r="M346" s="201"/>
      <c r="N346" s="201"/>
      <c r="O346" s="201"/>
      <c r="P346" s="201"/>
      <c r="Q346" s="201"/>
      <c r="R346" s="201"/>
      <c r="S346" s="201"/>
      <c r="T346" s="201"/>
      <c r="U346" s="201"/>
      <c r="V346" s="201"/>
      <c r="W346" s="201"/>
      <c r="X346" s="201"/>
      <c r="Y346" s="201"/>
      <c r="Z346" s="201"/>
      <c r="AA346" s="201"/>
      <c r="AB346" s="201"/>
      <c r="AC346" s="201"/>
      <c r="AD346" s="201"/>
      <c r="AE346" s="10"/>
      <c r="AI346" s="10"/>
      <c r="AO346" s="9"/>
      <c r="AR346" s="990" t="s">
        <v>711</v>
      </c>
      <c r="AS346" s="991"/>
      <c r="AT346" s="991"/>
      <c r="AU346" s="991"/>
      <c r="AV346" s="991"/>
      <c r="AW346" s="992"/>
      <c r="AX346" s="990" t="s">
        <v>473</v>
      </c>
      <c r="AY346" s="1064"/>
      <c r="AZ346" s="1064"/>
      <c r="BA346" s="1064"/>
      <c r="BB346" s="1064"/>
      <c r="BC346" s="1064"/>
      <c r="BD346" s="1064"/>
      <c r="BE346" s="1064"/>
      <c r="BF346" s="1064"/>
      <c r="BG346" s="1064"/>
      <c r="BH346" s="1064"/>
      <c r="BI346" s="1064"/>
      <c r="BJ346" s="1064"/>
      <c r="BK346" s="1064"/>
      <c r="BL346" s="1064"/>
      <c r="BM346" s="1065"/>
      <c r="BN346" s="195"/>
      <c r="BO346" s="195"/>
      <c r="BP346" s="195"/>
    </row>
    <row r="347" spans="1:68" ht="13.5" customHeight="1">
      <c r="A347" s="643"/>
      <c r="B347" s="630"/>
      <c r="H347" s="626"/>
      <c r="I347" s="719"/>
      <c r="J347" s="633"/>
      <c r="K347" s="633"/>
      <c r="L347" s="633"/>
      <c r="M347" s="633"/>
      <c r="N347" s="201"/>
      <c r="O347" s="633"/>
      <c r="P347" s="633"/>
      <c r="Q347" s="633"/>
      <c r="R347" s="633"/>
      <c r="S347" s="633"/>
      <c r="T347" s="633"/>
      <c r="U347" s="633"/>
      <c r="V347" s="633"/>
      <c r="W347" s="633"/>
      <c r="X347" s="633"/>
      <c r="Y347" s="633"/>
      <c r="Z347" s="633"/>
      <c r="AA347" s="317"/>
      <c r="AB347" s="317"/>
      <c r="AC347" s="317"/>
      <c r="AD347" s="317"/>
      <c r="AE347" s="26"/>
      <c r="AF347" s="274"/>
      <c r="AG347" s="274"/>
      <c r="AH347" s="274"/>
      <c r="AI347" s="10"/>
      <c r="AO347" s="9"/>
      <c r="AR347" s="990"/>
      <c r="AS347" s="991"/>
      <c r="AT347" s="991"/>
      <c r="AU347" s="991"/>
      <c r="AV347" s="991"/>
      <c r="AW347" s="992"/>
      <c r="AX347" s="1083"/>
      <c r="AY347" s="1064"/>
      <c r="AZ347" s="1064"/>
      <c r="BA347" s="1064"/>
      <c r="BB347" s="1064"/>
      <c r="BC347" s="1064"/>
      <c r="BD347" s="1064"/>
      <c r="BE347" s="1064"/>
      <c r="BF347" s="1064"/>
      <c r="BG347" s="1064"/>
      <c r="BH347" s="1064"/>
      <c r="BI347" s="1064"/>
      <c r="BJ347" s="1064"/>
      <c r="BK347" s="1064"/>
      <c r="BL347" s="1064"/>
      <c r="BM347" s="1065"/>
      <c r="BN347" s="195"/>
      <c r="BO347" s="195"/>
      <c r="BP347" s="195"/>
    </row>
    <row r="348" spans="1:68" ht="13.5" customHeight="1">
      <c r="A348" s="643"/>
      <c r="B348" s="630"/>
      <c r="H348" s="626"/>
      <c r="I348" s="675" t="s">
        <v>565</v>
      </c>
      <c r="J348" s="1078" t="s">
        <v>343</v>
      </c>
      <c r="K348" s="1078"/>
      <c r="L348" s="1078"/>
      <c r="M348" s="1078"/>
      <c r="N348" s="1078"/>
      <c r="O348" s="1078"/>
      <c r="P348" s="1078"/>
      <c r="Q348" s="1078"/>
      <c r="R348" s="1078"/>
      <c r="S348" s="1078"/>
      <c r="T348" s="1078"/>
      <c r="U348" s="1078"/>
      <c r="V348" s="1078"/>
      <c r="W348" s="1078"/>
      <c r="X348" s="1078"/>
      <c r="Y348" s="1078"/>
      <c r="Z348" s="1078"/>
      <c r="AA348" s="1078"/>
      <c r="AB348" s="1078"/>
      <c r="AC348" s="1078"/>
      <c r="AD348" s="1079"/>
      <c r="AE348" s="922" t="s">
        <v>2</v>
      </c>
      <c r="AF348" s="923"/>
      <c r="AG348" s="923"/>
      <c r="AH348" s="924"/>
      <c r="AI348" s="10"/>
      <c r="AO348" s="9"/>
      <c r="AR348" s="579"/>
      <c r="AS348" s="580"/>
      <c r="AT348" s="580"/>
      <c r="AU348" s="580"/>
      <c r="AV348" s="580"/>
      <c r="AW348" s="581"/>
      <c r="AX348" s="990" t="s">
        <v>470</v>
      </c>
      <c r="AY348" s="991"/>
      <c r="AZ348" s="991"/>
      <c r="BA348" s="575"/>
      <c r="BB348" s="575"/>
      <c r="BC348" s="575"/>
      <c r="BD348" s="575"/>
      <c r="BE348" s="575"/>
      <c r="BF348" s="575"/>
      <c r="BG348" s="575"/>
      <c r="BH348" s="575"/>
      <c r="BI348" s="575"/>
      <c r="BJ348" s="575"/>
      <c r="BK348" s="575"/>
      <c r="BL348" s="575"/>
      <c r="BM348" s="576"/>
      <c r="BN348" s="195"/>
      <c r="BO348" s="195"/>
      <c r="BP348" s="195"/>
    </row>
    <row r="349" spans="1:68" ht="13.5" customHeight="1">
      <c r="A349" s="643"/>
      <c r="B349" s="630"/>
      <c r="H349" s="626"/>
      <c r="I349" s="705"/>
      <c r="J349" s="929"/>
      <c r="K349" s="929"/>
      <c r="L349" s="929"/>
      <c r="M349" s="929"/>
      <c r="N349" s="929"/>
      <c r="O349" s="929"/>
      <c r="P349" s="929"/>
      <c r="Q349" s="929"/>
      <c r="R349" s="929"/>
      <c r="S349" s="929"/>
      <c r="T349" s="929"/>
      <c r="U349" s="929"/>
      <c r="V349" s="929"/>
      <c r="W349" s="929"/>
      <c r="X349" s="929"/>
      <c r="Y349" s="929"/>
      <c r="Z349" s="929"/>
      <c r="AA349" s="929"/>
      <c r="AB349" s="929"/>
      <c r="AC349" s="929"/>
      <c r="AD349" s="1080"/>
      <c r="AE349" s="26"/>
      <c r="AF349" s="274"/>
      <c r="AG349" s="274"/>
      <c r="AH349" s="274"/>
      <c r="AI349" s="10"/>
      <c r="AO349" s="9"/>
      <c r="AR349" s="965" t="s">
        <v>344</v>
      </c>
      <c r="AS349" s="1081"/>
      <c r="AT349" s="1081"/>
      <c r="AU349" s="1081"/>
      <c r="AV349" s="1081"/>
      <c r="AW349" s="1082"/>
      <c r="AX349" s="1083" t="s">
        <v>376</v>
      </c>
      <c r="AY349" s="1001"/>
      <c r="AZ349" s="1001"/>
      <c r="BA349" s="1001"/>
      <c r="BB349" s="1001"/>
      <c r="BC349" s="1001"/>
      <c r="BD349" s="1001"/>
      <c r="BE349" s="1001"/>
      <c r="BF349" s="1001"/>
      <c r="BG349" s="1001"/>
      <c r="BH349" s="1001"/>
      <c r="BI349" s="1001"/>
      <c r="BJ349" s="1001"/>
      <c r="BK349" s="1001"/>
      <c r="BL349" s="1001"/>
      <c r="BM349" s="1002"/>
      <c r="BN349" s="195"/>
      <c r="BO349" s="195"/>
      <c r="BP349" s="195"/>
    </row>
    <row r="350" spans="1:68" ht="13.5" customHeight="1">
      <c r="A350" s="643"/>
      <c r="B350" s="630"/>
      <c r="H350" s="626"/>
      <c r="I350" s="651"/>
      <c r="N350" s="33"/>
      <c r="AA350" s="305"/>
      <c r="AB350" s="305"/>
      <c r="AC350" s="305"/>
      <c r="AD350" s="305"/>
      <c r="AE350" s="26"/>
      <c r="AF350" s="274"/>
      <c r="AG350" s="274"/>
      <c r="AH350" s="274"/>
      <c r="AI350" s="10"/>
      <c r="AO350" s="9"/>
      <c r="AR350" s="965" t="s">
        <v>571</v>
      </c>
      <c r="AS350" s="1081"/>
      <c r="AT350" s="1081"/>
      <c r="AU350" s="1081"/>
      <c r="AV350" s="1081"/>
      <c r="AW350" s="1082"/>
      <c r="AX350" s="1083" t="s">
        <v>177</v>
      </c>
      <c r="AY350" s="1001"/>
      <c r="AZ350" s="1001"/>
      <c r="BA350" s="1001"/>
      <c r="BB350" s="1001"/>
      <c r="BC350" s="1001"/>
      <c r="BD350" s="1001"/>
      <c r="BE350" s="1001"/>
      <c r="BF350" s="1001"/>
      <c r="BG350" s="1001"/>
      <c r="BH350" s="1001"/>
      <c r="BI350" s="1001"/>
      <c r="BJ350" s="1001"/>
      <c r="BK350" s="1001"/>
      <c r="BL350" s="1001"/>
      <c r="BM350" s="1002"/>
      <c r="BN350" s="195"/>
      <c r="BO350" s="195"/>
      <c r="BP350" s="195"/>
    </row>
    <row r="351" spans="1:68" ht="13.5" customHeight="1">
      <c r="A351" s="643"/>
      <c r="B351" s="630"/>
      <c r="H351" s="626"/>
      <c r="I351" s="651"/>
      <c r="AA351" s="305"/>
      <c r="AB351" s="305"/>
      <c r="AC351" s="305"/>
      <c r="AD351" s="305"/>
      <c r="AE351" s="26"/>
      <c r="AF351" s="274"/>
      <c r="AG351" s="274"/>
      <c r="AH351" s="274"/>
      <c r="AI351" s="10"/>
      <c r="AO351" s="9"/>
      <c r="AR351" s="965" t="s">
        <v>328</v>
      </c>
      <c r="AS351" s="1081"/>
      <c r="AT351" s="1081"/>
      <c r="AU351" s="1081"/>
      <c r="AV351" s="1081"/>
      <c r="AW351" s="1082"/>
      <c r="AX351" s="1083" t="s">
        <v>190</v>
      </c>
      <c r="AY351" s="1001"/>
      <c r="AZ351" s="1001"/>
      <c r="BA351" s="1001"/>
      <c r="BB351" s="1001"/>
      <c r="BC351" s="1001"/>
      <c r="BD351" s="1001"/>
      <c r="BE351" s="1001"/>
      <c r="BF351" s="1001"/>
      <c r="BG351" s="1001"/>
      <c r="BH351" s="1001"/>
      <c r="BI351" s="1001"/>
      <c r="BJ351" s="1001"/>
      <c r="BK351" s="1001"/>
      <c r="BL351" s="1001"/>
      <c r="BM351" s="1002"/>
      <c r="BN351" s="201"/>
      <c r="BO351" s="201"/>
      <c r="BP351" s="201"/>
    </row>
    <row r="352" spans="1:68" ht="13.5" customHeight="1">
      <c r="A352" s="643"/>
      <c r="B352" s="634"/>
      <c r="C352" s="19"/>
      <c r="D352" s="19"/>
      <c r="E352" s="19"/>
      <c r="F352" s="19"/>
      <c r="G352" s="19"/>
      <c r="H352" s="709"/>
      <c r="I352" s="677"/>
      <c r="J352" s="19"/>
      <c r="K352" s="19"/>
      <c r="L352" s="19"/>
      <c r="M352" s="19"/>
      <c r="N352" s="19"/>
      <c r="O352" s="19"/>
      <c r="P352" s="19"/>
      <c r="Q352" s="19"/>
      <c r="R352" s="19"/>
      <c r="S352" s="19"/>
      <c r="T352" s="19"/>
      <c r="U352" s="19"/>
      <c r="V352" s="19"/>
      <c r="W352" s="19"/>
      <c r="X352" s="19"/>
      <c r="Y352" s="19"/>
      <c r="Z352" s="19"/>
      <c r="AA352" s="696"/>
      <c r="AB352" s="696"/>
      <c r="AC352" s="696"/>
      <c r="AD352" s="696"/>
      <c r="AE352" s="45"/>
      <c r="AF352" s="278"/>
      <c r="AG352" s="278"/>
      <c r="AH352" s="278"/>
      <c r="AI352" s="20"/>
      <c r="AJ352" s="19"/>
      <c r="AK352" s="19"/>
      <c r="AL352" s="19"/>
      <c r="AM352" s="19"/>
      <c r="AN352" s="19"/>
      <c r="AO352" s="21"/>
      <c r="AP352" s="19"/>
      <c r="AQ352" s="19"/>
      <c r="AR352" s="1050" t="s">
        <v>315</v>
      </c>
      <c r="AS352" s="1232"/>
      <c r="AT352" s="1232"/>
      <c r="AU352" s="1232"/>
      <c r="AV352" s="1232"/>
      <c r="AW352" s="1233"/>
      <c r="AX352" s="1162" t="s">
        <v>156</v>
      </c>
      <c r="AY352" s="1267"/>
      <c r="AZ352" s="1267"/>
      <c r="BA352" s="1267"/>
      <c r="BB352" s="1267"/>
      <c r="BC352" s="1267"/>
      <c r="BD352" s="1267"/>
      <c r="BE352" s="1267"/>
      <c r="BF352" s="1267"/>
      <c r="BG352" s="1267"/>
      <c r="BH352" s="1267"/>
      <c r="BI352" s="1267"/>
      <c r="BJ352" s="1267"/>
      <c r="BK352" s="1267"/>
      <c r="BL352" s="1267"/>
      <c r="BM352" s="1268"/>
      <c r="BN352" s="201"/>
      <c r="BO352" s="201"/>
      <c r="BP352" s="201"/>
    </row>
    <row r="353" spans="1:68" ht="13.5" customHeight="1">
      <c r="A353" s="643"/>
      <c r="B353" s="627" t="s">
        <v>941</v>
      </c>
      <c r="C353" s="916" t="s">
        <v>197</v>
      </c>
      <c r="D353" s="916"/>
      <c r="E353" s="916"/>
      <c r="F353" s="916"/>
      <c r="G353" s="917"/>
      <c r="H353" s="630"/>
      <c r="I353" s="262"/>
      <c r="J353" s="201"/>
      <c r="K353" s="201"/>
      <c r="L353" s="201"/>
      <c r="M353" s="201"/>
      <c r="N353" s="201"/>
      <c r="O353" s="201"/>
      <c r="P353" s="201"/>
      <c r="Q353" s="201"/>
      <c r="R353" s="201"/>
      <c r="S353" s="201"/>
      <c r="T353" s="201"/>
      <c r="U353" s="201"/>
      <c r="V353" s="201"/>
      <c r="W353" s="201"/>
      <c r="X353" s="201"/>
      <c r="Y353" s="201"/>
      <c r="Z353" s="201"/>
      <c r="AA353" s="201"/>
      <c r="AB353" s="201"/>
      <c r="AC353" s="201"/>
      <c r="AD353" s="201"/>
      <c r="AE353" s="26"/>
      <c r="AF353" s="274"/>
      <c r="AG353" s="274"/>
      <c r="AH353" s="275"/>
      <c r="AI353" s="11"/>
      <c r="AO353" s="1029" t="s">
        <v>712</v>
      </c>
      <c r="AP353" s="1030"/>
      <c r="AQ353" s="1031"/>
      <c r="AR353" s="763"/>
      <c r="AS353" s="764"/>
      <c r="AT353" s="764"/>
      <c r="AU353" s="764"/>
      <c r="AV353" s="764"/>
      <c r="AW353" s="765"/>
      <c r="AX353" s="9"/>
      <c r="AY353" s="3"/>
      <c r="AZ353" s="3"/>
      <c r="BA353" s="3"/>
      <c r="BB353" s="3"/>
      <c r="BC353" s="3"/>
      <c r="BD353" s="3"/>
      <c r="BE353" s="3"/>
      <c r="BF353" s="3"/>
      <c r="BG353" s="3"/>
      <c r="BM353" s="12"/>
      <c r="BN353" s="201"/>
      <c r="BO353" s="201"/>
      <c r="BP353" s="201"/>
    </row>
    <row r="354" spans="1:68" ht="13.5" customHeight="1">
      <c r="A354" s="643"/>
      <c r="B354" s="627"/>
      <c r="C354" s="916"/>
      <c r="D354" s="916"/>
      <c r="E354" s="916"/>
      <c r="F354" s="916"/>
      <c r="G354" s="917"/>
      <c r="H354" s="630"/>
      <c r="I354" s="666" t="s">
        <v>574</v>
      </c>
      <c r="J354" s="909" t="s">
        <v>199</v>
      </c>
      <c r="K354" s="909"/>
      <c r="L354" s="909"/>
      <c r="M354" s="909"/>
      <c r="N354" s="909"/>
      <c r="O354" s="909"/>
      <c r="P354" s="909"/>
      <c r="Q354" s="909"/>
      <c r="R354" s="909"/>
      <c r="S354" s="909"/>
      <c r="T354" s="909"/>
      <c r="U354" s="909"/>
      <c r="V354" s="909"/>
      <c r="W354" s="909"/>
      <c r="X354" s="909"/>
      <c r="Y354" s="909"/>
      <c r="Z354" s="909"/>
      <c r="AA354" s="909"/>
      <c r="AB354" s="909"/>
      <c r="AC354" s="909"/>
      <c r="AD354" s="928"/>
      <c r="AE354" s="922" t="s">
        <v>2</v>
      </c>
      <c r="AF354" s="923"/>
      <c r="AG354" s="923"/>
      <c r="AH354" s="924"/>
      <c r="AI354" s="11"/>
      <c r="AO354" s="9"/>
      <c r="AR354" s="1269" t="s">
        <v>590</v>
      </c>
      <c r="AS354" s="1270"/>
      <c r="AT354" s="1270"/>
      <c r="AU354" s="1270"/>
      <c r="AV354" s="1270"/>
      <c r="AW354" s="1271"/>
      <c r="AX354" s="1273" t="s">
        <v>591</v>
      </c>
      <c r="AY354" s="1274"/>
      <c r="AZ354" s="1274"/>
      <c r="BA354" s="1274"/>
      <c r="BB354" s="1274"/>
      <c r="BC354" s="1274"/>
      <c r="BD354" s="1274"/>
      <c r="BE354" s="1274"/>
      <c r="BF354" s="1274"/>
      <c r="BG354" s="1274"/>
      <c r="BH354" s="1274"/>
      <c r="BI354" s="1274"/>
      <c r="BJ354" s="1274"/>
      <c r="BK354" s="1274"/>
      <c r="BL354" s="1274"/>
      <c r="BM354" s="1275"/>
      <c r="BN354" s="201"/>
      <c r="BO354" s="201"/>
      <c r="BP354" s="201"/>
    </row>
    <row r="355" spans="1:68" ht="13.5" customHeight="1">
      <c r="A355" s="643"/>
      <c r="B355" s="627"/>
      <c r="H355" s="630"/>
      <c r="I355" s="667"/>
      <c r="J355" s="906"/>
      <c r="K355" s="906"/>
      <c r="L355" s="906"/>
      <c r="M355" s="906"/>
      <c r="N355" s="906"/>
      <c r="O355" s="906"/>
      <c r="P355" s="906"/>
      <c r="Q355" s="906"/>
      <c r="R355" s="906"/>
      <c r="S355" s="906"/>
      <c r="T355" s="906"/>
      <c r="U355" s="906"/>
      <c r="V355" s="906"/>
      <c r="W355" s="906"/>
      <c r="X355" s="906"/>
      <c r="Y355" s="906"/>
      <c r="Z355" s="906"/>
      <c r="AA355" s="906"/>
      <c r="AB355" s="906"/>
      <c r="AC355" s="906"/>
      <c r="AD355" s="907"/>
      <c r="AE355" s="26"/>
      <c r="AF355" s="217"/>
      <c r="AG355" s="217"/>
      <c r="AH355" s="218"/>
      <c r="AI355" s="11"/>
      <c r="AO355" s="9"/>
      <c r="AR355" s="1272"/>
      <c r="AS355" s="1270"/>
      <c r="AT355" s="1270"/>
      <c r="AU355" s="1270"/>
      <c r="AV355" s="1270"/>
      <c r="AW355" s="1271"/>
      <c r="AX355" s="1276"/>
      <c r="AY355" s="1274"/>
      <c r="AZ355" s="1274"/>
      <c r="BA355" s="1274"/>
      <c r="BB355" s="1274"/>
      <c r="BC355" s="1274"/>
      <c r="BD355" s="1274"/>
      <c r="BE355" s="1274"/>
      <c r="BF355" s="1274"/>
      <c r="BG355" s="1274"/>
      <c r="BH355" s="1274"/>
      <c r="BI355" s="1274"/>
      <c r="BJ355" s="1274"/>
      <c r="BK355" s="1274"/>
      <c r="BL355" s="1274"/>
      <c r="BM355" s="1275"/>
      <c r="BN355" s="201"/>
      <c r="BO355" s="201"/>
      <c r="BP355" s="201"/>
    </row>
    <row r="356" spans="1:68" ht="13.5" customHeight="1">
      <c r="A356" s="643"/>
      <c r="B356" s="627"/>
      <c r="H356" s="630"/>
      <c r="I356" s="666" t="s">
        <v>530</v>
      </c>
      <c r="J356" s="909" t="s">
        <v>200</v>
      </c>
      <c r="K356" s="909"/>
      <c r="L356" s="909"/>
      <c r="M356" s="909"/>
      <c r="N356" s="909"/>
      <c r="O356" s="909"/>
      <c r="P356" s="909"/>
      <c r="Q356" s="909"/>
      <c r="R356" s="909"/>
      <c r="S356" s="909"/>
      <c r="T356" s="909"/>
      <c r="U356" s="909"/>
      <c r="V356" s="909"/>
      <c r="W356" s="909"/>
      <c r="X356" s="909"/>
      <c r="Y356" s="909"/>
      <c r="Z356" s="909"/>
      <c r="AA356" s="909"/>
      <c r="AB356" s="909"/>
      <c r="AC356" s="909"/>
      <c r="AD356" s="928"/>
      <c r="AE356" s="922" t="s">
        <v>2</v>
      </c>
      <c r="AF356" s="923"/>
      <c r="AG356" s="923"/>
      <c r="AH356" s="924"/>
      <c r="AI356" s="11"/>
      <c r="AO356" s="9"/>
      <c r="AR356" s="1269" t="s">
        <v>592</v>
      </c>
      <c r="AS356" s="1270"/>
      <c r="AT356" s="1270"/>
      <c r="AU356" s="1270"/>
      <c r="AV356" s="1270"/>
      <c r="AW356" s="1271"/>
      <c r="AX356" s="1273" t="s">
        <v>486</v>
      </c>
      <c r="AY356" s="1274"/>
      <c r="AZ356" s="1274"/>
      <c r="BA356" s="1274"/>
      <c r="BB356" s="1274"/>
      <c r="BC356" s="1274"/>
      <c r="BD356" s="1274"/>
      <c r="BE356" s="1274"/>
      <c r="BF356" s="1274"/>
      <c r="BG356" s="1274"/>
      <c r="BH356" s="1274"/>
      <c r="BI356" s="1274"/>
      <c r="BJ356" s="1274"/>
      <c r="BK356" s="1274"/>
      <c r="BL356" s="1274"/>
      <c r="BM356" s="1275"/>
      <c r="BN356" s="201"/>
      <c r="BO356" s="201"/>
      <c r="BP356" s="201"/>
    </row>
    <row r="357" spans="1:68" ht="13.5" customHeight="1">
      <c r="A357" s="643"/>
      <c r="B357" s="627"/>
      <c r="H357" s="630"/>
      <c r="I357" s="668"/>
      <c r="J357" s="939"/>
      <c r="K357" s="939"/>
      <c r="L357" s="939"/>
      <c r="M357" s="939"/>
      <c r="N357" s="939"/>
      <c r="O357" s="939"/>
      <c r="P357" s="939"/>
      <c r="Q357" s="939"/>
      <c r="R357" s="939"/>
      <c r="S357" s="939"/>
      <c r="T357" s="939"/>
      <c r="U357" s="939"/>
      <c r="V357" s="939"/>
      <c r="W357" s="939"/>
      <c r="X357" s="939"/>
      <c r="Y357" s="939"/>
      <c r="Z357" s="939"/>
      <c r="AA357" s="939"/>
      <c r="AB357" s="939"/>
      <c r="AC357" s="939"/>
      <c r="AD357" s="940"/>
      <c r="AE357" s="26"/>
      <c r="AF357" s="217"/>
      <c r="AG357" s="217"/>
      <c r="AH357" s="218"/>
      <c r="AI357" s="11"/>
      <c r="AO357" s="9"/>
      <c r="AR357" s="1272"/>
      <c r="AS357" s="1270"/>
      <c r="AT357" s="1270"/>
      <c r="AU357" s="1270"/>
      <c r="AV357" s="1270"/>
      <c r="AW357" s="1271"/>
      <c r="AX357" s="1276"/>
      <c r="AY357" s="1274"/>
      <c r="AZ357" s="1274"/>
      <c r="BA357" s="1274"/>
      <c r="BB357" s="1274"/>
      <c r="BC357" s="1274"/>
      <c r="BD357" s="1274"/>
      <c r="BE357" s="1274"/>
      <c r="BF357" s="1274"/>
      <c r="BG357" s="1274"/>
      <c r="BH357" s="1274"/>
      <c r="BI357" s="1274"/>
      <c r="BJ357" s="1274"/>
      <c r="BK357" s="1274"/>
      <c r="BL357" s="1274"/>
      <c r="BM357" s="1275"/>
      <c r="BN357" s="201"/>
      <c r="BO357" s="201"/>
      <c r="BP357" s="201"/>
    </row>
    <row r="358" spans="1:68" ht="13.5" customHeight="1">
      <c r="A358" s="643"/>
      <c r="B358" s="630"/>
      <c r="H358" s="630"/>
      <c r="I358" s="667" t="s">
        <v>531</v>
      </c>
      <c r="J358" s="906" t="s">
        <v>201</v>
      </c>
      <c r="K358" s="906"/>
      <c r="L358" s="906"/>
      <c r="M358" s="906"/>
      <c r="N358" s="906"/>
      <c r="O358" s="906"/>
      <c r="P358" s="906"/>
      <c r="Q358" s="906"/>
      <c r="R358" s="906"/>
      <c r="S358" s="906"/>
      <c r="T358" s="906"/>
      <c r="U358" s="906"/>
      <c r="V358" s="906"/>
      <c r="W358" s="906"/>
      <c r="X358" s="906"/>
      <c r="Y358" s="906"/>
      <c r="Z358" s="906"/>
      <c r="AA358" s="906"/>
      <c r="AB358" s="906"/>
      <c r="AC358" s="906"/>
      <c r="AD358" s="907"/>
      <c r="AE358" s="922" t="s">
        <v>2</v>
      </c>
      <c r="AF358" s="923"/>
      <c r="AG358" s="923"/>
      <c r="AH358" s="924"/>
      <c r="AI358" s="11"/>
      <c r="AO358" s="9"/>
      <c r="AR358" s="1269" t="s">
        <v>593</v>
      </c>
      <c r="AS358" s="1270"/>
      <c r="AT358" s="1270"/>
      <c r="AU358" s="1270"/>
      <c r="AV358" s="1270"/>
      <c r="AW358" s="1271"/>
      <c r="AX358" s="1273" t="s">
        <v>594</v>
      </c>
      <c r="AY358" s="1274"/>
      <c r="AZ358" s="1274"/>
      <c r="BA358" s="1274"/>
      <c r="BB358" s="1274"/>
      <c r="BC358" s="1274"/>
      <c r="BD358" s="1274"/>
      <c r="BE358" s="1274"/>
      <c r="BF358" s="1274"/>
      <c r="BG358" s="1274"/>
      <c r="BH358" s="1274"/>
      <c r="BI358" s="1274"/>
      <c r="BJ358" s="1274"/>
      <c r="BK358" s="1274"/>
      <c r="BL358" s="1274"/>
      <c r="BM358" s="1275"/>
    </row>
    <row r="359" spans="1:68" ht="13.5" customHeight="1">
      <c r="A359" s="643"/>
      <c r="B359" s="630"/>
      <c r="H359" s="630"/>
      <c r="I359" s="667"/>
      <c r="J359" s="906"/>
      <c r="K359" s="906"/>
      <c r="L359" s="906"/>
      <c r="M359" s="906"/>
      <c r="N359" s="906"/>
      <c r="O359" s="906"/>
      <c r="P359" s="906"/>
      <c r="Q359" s="906"/>
      <c r="R359" s="906"/>
      <c r="S359" s="906"/>
      <c r="T359" s="906"/>
      <c r="U359" s="906"/>
      <c r="V359" s="906"/>
      <c r="W359" s="906"/>
      <c r="X359" s="906"/>
      <c r="Y359" s="906"/>
      <c r="Z359" s="906"/>
      <c r="AA359" s="906"/>
      <c r="AB359" s="906"/>
      <c r="AC359" s="906"/>
      <c r="AD359" s="907"/>
      <c r="AE359" s="26"/>
      <c r="AF359" s="217"/>
      <c r="AG359" s="217"/>
      <c r="AH359" s="218"/>
      <c r="AI359" s="48"/>
      <c r="AJ359" s="19"/>
      <c r="AK359" s="19"/>
      <c r="AL359" s="19"/>
      <c r="AM359" s="19"/>
      <c r="AN359" s="19"/>
      <c r="AO359" s="9"/>
      <c r="AR359" s="1277"/>
      <c r="AS359" s="963"/>
      <c r="AT359" s="963"/>
      <c r="AU359" s="963"/>
      <c r="AV359" s="963"/>
      <c r="AW359" s="964"/>
      <c r="AX359" s="1278"/>
      <c r="AY359" s="1196"/>
      <c r="AZ359" s="1196"/>
      <c r="BA359" s="1196"/>
      <c r="BB359" s="1196"/>
      <c r="BC359" s="1196"/>
      <c r="BD359" s="1196"/>
      <c r="BE359" s="1196"/>
      <c r="BF359" s="1196"/>
      <c r="BG359" s="1196"/>
      <c r="BH359" s="1196"/>
      <c r="BI359" s="1196"/>
      <c r="BJ359" s="1196"/>
      <c r="BK359" s="1196"/>
      <c r="BL359" s="1196"/>
      <c r="BM359" s="1197"/>
    </row>
    <row r="360" spans="1:68" ht="13.5" customHeight="1">
      <c r="A360" s="643"/>
      <c r="B360" s="630"/>
      <c r="H360" s="630"/>
      <c r="I360" s="666" t="s">
        <v>532</v>
      </c>
      <c r="J360" s="909" t="s">
        <v>713</v>
      </c>
      <c r="K360" s="910"/>
      <c r="L360" s="910"/>
      <c r="M360" s="910"/>
      <c r="N360" s="910"/>
      <c r="O360" s="910"/>
      <c r="P360" s="910"/>
      <c r="Q360" s="910"/>
      <c r="R360" s="910"/>
      <c r="S360" s="910"/>
      <c r="T360" s="910"/>
      <c r="U360" s="910"/>
      <c r="V360" s="910"/>
      <c r="W360" s="910"/>
      <c r="X360" s="910"/>
      <c r="Y360" s="910"/>
      <c r="Z360" s="910"/>
      <c r="AA360" s="910"/>
      <c r="AB360" s="910"/>
      <c r="AC360" s="910"/>
      <c r="AD360" s="911"/>
      <c r="AE360" s="245"/>
      <c r="AF360" s="401"/>
      <c r="AG360" s="401"/>
      <c r="AH360" s="402"/>
      <c r="AI360" s="11"/>
      <c r="AO360" s="9"/>
      <c r="AR360" s="959" t="s">
        <v>714</v>
      </c>
      <c r="AS360" s="968"/>
      <c r="AT360" s="968"/>
      <c r="AU360" s="968"/>
      <c r="AV360" s="968"/>
      <c r="AW360" s="969"/>
      <c r="AX360" s="993" t="s">
        <v>479</v>
      </c>
      <c r="AY360" s="994"/>
      <c r="AZ360" s="994"/>
      <c r="BA360" s="994"/>
      <c r="BB360" s="994"/>
      <c r="BC360" s="994"/>
      <c r="BD360" s="994"/>
      <c r="BE360" s="994"/>
      <c r="BF360" s="994"/>
      <c r="BG360" s="994"/>
      <c r="BH360" s="994"/>
      <c r="BI360" s="994"/>
      <c r="BJ360" s="994"/>
      <c r="BK360" s="994"/>
      <c r="BL360" s="994"/>
      <c r="BM360" s="995"/>
      <c r="BN360" s="297"/>
      <c r="BO360" s="297"/>
      <c r="BP360" s="219"/>
    </row>
    <row r="361" spans="1:68" ht="13.5" customHeight="1">
      <c r="A361" s="643"/>
      <c r="B361" s="630"/>
      <c r="H361" s="630"/>
      <c r="I361" s="667"/>
      <c r="J361" s="914"/>
      <c r="K361" s="914"/>
      <c r="L361" s="914"/>
      <c r="M361" s="914"/>
      <c r="N361" s="914"/>
      <c r="O361" s="914"/>
      <c r="P361" s="914"/>
      <c r="Q361" s="914"/>
      <c r="R361" s="914"/>
      <c r="S361" s="914"/>
      <c r="T361" s="914"/>
      <c r="U361" s="914"/>
      <c r="V361" s="914"/>
      <c r="W361" s="914"/>
      <c r="X361" s="914"/>
      <c r="Y361" s="914"/>
      <c r="Z361" s="914"/>
      <c r="AA361" s="914"/>
      <c r="AB361" s="914"/>
      <c r="AC361" s="914"/>
      <c r="AD361" s="915"/>
      <c r="AE361" s="46"/>
      <c r="AF361" s="403"/>
      <c r="AG361" s="403"/>
      <c r="AH361" s="404"/>
      <c r="AI361" s="11"/>
      <c r="AO361" s="9"/>
      <c r="AR361" s="885"/>
      <c r="AS361" s="886"/>
      <c r="AT361" s="886"/>
      <c r="AU361" s="886"/>
      <c r="AV361" s="886"/>
      <c r="AW361" s="887"/>
      <c r="AX361" s="979"/>
      <c r="AY361" s="980"/>
      <c r="AZ361" s="980"/>
      <c r="BA361" s="980"/>
      <c r="BB361" s="980"/>
      <c r="BC361" s="980"/>
      <c r="BD361" s="980"/>
      <c r="BE361" s="980"/>
      <c r="BF361" s="980"/>
      <c r="BG361" s="980"/>
      <c r="BH361" s="980"/>
      <c r="BI361" s="980"/>
      <c r="BJ361" s="980"/>
      <c r="BK361" s="980"/>
      <c r="BL361" s="980"/>
      <c r="BM361" s="981"/>
      <c r="BN361" s="297"/>
      <c r="BO361" s="297"/>
      <c r="BP361" s="219"/>
    </row>
    <row r="362" spans="1:68" ht="13.5" customHeight="1">
      <c r="A362" s="643"/>
      <c r="B362" s="630"/>
      <c r="H362" s="626"/>
      <c r="I362" s="720"/>
      <c r="J362" s="672" t="s">
        <v>503</v>
      </c>
      <c r="K362" s="909" t="s">
        <v>715</v>
      </c>
      <c r="L362" s="910"/>
      <c r="M362" s="910"/>
      <c r="N362" s="910"/>
      <c r="O362" s="910"/>
      <c r="P362" s="910"/>
      <c r="Q362" s="910"/>
      <c r="R362" s="910"/>
      <c r="S362" s="910"/>
      <c r="T362" s="910"/>
      <c r="U362" s="910"/>
      <c r="V362" s="910"/>
      <c r="W362" s="910"/>
      <c r="X362" s="910"/>
      <c r="Y362" s="910"/>
      <c r="Z362" s="910"/>
      <c r="AA362" s="910"/>
      <c r="AB362" s="910"/>
      <c r="AC362" s="910"/>
      <c r="AD362" s="911"/>
      <c r="AE362" s="922" t="s">
        <v>2</v>
      </c>
      <c r="AF362" s="923"/>
      <c r="AG362" s="923"/>
      <c r="AH362" s="924"/>
      <c r="AI362" s="11"/>
      <c r="AO362" s="9"/>
      <c r="AQ362" s="12"/>
      <c r="AR362" s="885"/>
      <c r="AS362" s="886"/>
      <c r="AT362" s="886"/>
      <c r="AU362" s="886"/>
      <c r="AV362" s="886"/>
      <c r="AW362" s="887"/>
      <c r="AX362" s="979"/>
      <c r="AY362" s="980"/>
      <c r="AZ362" s="980"/>
      <c r="BA362" s="980"/>
      <c r="BB362" s="980"/>
      <c r="BC362" s="980"/>
      <c r="BD362" s="980"/>
      <c r="BE362" s="980"/>
      <c r="BF362" s="980"/>
      <c r="BG362" s="980"/>
      <c r="BH362" s="980"/>
      <c r="BI362" s="980"/>
      <c r="BJ362" s="980"/>
      <c r="BK362" s="980"/>
      <c r="BL362" s="980"/>
      <c r="BM362" s="981"/>
    </row>
    <row r="363" spans="1:68" ht="13.5" customHeight="1">
      <c r="A363" s="643"/>
      <c r="B363" s="630"/>
      <c r="H363" s="630"/>
      <c r="I363" s="649"/>
      <c r="J363" s="675"/>
      <c r="K363" s="912"/>
      <c r="L363" s="912"/>
      <c r="M363" s="912"/>
      <c r="N363" s="912"/>
      <c r="O363" s="912"/>
      <c r="P363" s="912"/>
      <c r="Q363" s="912"/>
      <c r="R363" s="912"/>
      <c r="S363" s="912"/>
      <c r="T363" s="912"/>
      <c r="U363" s="912"/>
      <c r="V363" s="912"/>
      <c r="W363" s="912"/>
      <c r="X363" s="912"/>
      <c r="Y363" s="912"/>
      <c r="Z363" s="912"/>
      <c r="AA363" s="912"/>
      <c r="AB363" s="912"/>
      <c r="AC363" s="912"/>
      <c r="AD363" s="913"/>
      <c r="AE363" s="26"/>
      <c r="AF363" s="274"/>
      <c r="AG363" s="274"/>
      <c r="AH363" s="275"/>
      <c r="AI363" s="11"/>
      <c r="AO363" s="9"/>
      <c r="AR363" s="885"/>
      <c r="AS363" s="886"/>
      <c r="AT363" s="886"/>
      <c r="AU363" s="886"/>
      <c r="AV363" s="886"/>
      <c r="AW363" s="887"/>
      <c r="AX363" s="979"/>
      <c r="AY363" s="980"/>
      <c r="AZ363" s="980"/>
      <c r="BA363" s="980"/>
      <c r="BB363" s="980"/>
      <c r="BC363" s="980"/>
      <c r="BD363" s="980"/>
      <c r="BE363" s="980"/>
      <c r="BF363" s="980"/>
      <c r="BG363" s="980"/>
      <c r="BH363" s="980"/>
      <c r="BI363" s="980"/>
      <c r="BJ363" s="980"/>
      <c r="BK363" s="980"/>
      <c r="BL363" s="980"/>
      <c r="BM363" s="981"/>
    </row>
    <row r="364" spans="1:68" ht="13.5" customHeight="1">
      <c r="A364" s="643"/>
      <c r="B364" s="630"/>
      <c r="H364" s="630"/>
      <c r="I364" s="649"/>
      <c r="J364" s="676"/>
      <c r="K364" s="914"/>
      <c r="L364" s="914"/>
      <c r="M364" s="914"/>
      <c r="N364" s="914"/>
      <c r="O364" s="914"/>
      <c r="P364" s="914"/>
      <c r="Q364" s="914"/>
      <c r="R364" s="914"/>
      <c r="S364" s="914"/>
      <c r="T364" s="914"/>
      <c r="U364" s="914"/>
      <c r="V364" s="914"/>
      <c r="W364" s="914"/>
      <c r="X364" s="914"/>
      <c r="Y364" s="914"/>
      <c r="Z364" s="914"/>
      <c r="AA364" s="914"/>
      <c r="AB364" s="914"/>
      <c r="AC364" s="914"/>
      <c r="AD364" s="915"/>
      <c r="AE364" s="26"/>
      <c r="AF364" s="217"/>
      <c r="AG364" s="217"/>
      <c r="AH364" s="218"/>
      <c r="AI364" s="11"/>
      <c r="AO364" s="9"/>
      <c r="AR364" s="1087"/>
      <c r="AS364" s="1088"/>
      <c r="AT364" s="1088"/>
      <c r="AU364" s="1088"/>
      <c r="AV364" s="1088"/>
      <c r="AW364" s="1089"/>
      <c r="AX364" s="1024"/>
      <c r="AY364" s="1025"/>
      <c r="AZ364" s="1025"/>
      <c r="BA364" s="1025"/>
      <c r="BB364" s="1025"/>
      <c r="BC364" s="1025"/>
      <c r="BD364" s="1025"/>
      <c r="BE364" s="1025"/>
      <c r="BF364" s="1025"/>
      <c r="BG364" s="1025"/>
      <c r="BH364" s="1025"/>
      <c r="BI364" s="1025"/>
      <c r="BJ364" s="1025"/>
      <c r="BK364" s="1025"/>
      <c r="BL364" s="1025"/>
      <c r="BM364" s="1026"/>
      <c r="BN364" s="219"/>
      <c r="BO364" s="219"/>
      <c r="BP364" s="219"/>
    </row>
    <row r="365" spans="1:68" ht="13.5" customHeight="1">
      <c r="A365" s="643"/>
      <c r="B365" s="630"/>
      <c r="H365" s="630"/>
      <c r="I365" s="658"/>
      <c r="J365" s="672" t="s">
        <v>504</v>
      </c>
      <c r="K365" s="909" t="s">
        <v>716</v>
      </c>
      <c r="L365" s="910"/>
      <c r="M365" s="910"/>
      <c r="N365" s="910"/>
      <c r="O365" s="910"/>
      <c r="P365" s="910"/>
      <c r="Q365" s="910"/>
      <c r="R365" s="910"/>
      <c r="S365" s="910"/>
      <c r="T365" s="910"/>
      <c r="U365" s="910"/>
      <c r="V365" s="910"/>
      <c r="W365" s="910"/>
      <c r="X365" s="910"/>
      <c r="Y365" s="910"/>
      <c r="Z365" s="910"/>
      <c r="AA365" s="910"/>
      <c r="AB365" s="910"/>
      <c r="AC365" s="910"/>
      <c r="AD365" s="911"/>
      <c r="AE365" s="922" t="s">
        <v>2</v>
      </c>
      <c r="AF365" s="923"/>
      <c r="AG365" s="923"/>
      <c r="AH365" s="924"/>
      <c r="AI365" s="11"/>
      <c r="AO365" s="1084" t="s">
        <v>386</v>
      </c>
      <c r="AP365" s="1085"/>
      <c r="AQ365" s="1086"/>
      <c r="AR365" s="965" t="s">
        <v>1104</v>
      </c>
      <c r="AS365" s="966"/>
      <c r="AT365" s="966"/>
      <c r="AU365" s="966"/>
      <c r="AV365" s="966"/>
      <c r="AW365" s="967"/>
      <c r="AX365" s="990" t="s">
        <v>177</v>
      </c>
      <c r="AY365" s="991"/>
      <c r="AZ365" s="991"/>
      <c r="BA365" s="991"/>
      <c r="BB365" s="991"/>
      <c r="BC365" s="991"/>
      <c r="BD365" s="991"/>
      <c r="BE365" s="991"/>
      <c r="BF365" s="991"/>
      <c r="BG365" s="991"/>
      <c r="BH365" s="991"/>
      <c r="BI365" s="991"/>
      <c r="BJ365" s="991"/>
      <c r="BK365" s="991"/>
      <c r="BL365" s="991"/>
      <c r="BM365" s="992"/>
      <c r="BN365" s="219"/>
      <c r="BO365" s="219"/>
      <c r="BP365" s="219"/>
    </row>
    <row r="366" spans="1:68" ht="13.5" customHeight="1">
      <c r="A366" s="643"/>
      <c r="B366" s="630"/>
      <c r="H366" s="630"/>
      <c r="I366" s="649"/>
      <c r="J366" s="707"/>
      <c r="K366" s="914"/>
      <c r="L366" s="914"/>
      <c r="M366" s="914"/>
      <c r="N366" s="914"/>
      <c r="O366" s="914"/>
      <c r="P366" s="914"/>
      <c r="Q366" s="914"/>
      <c r="R366" s="914"/>
      <c r="S366" s="914"/>
      <c r="T366" s="914"/>
      <c r="U366" s="914"/>
      <c r="V366" s="914"/>
      <c r="W366" s="914"/>
      <c r="X366" s="914"/>
      <c r="Y366" s="914"/>
      <c r="Z366" s="914"/>
      <c r="AA366" s="914"/>
      <c r="AB366" s="914"/>
      <c r="AC366" s="914"/>
      <c r="AD366" s="915"/>
      <c r="AE366" s="26"/>
      <c r="AF366" s="217"/>
      <c r="AG366" s="217"/>
      <c r="AH366" s="218"/>
      <c r="AI366" s="11"/>
      <c r="AO366" s="9"/>
      <c r="AR366" s="965"/>
      <c r="AS366" s="966"/>
      <c r="AT366" s="966"/>
      <c r="AU366" s="966"/>
      <c r="AV366" s="966"/>
      <c r="AW366" s="967"/>
      <c r="AX366" s="990"/>
      <c r="AY366" s="991"/>
      <c r="AZ366" s="991"/>
      <c r="BA366" s="991"/>
      <c r="BB366" s="991"/>
      <c r="BC366" s="991"/>
      <c r="BD366" s="991"/>
      <c r="BE366" s="991"/>
      <c r="BF366" s="991"/>
      <c r="BG366" s="991"/>
      <c r="BH366" s="991"/>
      <c r="BI366" s="991"/>
      <c r="BJ366" s="991"/>
      <c r="BK366" s="991"/>
      <c r="BL366" s="991"/>
      <c r="BM366" s="992"/>
      <c r="BN366" s="421"/>
      <c r="BO366" s="421"/>
      <c r="BP366" s="421"/>
    </row>
    <row r="367" spans="1:68" ht="13.5" customHeight="1">
      <c r="A367" s="643"/>
      <c r="B367" s="630"/>
      <c r="H367" s="630"/>
      <c r="I367" s="658"/>
      <c r="J367" s="672" t="s">
        <v>505</v>
      </c>
      <c r="K367" s="909" t="s">
        <v>803</v>
      </c>
      <c r="L367" s="910"/>
      <c r="M367" s="910"/>
      <c r="N367" s="910"/>
      <c r="O367" s="910"/>
      <c r="P367" s="910"/>
      <c r="Q367" s="910"/>
      <c r="R367" s="910"/>
      <c r="S367" s="910"/>
      <c r="T367" s="910"/>
      <c r="U367" s="910"/>
      <c r="V367" s="910"/>
      <c r="W367" s="910"/>
      <c r="X367" s="910"/>
      <c r="Y367" s="910"/>
      <c r="Z367" s="910"/>
      <c r="AA367" s="910"/>
      <c r="AB367" s="910"/>
      <c r="AC367" s="910"/>
      <c r="AD367" s="911"/>
      <c r="AE367" s="922" t="s">
        <v>2</v>
      </c>
      <c r="AF367" s="923"/>
      <c r="AG367" s="923"/>
      <c r="AH367" s="924"/>
      <c r="AI367" s="11"/>
      <c r="AO367" s="9"/>
      <c r="AR367" s="990" t="s">
        <v>717</v>
      </c>
      <c r="AS367" s="991"/>
      <c r="AT367" s="991"/>
      <c r="AU367" s="991"/>
      <c r="AV367" s="991"/>
      <c r="AW367" s="992"/>
      <c r="AX367" s="990" t="s">
        <v>473</v>
      </c>
      <c r="AY367" s="1064"/>
      <c r="AZ367" s="1064"/>
      <c r="BA367" s="1064"/>
      <c r="BB367" s="1064"/>
      <c r="BC367" s="1064"/>
      <c r="BD367" s="1064"/>
      <c r="BE367" s="1064"/>
      <c r="BF367" s="1064"/>
      <c r="BG367" s="1064"/>
      <c r="BH367" s="1064"/>
      <c r="BI367" s="1064"/>
      <c r="BJ367" s="1064"/>
      <c r="BK367" s="1064"/>
      <c r="BL367" s="1064"/>
      <c r="BM367" s="1065"/>
      <c r="BN367" s="421"/>
      <c r="BO367" s="421"/>
      <c r="BP367" s="421"/>
    </row>
    <row r="368" spans="1:68" ht="13.5" customHeight="1">
      <c r="A368" s="653"/>
      <c r="B368" s="634"/>
      <c r="C368" s="19"/>
      <c r="D368" s="19"/>
      <c r="E368" s="19"/>
      <c r="F368" s="19"/>
      <c r="G368" s="19"/>
      <c r="H368" s="634"/>
      <c r="I368" s="721"/>
      <c r="J368" s="722"/>
      <c r="K368" s="1165"/>
      <c r="L368" s="1165"/>
      <c r="M368" s="1165"/>
      <c r="N368" s="1165"/>
      <c r="O368" s="1165"/>
      <c r="P368" s="1165"/>
      <c r="Q368" s="1165"/>
      <c r="R368" s="1165"/>
      <c r="S368" s="1165"/>
      <c r="T368" s="1165"/>
      <c r="U368" s="1165"/>
      <c r="V368" s="1165"/>
      <c r="W368" s="1165"/>
      <c r="X368" s="1165"/>
      <c r="Y368" s="1165"/>
      <c r="Z368" s="1165"/>
      <c r="AA368" s="1165"/>
      <c r="AB368" s="1165"/>
      <c r="AC368" s="1165"/>
      <c r="AD368" s="1261"/>
      <c r="AE368" s="45"/>
      <c r="AF368" s="290"/>
      <c r="AG368" s="290"/>
      <c r="AH368" s="291"/>
      <c r="AI368" s="48"/>
      <c r="AJ368" s="19"/>
      <c r="AK368" s="19"/>
      <c r="AL368" s="19"/>
      <c r="AM368" s="19"/>
      <c r="AN368" s="19"/>
      <c r="AO368" s="21"/>
      <c r="AP368" s="19"/>
      <c r="AQ368" s="19"/>
      <c r="AR368" s="1061"/>
      <c r="AS368" s="1062"/>
      <c r="AT368" s="1062"/>
      <c r="AU368" s="1062"/>
      <c r="AV368" s="1062"/>
      <c r="AW368" s="1063"/>
      <c r="AX368" s="1066"/>
      <c r="AY368" s="1067"/>
      <c r="AZ368" s="1067"/>
      <c r="BA368" s="1067"/>
      <c r="BB368" s="1067"/>
      <c r="BC368" s="1067"/>
      <c r="BD368" s="1067"/>
      <c r="BE368" s="1067"/>
      <c r="BF368" s="1067"/>
      <c r="BG368" s="1067"/>
      <c r="BH368" s="1067"/>
      <c r="BI368" s="1067"/>
      <c r="BJ368" s="1067"/>
      <c r="BK368" s="1067"/>
      <c r="BL368" s="1067"/>
      <c r="BM368" s="1068"/>
      <c r="BN368" s="421"/>
      <c r="BO368" s="421"/>
      <c r="BP368" s="421"/>
    </row>
    <row r="369" spans="1:68" ht="13.5" customHeight="1">
      <c r="A369" s="697"/>
      <c r="B369" s="700" t="s">
        <v>589</v>
      </c>
      <c r="C369" s="5" t="s">
        <v>155</v>
      </c>
      <c r="D369" s="5"/>
      <c r="E369" s="5"/>
      <c r="F369" s="5"/>
      <c r="G369" s="5"/>
      <c r="H369" s="619" t="s">
        <v>601</v>
      </c>
      <c r="I369" s="589"/>
      <c r="J369" s="723"/>
      <c r="K369" s="211"/>
      <c r="L369" s="211"/>
      <c r="M369" s="211"/>
      <c r="N369" s="211"/>
      <c r="O369" s="211"/>
      <c r="P369" s="211"/>
      <c r="Q369" s="211"/>
      <c r="R369" s="211"/>
      <c r="S369" s="211"/>
      <c r="T369" s="211"/>
      <c r="U369" s="211"/>
      <c r="V369" s="211"/>
      <c r="W369" s="211"/>
      <c r="X369" s="211"/>
      <c r="Y369" s="211"/>
      <c r="Z369" s="211"/>
      <c r="AA369" s="211"/>
      <c r="AB369" s="211"/>
      <c r="AC369" s="211"/>
      <c r="AD369" s="211"/>
      <c r="AE369" s="903" t="s">
        <v>2</v>
      </c>
      <c r="AF369" s="904"/>
      <c r="AG369" s="904"/>
      <c r="AH369" s="905"/>
      <c r="AI369" s="40" t="s">
        <v>144</v>
      </c>
      <c r="AJ369" s="5"/>
      <c r="AK369" s="5"/>
      <c r="AL369" s="5"/>
      <c r="AM369" s="5"/>
      <c r="AN369" s="5"/>
      <c r="AO369" s="6"/>
      <c r="AP369" s="5"/>
      <c r="AQ369" s="5"/>
      <c r="AR369" s="941" t="s">
        <v>1105</v>
      </c>
      <c r="AS369" s="942"/>
      <c r="AT369" s="942"/>
      <c r="AU369" s="942"/>
      <c r="AV369" s="942"/>
      <c r="AW369" s="978"/>
      <c r="AX369" s="1069" t="s">
        <v>177</v>
      </c>
      <c r="AY369" s="1070"/>
      <c r="AZ369" s="1070"/>
      <c r="BA369" s="1070"/>
      <c r="BB369" s="1070"/>
      <c r="BC369" s="1070"/>
      <c r="BD369" s="1070"/>
      <c r="BE369" s="1070"/>
      <c r="BF369" s="1070"/>
      <c r="BG369" s="1070"/>
      <c r="BH369" s="1070"/>
      <c r="BI369" s="1070"/>
      <c r="BJ369" s="1070"/>
      <c r="BK369" s="1070"/>
      <c r="BL369" s="1070"/>
      <c r="BM369" s="1071"/>
      <c r="BN369" s="421"/>
      <c r="BO369" s="421"/>
      <c r="BP369" s="421"/>
    </row>
    <row r="370" spans="1:68" ht="13.5" customHeight="1">
      <c r="A370" s="9"/>
      <c r="B370" s="700"/>
      <c r="C370" s="701"/>
      <c r="D370" s="701"/>
      <c r="E370" s="701"/>
      <c r="F370" s="701"/>
      <c r="G370" s="702"/>
      <c r="H370" s="630"/>
      <c r="I370" s="724"/>
      <c r="J370" s="725"/>
      <c r="K370" s="195"/>
      <c r="L370" s="195"/>
      <c r="M370" s="195"/>
      <c r="N370" s="195"/>
      <c r="O370" s="195"/>
      <c r="P370" s="195"/>
      <c r="Q370" s="195"/>
      <c r="R370" s="195"/>
      <c r="S370" s="195"/>
      <c r="T370" s="195"/>
      <c r="U370" s="195"/>
      <c r="V370" s="195"/>
      <c r="W370" s="195"/>
      <c r="X370" s="195"/>
      <c r="Y370" s="195"/>
      <c r="Z370" s="195"/>
      <c r="AA370" s="195"/>
      <c r="AB370" s="195"/>
      <c r="AC370" s="195"/>
      <c r="AD370" s="196"/>
      <c r="AE370" s="932"/>
      <c r="AF370" s="933"/>
      <c r="AG370" s="933"/>
      <c r="AH370" s="934"/>
      <c r="AI370" s="10"/>
      <c r="AO370" s="9"/>
      <c r="AR370" s="1024"/>
      <c r="AS370" s="1025"/>
      <c r="AT370" s="1025"/>
      <c r="AU370" s="1025"/>
      <c r="AV370" s="1025"/>
      <c r="AW370" s="1026"/>
      <c r="AX370" s="1072"/>
      <c r="AY370" s="1073"/>
      <c r="AZ370" s="1073"/>
      <c r="BA370" s="1073"/>
      <c r="BB370" s="1073"/>
      <c r="BC370" s="1073"/>
      <c r="BD370" s="1073"/>
      <c r="BE370" s="1073"/>
      <c r="BF370" s="1073"/>
      <c r="BG370" s="1073"/>
      <c r="BH370" s="1073"/>
      <c r="BI370" s="1073"/>
      <c r="BJ370" s="1073"/>
      <c r="BK370" s="1073"/>
      <c r="BL370" s="1073"/>
      <c r="BM370" s="1074"/>
      <c r="BN370" s="421"/>
      <c r="BO370" s="421"/>
      <c r="BP370" s="421"/>
    </row>
    <row r="371" spans="1:68" ht="13.5" customHeight="1">
      <c r="A371" s="9"/>
      <c r="B371" s="918" t="s">
        <v>390</v>
      </c>
      <c r="C371" s="919"/>
      <c r="D371" s="919"/>
      <c r="E371" s="919"/>
      <c r="F371" s="919"/>
      <c r="G371" s="920"/>
      <c r="H371" s="630"/>
      <c r="I371" s="33"/>
      <c r="J371" s="593"/>
      <c r="K371" s="195"/>
      <c r="L371" s="195"/>
      <c r="M371" s="195"/>
      <c r="N371" s="195"/>
      <c r="O371" s="195"/>
      <c r="P371" s="195"/>
      <c r="Q371" s="195"/>
      <c r="R371" s="195"/>
      <c r="S371" s="195"/>
      <c r="T371" s="195"/>
      <c r="U371" s="195"/>
      <c r="V371" s="195"/>
      <c r="W371" s="195"/>
      <c r="X371" s="195"/>
      <c r="Y371" s="195"/>
      <c r="Z371" s="195"/>
      <c r="AA371" s="195"/>
      <c r="AB371" s="195"/>
      <c r="AC371" s="195"/>
      <c r="AD371" s="196"/>
      <c r="AE371" s="932"/>
      <c r="AF371" s="933"/>
      <c r="AG371" s="933"/>
      <c r="AH371" s="934"/>
      <c r="AI371" s="10"/>
      <c r="AO371" s="9"/>
      <c r="AR371" s="993" t="s">
        <v>718</v>
      </c>
      <c r="AS371" s="994"/>
      <c r="AT371" s="994"/>
      <c r="AU371" s="994"/>
      <c r="AV371" s="994"/>
      <c r="AW371" s="995"/>
      <c r="AX371" s="993" t="s">
        <v>492</v>
      </c>
      <c r="AY371" s="960"/>
      <c r="AZ371" s="960"/>
      <c r="BA371" s="960"/>
      <c r="BB371" s="960"/>
      <c r="BC371" s="960"/>
      <c r="BD371" s="960"/>
      <c r="BE371" s="960"/>
      <c r="BF371" s="960"/>
      <c r="BG371" s="960"/>
      <c r="BH371" s="960"/>
      <c r="BI371" s="960"/>
      <c r="BJ371" s="960"/>
      <c r="BK371" s="960"/>
      <c r="BL371" s="960"/>
      <c r="BM371" s="961"/>
      <c r="BN371" s="219"/>
      <c r="BO371" s="219"/>
      <c r="BP371" s="219"/>
    </row>
    <row r="372" spans="1:68" ht="13.5" customHeight="1">
      <c r="A372" s="9"/>
      <c r="B372" s="726"/>
      <c r="C372" s="727"/>
      <c r="D372" s="727"/>
      <c r="E372" s="727"/>
      <c r="F372" s="727"/>
      <c r="G372" s="727"/>
      <c r="H372" s="630"/>
      <c r="I372" s="33"/>
      <c r="J372" s="593"/>
      <c r="K372" s="195"/>
      <c r="L372" s="195"/>
      <c r="M372" s="195"/>
      <c r="N372" s="195"/>
      <c r="O372" s="195"/>
      <c r="P372" s="195"/>
      <c r="Q372" s="195"/>
      <c r="R372" s="195"/>
      <c r="S372" s="195"/>
      <c r="T372" s="195"/>
      <c r="U372" s="195"/>
      <c r="V372" s="195"/>
      <c r="W372" s="195"/>
      <c r="X372" s="195"/>
      <c r="Y372" s="195"/>
      <c r="Z372" s="195"/>
      <c r="AA372" s="195"/>
      <c r="AB372" s="195"/>
      <c r="AC372" s="195"/>
      <c r="AD372" s="195"/>
      <c r="AE372" s="26"/>
      <c r="AF372" s="274"/>
      <c r="AG372" s="274"/>
      <c r="AH372" s="275"/>
      <c r="AI372" s="10"/>
      <c r="AO372" s="9"/>
      <c r="AR372" s="1024"/>
      <c r="AS372" s="1025"/>
      <c r="AT372" s="1025"/>
      <c r="AU372" s="1025"/>
      <c r="AV372" s="1025"/>
      <c r="AW372" s="1026"/>
      <c r="AX372" s="1075"/>
      <c r="AY372" s="1076"/>
      <c r="AZ372" s="1076"/>
      <c r="BA372" s="1076"/>
      <c r="BB372" s="1076"/>
      <c r="BC372" s="1076"/>
      <c r="BD372" s="1076"/>
      <c r="BE372" s="1076"/>
      <c r="BF372" s="1076"/>
      <c r="BG372" s="1076"/>
      <c r="BH372" s="1076"/>
      <c r="BI372" s="1076"/>
      <c r="BJ372" s="1076"/>
      <c r="BK372" s="1076"/>
      <c r="BL372" s="1076"/>
      <c r="BM372" s="1077"/>
      <c r="BN372" s="219"/>
      <c r="BO372" s="219"/>
      <c r="BP372" s="219"/>
    </row>
    <row r="373" spans="1:68" ht="13.5" customHeight="1">
      <c r="A373" s="9"/>
      <c r="B373" s="726"/>
      <c r="C373" s="727"/>
      <c r="D373" s="727"/>
      <c r="E373" s="727"/>
      <c r="F373" s="727"/>
      <c r="G373" s="727"/>
      <c r="H373" s="630"/>
      <c r="I373" s="33"/>
      <c r="J373" s="593"/>
      <c r="K373" s="195"/>
      <c r="L373" s="195"/>
      <c r="M373" s="195"/>
      <c r="N373" s="195"/>
      <c r="O373" s="195"/>
      <c r="P373" s="195"/>
      <c r="Q373" s="195"/>
      <c r="R373" s="195"/>
      <c r="S373" s="195"/>
      <c r="T373" s="195"/>
      <c r="U373" s="195"/>
      <c r="V373" s="195"/>
      <c r="W373" s="195"/>
      <c r="X373" s="195"/>
      <c r="Y373" s="195"/>
      <c r="Z373" s="195"/>
      <c r="AA373" s="195"/>
      <c r="AB373" s="195"/>
      <c r="AC373" s="195"/>
      <c r="AD373" s="195"/>
      <c r="AE373" s="26"/>
      <c r="AF373" s="274"/>
      <c r="AG373" s="274"/>
      <c r="AH373" s="275"/>
      <c r="AI373" s="10"/>
      <c r="AO373" s="9"/>
      <c r="AR373" s="1038" t="s">
        <v>719</v>
      </c>
      <c r="AS373" s="1039"/>
      <c r="AT373" s="1039"/>
      <c r="AU373" s="1039"/>
      <c r="AV373" s="1039"/>
      <c r="AW373" s="1040"/>
      <c r="AX373" s="1044" t="s">
        <v>156</v>
      </c>
      <c r="AY373" s="1045"/>
      <c r="AZ373" s="1045"/>
      <c r="BA373" s="1045"/>
      <c r="BB373" s="1045"/>
      <c r="BC373" s="1045"/>
      <c r="BD373" s="1045"/>
      <c r="BE373" s="1045"/>
      <c r="BF373" s="1045"/>
      <c r="BG373" s="1045"/>
      <c r="BH373" s="1045"/>
      <c r="BI373" s="1045"/>
      <c r="BJ373" s="1045"/>
      <c r="BK373" s="1045"/>
      <c r="BL373" s="1045"/>
      <c r="BM373" s="1046"/>
      <c r="BN373" s="297"/>
      <c r="BO373" s="297"/>
      <c r="BP373" s="219"/>
    </row>
    <row r="374" spans="1:68" ht="13.5" customHeight="1">
      <c r="A374" s="643"/>
      <c r="B374" s="634"/>
      <c r="C374" s="19"/>
      <c r="D374" s="19"/>
      <c r="E374" s="19"/>
      <c r="F374" s="19"/>
      <c r="G374" s="19"/>
      <c r="H374" s="634"/>
      <c r="I374" s="35"/>
      <c r="J374" s="198"/>
      <c r="K374" s="198"/>
      <c r="L374" s="198"/>
      <c r="M374" s="198"/>
      <c r="N374" s="198"/>
      <c r="O374" s="198"/>
      <c r="P374" s="198"/>
      <c r="Q374" s="198"/>
      <c r="R374" s="198"/>
      <c r="S374" s="198"/>
      <c r="T374" s="198"/>
      <c r="U374" s="198"/>
      <c r="V374" s="198"/>
      <c r="W374" s="198"/>
      <c r="X374" s="198"/>
      <c r="Y374" s="198"/>
      <c r="Z374" s="198"/>
      <c r="AA374" s="198"/>
      <c r="AB374" s="198"/>
      <c r="AC374" s="198"/>
      <c r="AD374" s="198"/>
      <c r="AE374" s="45"/>
      <c r="AF374" s="278"/>
      <c r="AG374" s="278"/>
      <c r="AH374" s="278"/>
      <c r="AI374" s="20"/>
      <c r="AJ374" s="19"/>
      <c r="AK374" s="19"/>
      <c r="AL374" s="19"/>
      <c r="AM374" s="19"/>
      <c r="AN374" s="19"/>
      <c r="AO374" s="21"/>
      <c r="AP374" s="19"/>
      <c r="AQ374" s="19"/>
      <c r="AR374" s="1041"/>
      <c r="AS374" s="1042"/>
      <c r="AT374" s="1042"/>
      <c r="AU374" s="1042"/>
      <c r="AV374" s="1042"/>
      <c r="AW374" s="1043"/>
      <c r="AX374" s="1047"/>
      <c r="AY374" s="1048"/>
      <c r="AZ374" s="1048"/>
      <c r="BA374" s="1048"/>
      <c r="BB374" s="1048"/>
      <c r="BC374" s="1048"/>
      <c r="BD374" s="1048"/>
      <c r="BE374" s="1048"/>
      <c r="BF374" s="1048"/>
      <c r="BG374" s="1048"/>
      <c r="BH374" s="1048"/>
      <c r="BI374" s="1048"/>
      <c r="BJ374" s="1048"/>
      <c r="BK374" s="1048"/>
      <c r="BL374" s="1048"/>
      <c r="BM374" s="1049"/>
      <c r="BN374" s="297"/>
      <c r="BO374" s="297"/>
      <c r="BP374" s="219"/>
    </row>
    <row r="375" spans="1:68" ht="13.5" customHeight="1">
      <c r="A375" s="643"/>
      <c r="B375" s="630" t="s">
        <v>595</v>
      </c>
      <c r="C375" s="5" t="s">
        <v>204</v>
      </c>
      <c r="D375" s="5"/>
      <c r="E375" s="5"/>
      <c r="F375" s="5"/>
      <c r="G375" s="5"/>
      <c r="H375" s="688"/>
      <c r="I375" s="689"/>
      <c r="J375" s="689"/>
      <c r="K375" s="689"/>
      <c r="L375" s="689"/>
      <c r="M375" s="689"/>
      <c r="N375" s="689"/>
      <c r="O375" s="689"/>
      <c r="P375" s="689"/>
      <c r="Q375" s="689"/>
      <c r="R375" s="689"/>
      <c r="S375" s="689"/>
      <c r="T375" s="689"/>
      <c r="U375" s="689"/>
      <c r="V375" s="689"/>
      <c r="W375" s="689"/>
      <c r="X375" s="689"/>
      <c r="Y375" s="689"/>
      <c r="Z375" s="689"/>
      <c r="AA375" s="689"/>
      <c r="AB375" s="689"/>
      <c r="AC375" s="689"/>
      <c r="AD375" s="690"/>
      <c r="AE375" s="321"/>
      <c r="AF375" s="322"/>
      <c r="AG375" s="322"/>
      <c r="AH375" s="324"/>
      <c r="AI375" s="27"/>
      <c r="AO375" s="9"/>
      <c r="AP375" s="5"/>
      <c r="AQ375" s="5"/>
      <c r="AR375" s="882" t="s">
        <v>720</v>
      </c>
      <c r="AS375" s="883"/>
      <c r="AT375" s="883"/>
      <c r="AU375" s="883"/>
      <c r="AV375" s="883"/>
      <c r="AW375" s="884"/>
      <c r="AX375" s="941" t="s">
        <v>494</v>
      </c>
      <c r="AY375" s="942"/>
      <c r="AZ375" s="942"/>
      <c r="BA375" s="942"/>
      <c r="BB375" s="942"/>
      <c r="BC375" s="942"/>
      <c r="BD375" s="942"/>
      <c r="BE375" s="942"/>
      <c r="BF375" s="942"/>
      <c r="BG375" s="942"/>
      <c r="BH375" s="942"/>
      <c r="BI375" s="942"/>
      <c r="BJ375" s="942"/>
      <c r="BK375" s="942"/>
      <c r="BL375" s="942"/>
      <c r="BM375" s="978"/>
      <c r="BN375" s="219"/>
      <c r="BO375" s="219"/>
      <c r="BP375" s="219"/>
    </row>
    <row r="376" spans="1:68" ht="13.5" customHeight="1">
      <c r="A376" s="9"/>
      <c r="B376" s="630"/>
      <c r="H376" s="691"/>
      <c r="I376" s="692" t="s">
        <v>574</v>
      </c>
      <c r="J376" s="1187" t="s">
        <v>882</v>
      </c>
      <c r="K376" s="1187"/>
      <c r="L376" s="1187"/>
      <c r="M376" s="1187"/>
      <c r="N376" s="1187"/>
      <c r="O376" s="1187"/>
      <c r="P376" s="1187"/>
      <c r="Q376" s="1187"/>
      <c r="R376" s="1187"/>
      <c r="S376" s="1187"/>
      <c r="T376" s="1187"/>
      <c r="U376" s="1187"/>
      <c r="V376" s="1187"/>
      <c r="W376" s="1187"/>
      <c r="X376" s="1187"/>
      <c r="Y376" s="1187"/>
      <c r="Z376" s="1187"/>
      <c r="AA376" s="1187"/>
      <c r="AB376" s="1187"/>
      <c r="AC376" s="1187"/>
      <c r="AD376" s="1279"/>
      <c r="AE376" s="943" t="s">
        <v>2</v>
      </c>
      <c r="AF376" s="923"/>
      <c r="AG376" s="923"/>
      <c r="AH376" s="924"/>
      <c r="AI376" s="40" t="s">
        <v>144</v>
      </c>
      <c r="AJ376" s="5"/>
      <c r="AK376" s="5"/>
      <c r="AL376" s="5"/>
      <c r="AM376" s="5"/>
      <c r="AN376" s="5"/>
      <c r="AO376" s="9"/>
      <c r="AR376" s="885"/>
      <c r="AS376" s="886"/>
      <c r="AT376" s="886"/>
      <c r="AU376" s="886"/>
      <c r="AV376" s="886"/>
      <c r="AW376" s="887"/>
      <c r="AX376" s="979"/>
      <c r="AY376" s="980"/>
      <c r="AZ376" s="980"/>
      <c r="BA376" s="980"/>
      <c r="BB376" s="980"/>
      <c r="BC376" s="980"/>
      <c r="BD376" s="980"/>
      <c r="BE376" s="980"/>
      <c r="BF376" s="980"/>
      <c r="BG376" s="980"/>
      <c r="BH376" s="980"/>
      <c r="BI376" s="980"/>
      <c r="BJ376" s="980"/>
      <c r="BK376" s="980"/>
      <c r="BL376" s="980"/>
      <c r="BM376" s="981"/>
      <c r="BN376" s="219"/>
      <c r="BO376" s="219"/>
      <c r="BP376" s="219"/>
    </row>
    <row r="377" spans="1:68" ht="13.5" customHeight="1">
      <c r="A377" s="9"/>
      <c r="B377" s="630"/>
      <c r="H377" s="691"/>
      <c r="I377" s="708"/>
      <c r="J377" s="1280"/>
      <c r="K377" s="1280"/>
      <c r="L377" s="1280"/>
      <c r="M377" s="1280"/>
      <c r="N377" s="1280"/>
      <c r="O377" s="1280"/>
      <c r="P377" s="1280"/>
      <c r="Q377" s="1280"/>
      <c r="R377" s="1280"/>
      <c r="S377" s="1280"/>
      <c r="T377" s="1280"/>
      <c r="U377" s="1280"/>
      <c r="V377" s="1280"/>
      <c r="W377" s="1280"/>
      <c r="X377" s="1280"/>
      <c r="Y377" s="1280"/>
      <c r="Z377" s="1280"/>
      <c r="AA377" s="1280"/>
      <c r="AB377" s="1280"/>
      <c r="AC377" s="1280"/>
      <c r="AD377" s="1281"/>
      <c r="AE377" s="319"/>
      <c r="AF377" s="319"/>
      <c r="AG377" s="319"/>
      <c r="AH377" s="320"/>
      <c r="AI377" s="10"/>
      <c r="AO377" s="9"/>
      <c r="AR377" s="965" t="s">
        <v>323</v>
      </c>
      <c r="AS377" s="966"/>
      <c r="AT377" s="966"/>
      <c r="AU377" s="966"/>
      <c r="AV377" s="966"/>
      <c r="AW377" s="967"/>
      <c r="AX377" s="990" t="s">
        <v>495</v>
      </c>
      <c r="AY377" s="991"/>
      <c r="AZ377" s="991"/>
      <c r="BA377" s="991"/>
      <c r="BB377" s="991"/>
      <c r="BC377" s="991"/>
      <c r="BD377" s="991"/>
      <c r="BE377" s="991"/>
      <c r="BF377" s="991"/>
      <c r="BG377" s="991"/>
      <c r="BH377" s="991"/>
      <c r="BI377" s="991"/>
      <c r="BJ377" s="991"/>
      <c r="BK377" s="991"/>
      <c r="BL377" s="991"/>
      <c r="BM377" s="992"/>
      <c r="BN377" s="219"/>
      <c r="BO377" s="219"/>
      <c r="BP377" s="219"/>
    </row>
    <row r="378" spans="1:68" ht="13.5" customHeight="1">
      <c r="A378" s="9"/>
      <c r="B378" s="630"/>
      <c r="H378" s="691"/>
      <c r="I378" s="692" t="s">
        <v>530</v>
      </c>
      <c r="J378" s="1187" t="s">
        <v>883</v>
      </c>
      <c r="K378" s="1187"/>
      <c r="L378" s="1187"/>
      <c r="M378" s="1187"/>
      <c r="N378" s="1187"/>
      <c r="O378" s="1187"/>
      <c r="P378" s="1187"/>
      <c r="Q378" s="1187"/>
      <c r="R378" s="1187"/>
      <c r="S378" s="1187"/>
      <c r="T378" s="1187"/>
      <c r="U378" s="1187"/>
      <c r="V378" s="1187"/>
      <c r="W378" s="1187"/>
      <c r="X378" s="1187"/>
      <c r="Y378" s="1187"/>
      <c r="Z378" s="1187"/>
      <c r="AA378" s="1187"/>
      <c r="AB378" s="1187"/>
      <c r="AC378" s="1187"/>
      <c r="AD378" s="1279"/>
      <c r="AE378" s="943" t="s">
        <v>2</v>
      </c>
      <c r="AF378" s="923"/>
      <c r="AG378" s="923"/>
      <c r="AH378" s="924"/>
      <c r="AI378" s="40" t="s">
        <v>144</v>
      </c>
      <c r="AJ378" s="5"/>
      <c r="AK378" s="5"/>
      <c r="AL378" s="5"/>
      <c r="AM378" s="5"/>
      <c r="AN378" s="5"/>
      <c r="AO378" s="9"/>
      <c r="AR378" s="965"/>
      <c r="AS378" s="966"/>
      <c r="AT378" s="966"/>
      <c r="AU378" s="966"/>
      <c r="AV378" s="966"/>
      <c r="AW378" s="967"/>
      <c r="AX378" s="990"/>
      <c r="AY378" s="991"/>
      <c r="AZ378" s="991"/>
      <c r="BA378" s="991"/>
      <c r="BB378" s="991"/>
      <c r="BC378" s="991"/>
      <c r="BD378" s="991"/>
      <c r="BE378" s="991"/>
      <c r="BF378" s="991"/>
      <c r="BG378" s="991"/>
      <c r="BH378" s="991"/>
      <c r="BI378" s="991"/>
      <c r="BJ378" s="991"/>
      <c r="BK378" s="991"/>
      <c r="BL378" s="991"/>
      <c r="BM378" s="992"/>
      <c r="BN378" s="219"/>
      <c r="BO378" s="219"/>
      <c r="BP378" s="219"/>
    </row>
    <row r="379" spans="1:68" ht="13.5" customHeight="1">
      <c r="A379" s="9"/>
      <c r="B379" s="630"/>
      <c r="H379" s="630"/>
      <c r="I379" s="708"/>
      <c r="J379" s="1280"/>
      <c r="K379" s="1280"/>
      <c r="L379" s="1280"/>
      <c r="M379" s="1280"/>
      <c r="N379" s="1280"/>
      <c r="O379" s="1280"/>
      <c r="P379" s="1280"/>
      <c r="Q379" s="1280"/>
      <c r="R379" s="1280"/>
      <c r="S379" s="1280"/>
      <c r="T379" s="1280"/>
      <c r="U379" s="1280"/>
      <c r="V379" s="1280"/>
      <c r="W379" s="1280"/>
      <c r="X379" s="1280"/>
      <c r="Y379" s="1280"/>
      <c r="Z379" s="1280"/>
      <c r="AA379" s="1280"/>
      <c r="AB379" s="1280"/>
      <c r="AC379" s="1280"/>
      <c r="AD379" s="1281"/>
      <c r="AE379" s="497"/>
      <c r="AF379" s="498"/>
      <c r="AG379" s="498"/>
      <c r="AH379" s="499"/>
      <c r="AI379" s="13"/>
      <c r="AO379" s="9"/>
      <c r="AR379" s="965"/>
      <c r="AS379" s="966"/>
      <c r="AT379" s="966"/>
      <c r="AU379" s="966"/>
      <c r="AV379" s="966"/>
      <c r="AW379" s="967"/>
      <c r="AX379" s="990"/>
      <c r="AY379" s="991"/>
      <c r="AZ379" s="991"/>
      <c r="BA379" s="991"/>
      <c r="BB379" s="991"/>
      <c r="BC379" s="991"/>
      <c r="BD379" s="991"/>
      <c r="BE379" s="991"/>
      <c r="BF379" s="991"/>
      <c r="BG379" s="991"/>
      <c r="BH379" s="991"/>
      <c r="BI379" s="991"/>
      <c r="BJ379" s="991"/>
      <c r="BK379" s="991"/>
      <c r="BL379" s="991"/>
      <c r="BM379" s="992"/>
      <c r="BN379" s="219"/>
      <c r="BO379" s="219"/>
      <c r="BP379" s="219"/>
    </row>
    <row r="380" spans="1:68" ht="13.5" customHeight="1">
      <c r="A380" s="643"/>
      <c r="B380" s="630"/>
      <c r="H380" s="630"/>
      <c r="I380" s="651" t="s">
        <v>531</v>
      </c>
      <c r="J380" s="875" t="s">
        <v>881</v>
      </c>
      <c r="K380" s="875"/>
      <c r="L380" s="875"/>
      <c r="M380" s="875"/>
      <c r="N380" s="875"/>
      <c r="O380" s="875"/>
      <c r="P380" s="875"/>
      <c r="Q380" s="875"/>
      <c r="R380" s="875"/>
      <c r="S380" s="875"/>
      <c r="T380" s="875"/>
      <c r="U380" s="875"/>
      <c r="V380" s="875"/>
      <c r="W380" s="875"/>
      <c r="X380" s="875"/>
      <c r="Y380" s="875"/>
      <c r="Z380" s="875"/>
      <c r="AA380" s="875"/>
      <c r="AB380" s="875"/>
      <c r="AC380" s="875"/>
      <c r="AD380" s="876"/>
      <c r="AE380" s="970" t="s">
        <v>2</v>
      </c>
      <c r="AF380" s="889"/>
      <c r="AG380" s="889"/>
      <c r="AH380" s="890"/>
      <c r="AI380" s="27"/>
      <c r="AO380" s="9"/>
      <c r="AR380" s="965" t="s">
        <v>433</v>
      </c>
      <c r="AS380" s="966"/>
      <c r="AT380" s="966"/>
      <c r="AU380" s="966"/>
      <c r="AV380" s="966"/>
      <c r="AW380" s="967"/>
      <c r="AX380" s="990" t="s">
        <v>489</v>
      </c>
      <c r="AY380" s="991"/>
      <c r="AZ380" s="991"/>
      <c r="BA380" s="991"/>
      <c r="BB380" s="991"/>
      <c r="BC380" s="991"/>
      <c r="BD380" s="991"/>
      <c r="BE380" s="991"/>
      <c r="BF380" s="991"/>
      <c r="BG380" s="991"/>
      <c r="BH380" s="991"/>
      <c r="BI380" s="991"/>
      <c r="BJ380" s="991"/>
      <c r="BK380" s="991"/>
      <c r="BL380" s="991"/>
      <c r="BM380" s="992"/>
      <c r="BN380" s="219"/>
      <c r="BO380" s="219"/>
      <c r="BP380" s="219"/>
    </row>
    <row r="381" spans="1:68" ht="13.5" customHeight="1">
      <c r="A381" s="643"/>
      <c r="B381" s="630"/>
      <c r="H381" s="630"/>
      <c r="I381" s="728"/>
      <c r="J381" s="875"/>
      <c r="K381" s="875"/>
      <c r="L381" s="875"/>
      <c r="M381" s="875"/>
      <c r="N381" s="875"/>
      <c r="O381" s="875"/>
      <c r="P381" s="875"/>
      <c r="Q381" s="875"/>
      <c r="R381" s="875"/>
      <c r="S381" s="875"/>
      <c r="T381" s="875"/>
      <c r="U381" s="875"/>
      <c r="V381" s="875"/>
      <c r="W381" s="875"/>
      <c r="X381" s="875"/>
      <c r="Y381" s="875"/>
      <c r="Z381" s="875"/>
      <c r="AA381" s="875"/>
      <c r="AB381" s="875"/>
      <c r="AC381" s="875"/>
      <c r="AD381" s="876"/>
      <c r="AE381" s="321"/>
      <c r="AF381" s="322"/>
      <c r="AG381" s="322"/>
      <c r="AH381" s="324"/>
      <c r="AI381" s="27"/>
      <c r="AO381" s="9"/>
      <c r="AR381" s="965"/>
      <c r="AS381" s="966"/>
      <c r="AT381" s="966"/>
      <c r="AU381" s="966"/>
      <c r="AV381" s="966"/>
      <c r="AW381" s="967"/>
      <c r="AX381" s="990"/>
      <c r="AY381" s="991"/>
      <c r="AZ381" s="991"/>
      <c r="BA381" s="991"/>
      <c r="BB381" s="991"/>
      <c r="BC381" s="991"/>
      <c r="BD381" s="991"/>
      <c r="BE381" s="991"/>
      <c r="BF381" s="991"/>
      <c r="BG381" s="991"/>
      <c r="BH381" s="991"/>
      <c r="BI381" s="991"/>
      <c r="BJ381" s="991"/>
      <c r="BK381" s="991"/>
      <c r="BL381" s="991"/>
      <c r="BM381" s="992"/>
      <c r="BN381" s="219"/>
      <c r="BO381" s="219"/>
      <c r="BP381" s="219"/>
    </row>
    <row r="382" spans="1:68" ht="13.5" customHeight="1">
      <c r="A382" s="9"/>
      <c r="B382" s="630"/>
      <c r="H382" s="630"/>
      <c r="I382" s="728"/>
      <c r="J382" s="875"/>
      <c r="K382" s="875"/>
      <c r="L382" s="875"/>
      <c r="M382" s="875"/>
      <c r="N382" s="875"/>
      <c r="O382" s="875"/>
      <c r="P382" s="875"/>
      <c r="Q382" s="875"/>
      <c r="R382" s="875"/>
      <c r="S382" s="875"/>
      <c r="T382" s="875"/>
      <c r="U382" s="875"/>
      <c r="V382" s="875"/>
      <c r="W382" s="875"/>
      <c r="X382" s="875"/>
      <c r="Y382" s="875"/>
      <c r="Z382" s="875"/>
      <c r="AA382" s="875"/>
      <c r="AB382" s="875"/>
      <c r="AC382" s="875"/>
      <c r="AD382" s="876"/>
      <c r="AE382" s="318"/>
      <c r="AF382" s="323"/>
      <c r="AG382" s="323"/>
      <c r="AH382" s="323"/>
      <c r="AI382" s="13"/>
      <c r="AO382" s="9"/>
      <c r="AR382" s="965" t="s">
        <v>1106</v>
      </c>
      <c r="AS382" s="966"/>
      <c r="AT382" s="966"/>
      <c r="AU382" s="966"/>
      <c r="AV382" s="966"/>
      <c r="AW382" s="967"/>
      <c r="AX382" s="990" t="s">
        <v>597</v>
      </c>
      <c r="AY382" s="991"/>
      <c r="AZ382" s="991"/>
      <c r="BA382" s="991"/>
      <c r="BB382" s="991"/>
      <c r="BC382" s="991"/>
      <c r="BD382" s="991"/>
      <c r="BE382" s="991"/>
      <c r="BF382" s="991"/>
      <c r="BG382" s="991"/>
      <c r="BH382" s="991"/>
      <c r="BI382" s="991"/>
      <c r="BJ382" s="991"/>
      <c r="BK382" s="991"/>
      <c r="BL382" s="991"/>
      <c r="BM382" s="992"/>
      <c r="BN382" s="219"/>
      <c r="BO382" s="219"/>
      <c r="BP382" s="219"/>
    </row>
    <row r="383" spans="1:68" ht="13.5" customHeight="1">
      <c r="A383" s="9"/>
      <c r="B383" s="630"/>
      <c r="H383" s="630"/>
      <c r="I383" s="728"/>
      <c r="J383" s="729"/>
      <c r="K383" s="729"/>
      <c r="L383" s="729"/>
      <c r="M383" s="729"/>
      <c r="N383" s="729"/>
      <c r="O383" s="729"/>
      <c r="P383" s="729"/>
      <c r="Q383" s="729"/>
      <c r="R383" s="729"/>
      <c r="S383" s="729"/>
      <c r="T383" s="729"/>
      <c r="U383" s="729"/>
      <c r="V383" s="729"/>
      <c r="W383" s="729"/>
      <c r="X383" s="729"/>
      <c r="Y383" s="729"/>
      <c r="Z383" s="729"/>
      <c r="AA383" s="729"/>
      <c r="AB383" s="729"/>
      <c r="AC383" s="729"/>
      <c r="AD383" s="730"/>
      <c r="AE383" s="321"/>
      <c r="AF383" s="322"/>
      <c r="AG383" s="322"/>
      <c r="AH383" s="324"/>
      <c r="AI383" s="13"/>
      <c r="AO383" s="9"/>
      <c r="AR383" s="965"/>
      <c r="AS383" s="966"/>
      <c r="AT383" s="966"/>
      <c r="AU383" s="966"/>
      <c r="AV383" s="966"/>
      <c r="AW383" s="967"/>
      <c r="AX383" s="990"/>
      <c r="AY383" s="991"/>
      <c r="AZ383" s="991"/>
      <c r="BA383" s="991"/>
      <c r="BB383" s="991"/>
      <c r="BC383" s="991"/>
      <c r="BD383" s="991"/>
      <c r="BE383" s="991"/>
      <c r="BF383" s="991"/>
      <c r="BG383" s="991"/>
      <c r="BH383" s="991"/>
      <c r="BI383" s="991"/>
      <c r="BJ383" s="991"/>
      <c r="BK383" s="991"/>
      <c r="BL383" s="991"/>
      <c r="BM383" s="992"/>
      <c r="BN383" s="219"/>
      <c r="BO383" s="219"/>
      <c r="BP383" s="219"/>
    </row>
    <row r="384" spans="1:68" ht="13.5" customHeight="1">
      <c r="A384" s="9"/>
      <c r="B384" s="630"/>
      <c r="H384" s="630"/>
      <c r="I384" s="728"/>
      <c r="J384" s="731"/>
      <c r="K384" s="731"/>
      <c r="L384" s="731"/>
      <c r="M384" s="731"/>
      <c r="N384" s="731"/>
      <c r="O384" s="731"/>
      <c r="P384" s="731"/>
      <c r="Q384" s="731"/>
      <c r="R384" s="731"/>
      <c r="S384" s="731"/>
      <c r="T384" s="731"/>
      <c r="U384" s="731"/>
      <c r="V384" s="731"/>
      <c r="W384" s="731"/>
      <c r="X384" s="731"/>
      <c r="Y384" s="731"/>
      <c r="Z384" s="731"/>
      <c r="AA384" s="731"/>
      <c r="AB384" s="731"/>
      <c r="AC384" s="731"/>
      <c r="AD384" s="732"/>
      <c r="AE384" s="318"/>
      <c r="AF384" s="319"/>
      <c r="AG384" s="319"/>
      <c r="AH384" s="320"/>
      <c r="AI384" s="13"/>
      <c r="AO384" s="9"/>
      <c r="AR384" s="885" t="s">
        <v>721</v>
      </c>
      <c r="AS384" s="886"/>
      <c r="AT384" s="886"/>
      <c r="AU384" s="886"/>
      <c r="AV384" s="886"/>
      <c r="AW384" s="887"/>
      <c r="AX384" s="979" t="s">
        <v>492</v>
      </c>
      <c r="AY384" s="1053"/>
      <c r="AZ384" s="1053"/>
      <c r="BA384" s="1053"/>
      <c r="BB384" s="1053"/>
      <c r="BC384" s="1053"/>
      <c r="BD384" s="1053"/>
      <c r="BE384" s="1053"/>
      <c r="BF384" s="1053"/>
      <c r="BG384" s="1053"/>
      <c r="BH384" s="1053"/>
      <c r="BI384" s="1053"/>
      <c r="BJ384" s="1053"/>
      <c r="BK384" s="1053"/>
      <c r="BL384" s="1053"/>
      <c r="BM384" s="1054"/>
      <c r="BN384" s="219"/>
      <c r="BO384" s="219"/>
      <c r="BP384" s="219"/>
    </row>
    <row r="385" spans="1:68" ht="13.5" customHeight="1">
      <c r="A385" s="653"/>
      <c r="B385" s="634"/>
      <c r="C385" s="19"/>
      <c r="D385" s="19"/>
      <c r="E385" s="19"/>
      <c r="F385" s="19"/>
      <c r="G385" s="19"/>
      <c r="H385" s="634"/>
      <c r="I385" s="733"/>
      <c r="J385" s="734"/>
      <c r="K385" s="734"/>
      <c r="L385" s="734"/>
      <c r="M385" s="734"/>
      <c r="N385" s="734"/>
      <c r="O385" s="734"/>
      <c r="P385" s="734"/>
      <c r="Q385" s="734"/>
      <c r="R385" s="734"/>
      <c r="S385" s="734"/>
      <c r="T385" s="734"/>
      <c r="U385" s="734"/>
      <c r="V385" s="734"/>
      <c r="W385" s="734"/>
      <c r="X385" s="734"/>
      <c r="Y385" s="734"/>
      <c r="Z385" s="734"/>
      <c r="AA385" s="734"/>
      <c r="AB385" s="734"/>
      <c r="AC385" s="734"/>
      <c r="AD385" s="735"/>
      <c r="AE385" s="334"/>
      <c r="AF385" s="335"/>
      <c r="AG385" s="335"/>
      <c r="AH385" s="336"/>
      <c r="AI385" s="24"/>
      <c r="AJ385" s="19"/>
      <c r="AK385" s="19"/>
      <c r="AL385" s="19"/>
      <c r="AM385" s="19"/>
      <c r="AN385" s="19"/>
      <c r="AO385" s="21"/>
      <c r="AP385" s="19"/>
      <c r="AQ385" s="19"/>
      <c r="AR385" s="1050"/>
      <c r="AS385" s="1051"/>
      <c r="AT385" s="1051"/>
      <c r="AU385" s="1051"/>
      <c r="AV385" s="1051"/>
      <c r="AW385" s="1052"/>
      <c r="AX385" s="1055"/>
      <c r="AY385" s="1056"/>
      <c r="AZ385" s="1056"/>
      <c r="BA385" s="1056"/>
      <c r="BB385" s="1056"/>
      <c r="BC385" s="1056"/>
      <c r="BD385" s="1056"/>
      <c r="BE385" s="1056"/>
      <c r="BF385" s="1056"/>
      <c r="BG385" s="1056"/>
      <c r="BH385" s="1056"/>
      <c r="BI385" s="1056"/>
      <c r="BJ385" s="1056"/>
      <c r="BK385" s="1056"/>
      <c r="BL385" s="1056"/>
      <c r="BM385" s="1057"/>
      <c r="BN385" s="219"/>
      <c r="BO385" s="219"/>
      <c r="BP385" s="219"/>
    </row>
    <row r="386" spans="1:68" ht="13.5" customHeight="1">
      <c r="A386" s="697"/>
      <c r="B386" s="646" t="s">
        <v>600</v>
      </c>
      <c r="C386" s="3" t="s">
        <v>192</v>
      </c>
      <c r="H386" s="630"/>
      <c r="I386" s="736" t="s">
        <v>574</v>
      </c>
      <c r="J386" s="906" t="s">
        <v>345</v>
      </c>
      <c r="K386" s="906"/>
      <c r="L386" s="906"/>
      <c r="M386" s="906"/>
      <c r="N386" s="906"/>
      <c r="O386" s="906"/>
      <c r="P386" s="906"/>
      <c r="Q386" s="906"/>
      <c r="R386" s="906"/>
      <c r="S386" s="906"/>
      <c r="T386" s="906"/>
      <c r="U386" s="906"/>
      <c r="V386" s="906"/>
      <c r="W386" s="906"/>
      <c r="X386" s="906"/>
      <c r="Y386" s="906"/>
      <c r="Z386" s="906"/>
      <c r="AA386" s="906"/>
      <c r="AB386" s="906"/>
      <c r="AC386" s="906"/>
      <c r="AD386" s="907"/>
      <c r="AE386" s="903" t="s">
        <v>2</v>
      </c>
      <c r="AF386" s="904"/>
      <c r="AG386" s="904"/>
      <c r="AH386" s="905"/>
      <c r="AI386" s="50" t="s">
        <v>144</v>
      </c>
      <c r="AJ386" s="5"/>
      <c r="AK386" s="5"/>
      <c r="AL386" s="5"/>
      <c r="AM386" s="5"/>
      <c r="AN386" s="5"/>
      <c r="AO386" s="877" t="s">
        <v>634</v>
      </c>
      <c r="AP386" s="1262"/>
      <c r="AQ386" s="1263"/>
      <c r="AR386" s="882" t="s">
        <v>318</v>
      </c>
      <c r="AS386" s="883"/>
      <c r="AT386" s="883"/>
      <c r="AU386" s="883"/>
      <c r="AV386" s="883"/>
      <c r="AW386" s="884"/>
      <c r="AX386" s="941" t="s">
        <v>722</v>
      </c>
      <c r="AY386" s="942"/>
      <c r="AZ386" s="942"/>
      <c r="BA386" s="942"/>
      <c r="BB386" s="942"/>
      <c r="BC386" s="942"/>
      <c r="BD386" s="942"/>
      <c r="BE386" s="942"/>
      <c r="BF386" s="942"/>
      <c r="BG386" s="942"/>
      <c r="BH386" s="942"/>
      <c r="BI386" s="942"/>
      <c r="BJ386" s="942"/>
      <c r="BK386" s="942"/>
      <c r="BL386" s="942"/>
      <c r="BM386" s="978"/>
      <c r="BN386" s="421"/>
      <c r="BO386" s="421"/>
      <c r="BP386" s="421"/>
    </row>
    <row r="387" spans="1:68" ht="13.5" customHeight="1">
      <c r="A387" s="643"/>
      <c r="B387" s="646"/>
      <c r="C387" s="929" t="s">
        <v>804</v>
      </c>
      <c r="D387" s="912"/>
      <c r="E387" s="912"/>
      <c r="F387" s="912"/>
      <c r="G387" s="913"/>
      <c r="H387" s="630"/>
      <c r="I387" s="642"/>
      <c r="J387" s="906"/>
      <c r="K387" s="906"/>
      <c r="L387" s="906"/>
      <c r="M387" s="906"/>
      <c r="N387" s="906"/>
      <c r="O387" s="906"/>
      <c r="P387" s="906"/>
      <c r="Q387" s="906"/>
      <c r="R387" s="906"/>
      <c r="S387" s="906"/>
      <c r="T387" s="906"/>
      <c r="U387" s="906"/>
      <c r="V387" s="906"/>
      <c r="W387" s="906"/>
      <c r="X387" s="906"/>
      <c r="Y387" s="906"/>
      <c r="Z387" s="906"/>
      <c r="AA387" s="906"/>
      <c r="AB387" s="906"/>
      <c r="AC387" s="906"/>
      <c r="AD387" s="907"/>
      <c r="AE387" s="26"/>
      <c r="AF387" s="274"/>
      <c r="AG387" s="274"/>
      <c r="AH387" s="275"/>
      <c r="AI387" s="11"/>
      <c r="AO387" s="209"/>
      <c r="AP387" s="210"/>
      <c r="AQ387" s="212"/>
      <c r="AR387" s="885"/>
      <c r="AS387" s="886"/>
      <c r="AT387" s="886"/>
      <c r="AU387" s="886"/>
      <c r="AV387" s="886"/>
      <c r="AW387" s="887"/>
      <c r="AX387" s="979"/>
      <c r="AY387" s="980"/>
      <c r="AZ387" s="980"/>
      <c r="BA387" s="980"/>
      <c r="BB387" s="980"/>
      <c r="BC387" s="980"/>
      <c r="BD387" s="980"/>
      <c r="BE387" s="980"/>
      <c r="BF387" s="980"/>
      <c r="BG387" s="980"/>
      <c r="BH387" s="980"/>
      <c r="BI387" s="980"/>
      <c r="BJ387" s="980"/>
      <c r="BK387" s="980"/>
      <c r="BL387" s="980"/>
      <c r="BM387" s="981"/>
      <c r="BN387" s="195"/>
      <c r="BO387" s="195"/>
      <c r="BP387" s="195"/>
    </row>
    <row r="388" spans="1:68" ht="13.5" customHeight="1">
      <c r="A388" s="643"/>
      <c r="B388" s="646"/>
      <c r="C388" s="912"/>
      <c r="D388" s="912"/>
      <c r="E388" s="912"/>
      <c r="F388" s="912"/>
      <c r="G388" s="913"/>
      <c r="H388" s="630"/>
      <c r="I388" s="642"/>
      <c r="J388" s="906"/>
      <c r="K388" s="906"/>
      <c r="L388" s="906"/>
      <c r="M388" s="906"/>
      <c r="N388" s="906"/>
      <c r="O388" s="906"/>
      <c r="P388" s="906"/>
      <c r="Q388" s="906"/>
      <c r="R388" s="906"/>
      <c r="S388" s="906"/>
      <c r="T388" s="906"/>
      <c r="U388" s="906"/>
      <c r="V388" s="906"/>
      <c r="W388" s="906"/>
      <c r="X388" s="906"/>
      <c r="Y388" s="906"/>
      <c r="Z388" s="906"/>
      <c r="AA388" s="906"/>
      <c r="AB388" s="906"/>
      <c r="AC388" s="906"/>
      <c r="AD388" s="907"/>
      <c r="AE388" s="26"/>
      <c r="AF388" s="274"/>
      <c r="AG388" s="274"/>
      <c r="AH388" s="275"/>
      <c r="AI388" s="11"/>
      <c r="AO388" s="9"/>
      <c r="AR388" s="885"/>
      <c r="AS388" s="886"/>
      <c r="AT388" s="886"/>
      <c r="AU388" s="886"/>
      <c r="AV388" s="886"/>
      <c r="AW388" s="887"/>
      <c r="AX388" s="979"/>
      <c r="AY388" s="980"/>
      <c r="AZ388" s="980"/>
      <c r="BA388" s="980"/>
      <c r="BB388" s="980"/>
      <c r="BC388" s="980"/>
      <c r="BD388" s="980"/>
      <c r="BE388" s="980"/>
      <c r="BF388" s="980"/>
      <c r="BG388" s="980"/>
      <c r="BH388" s="980"/>
      <c r="BI388" s="980"/>
      <c r="BJ388" s="980"/>
      <c r="BK388" s="980"/>
      <c r="BL388" s="980"/>
      <c r="BM388" s="981"/>
      <c r="BN388" s="195"/>
      <c r="BO388" s="195"/>
      <c r="BP388" s="195"/>
    </row>
    <row r="389" spans="1:68" ht="13.5" customHeight="1">
      <c r="A389" s="643"/>
      <c r="B389" s="646"/>
      <c r="C389" s="912"/>
      <c r="D389" s="912"/>
      <c r="E389" s="912"/>
      <c r="F389" s="912"/>
      <c r="G389" s="913"/>
      <c r="H389" s="630"/>
      <c r="I389" s="642"/>
      <c r="J389" s="906"/>
      <c r="K389" s="906"/>
      <c r="L389" s="906"/>
      <c r="M389" s="906"/>
      <c r="N389" s="906"/>
      <c r="O389" s="906"/>
      <c r="P389" s="906"/>
      <c r="Q389" s="906"/>
      <c r="R389" s="906"/>
      <c r="S389" s="906"/>
      <c r="T389" s="906"/>
      <c r="U389" s="906"/>
      <c r="V389" s="906"/>
      <c r="W389" s="906"/>
      <c r="X389" s="906"/>
      <c r="Y389" s="906"/>
      <c r="Z389" s="906"/>
      <c r="AA389" s="906"/>
      <c r="AB389" s="906"/>
      <c r="AC389" s="906"/>
      <c r="AD389" s="907"/>
      <c r="AE389" s="26"/>
      <c r="AF389" s="274"/>
      <c r="AG389" s="274"/>
      <c r="AH389" s="275"/>
      <c r="AI389" s="11"/>
      <c r="AO389" s="9"/>
      <c r="AR389" s="885"/>
      <c r="AS389" s="886"/>
      <c r="AT389" s="886"/>
      <c r="AU389" s="886"/>
      <c r="AV389" s="886"/>
      <c r="AW389" s="887"/>
      <c r="AX389" s="979"/>
      <c r="AY389" s="980"/>
      <c r="AZ389" s="980"/>
      <c r="BA389" s="980"/>
      <c r="BB389" s="980"/>
      <c r="BC389" s="980"/>
      <c r="BD389" s="980"/>
      <c r="BE389" s="980"/>
      <c r="BF389" s="980"/>
      <c r="BG389" s="980"/>
      <c r="BH389" s="980"/>
      <c r="BI389" s="980"/>
      <c r="BJ389" s="980"/>
      <c r="BK389" s="980"/>
      <c r="BL389" s="980"/>
      <c r="BM389" s="981"/>
      <c r="BN389" s="195"/>
      <c r="BO389" s="195"/>
      <c r="BP389" s="195"/>
    </row>
    <row r="390" spans="1:68" ht="13.5" customHeight="1">
      <c r="A390" s="643"/>
      <c r="B390" s="646"/>
      <c r="C390" s="912"/>
      <c r="D390" s="912"/>
      <c r="E390" s="912"/>
      <c r="F390" s="912"/>
      <c r="G390" s="913"/>
      <c r="H390" s="630"/>
      <c r="I390" s="642"/>
      <c r="J390" s="906"/>
      <c r="K390" s="906"/>
      <c r="L390" s="906"/>
      <c r="M390" s="906"/>
      <c r="N390" s="906"/>
      <c r="O390" s="906"/>
      <c r="P390" s="906"/>
      <c r="Q390" s="906"/>
      <c r="R390" s="906"/>
      <c r="S390" s="906"/>
      <c r="T390" s="906"/>
      <c r="U390" s="906"/>
      <c r="V390" s="906"/>
      <c r="W390" s="906"/>
      <c r="X390" s="906"/>
      <c r="Y390" s="906"/>
      <c r="Z390" s="906"/>
      <c r="AA390" s="906"/>
      <c r="AB390" s="906"/>
      <c r="AC390" s="906"/>
      <c r="AD390" s="907"/>
      <c r="AE390" s="26"/>
      <c r="AF390" s="274"/>
      <c r="AG390" s="274"/>
      <c r="AH390" s="275"/>
      <c r="AI390" s="11"/>
      <c r="AO390" s="9"/>
      <c r="AR390" s="885"/>
      <c r="AS390" s="886"/>
      <c r="AT390" s="886"/>
      <c r="AU390" s="886"/>
      <c r="AV390" s="886"/>
      <c r="AW390" s="887"/>
      <c r="AX390" s="979"/>
      <c r="AY390" s="980"/>
      <c r="AZ390" s="980"/>
      <c r="BA390" s="980"/>
      <c r="BB390" s="980"/>
      <c r="BC390" s="980"/>
      <c r="BD390" s="980"/>
      <c r="BE390" s="980"/>
      <c r="BF390" s="980"/>
      <c r="BG390" s="980"/>
      <c r="BH390" s="980"/>
      <c r="BI390" s="980"/>
      <c r="BJ390" s="980"/>
      <c r="BK390" s="980"/>
      <c r="BL390" s="980"/>
      <c r="BM390" s="981"/>
      <c r="BN390" s="195"/>
      <c r="BO390" s="195"/>
      <c r="BP390" s="195"/>
    </row>
    <row r="391" spans="1:68" ht="13.5" customHeight="1">
      <c r="A391" s="643"/>
      <c r="B391" s="646"/>
      <c r="C391" s="912"/>
      <c r="D391" s="912"/>
      <c r="E391" s="912"/>
      <c r="F391" s="912"/>
      <c r="G391" s="913"/>
      <c r="H391" s="630"/>
      <c r="I391" s="642"/>
      <c r="J391" s="906"/>
      <c r="K391" s="906"/>
      <c r="L391" s="906"/>
      <c r="M391" s="906"/>
      <c r="N391" s="906"/>
      <c r="O391" s="906"/>
      <c r="P391" s="906"/>
      <c r="Q391" s="906"/>
      <c r="R391" s="906"/>
      <c r="S391" s="906"/>
      <c r="T391" s="906"/>
      <c r="U391" s="906"/>
      <c r="V391" s="906"/>
      <c r="W391" s="906"/>
      <c r="X391" s="906"/>
      <c r="Y391" s="906"/>
      <c r="Z391" s="906"/>
      <c r="AA391" s="906"/>
      <c r="AB391" s="906"/>
      <c r="AC391" s="906"/>
      <c r="AD391" s="907"/>
      <c r="AE391" s="26"/>
      <c r="AF391" s="274"/>
      <c r="AG391" s="274"/>
      <c r="AH391" s="275"/>
      <c r="AI391" s="11"/>
      <c r="AO391" s="9"/>
      <c r="AR391" s="885"/>
      <c r="AS391" s="886"/>
      <c r="AT391" s="886"/>
      <c r="AU391" s="886"/>
      <c r="AV391" s="886"/>
      <c r="AW391" s="887"/>
      <c r="AX391" s="979"/>
      <c r="AY391" s="980"/>
      <c r="AZ391" s="980"/>
      <c r="BA391" s="980"/>
      <c r="BB391" s="980"/>
      <c r="BC391" s="980"/>
      <c r="BD391" s="980"/>
      <c r="BE391" s="980"/>
      <c r="BF391" s="980"/>
      <c r="BG391" s="980"/>
      <c r="BH391" s="980"/>
      <c r="BI391" s="980"/>
      <c r="BJ391" s="980"/>
      <c r="BK391" s="980"/>
      <c r="BL391" s="980"/>
      <c r="BM391" s="981"/>
      <c r="BN391" s="195"/>
      <c r="BO391" s="195"/>
      <c r="BP391" s="195"/>
    </row>
    <row r="392" spans="1:68" ht="13.5" customHeight="1">
      <c r="A392" s="643"/>
      <c r="B392" s="646"/>
      <c r="C392" s="912"/>
      <c r="D392" s="912"/>
      <c r="E392" s="912"/>
      <c r="F392" s="912"/>
      <c r="G392" s="913"/>
      <c r="H392" s="630"/>
      <c r="I392" s="642"/>
      <c r="J392" s="906"/>
      <c r="K392" s="906"/>
      <c r="L392" s="906"/>
      <c r="M392" s="906"/>
      <c r="N392" s="906"/>
      <c r="O392" s="906"/>
      <c r="P392" s="906"/>
      <c r="Q392" s="906"/>
      <c r="R392" s="906"/>
      <c r="S392" s="906"/>
      <c r="T392" s="906"/>
      <c r="U392" s="906"/>
      <c r="V392" s="906"/>
      <c r="W392" s="906"/>
      <c r="X392" s="906"/>
      <c r="Y392" s="906"/>
      <c r="Z392" s="906"/>
      <c r="AA392" s="906"/>
      <c r="AB392" s="906"/>
      <c r="AC392" s="906"/>
      <c r="AD392" s="907"/>
      <c r="AE392" s="10"/>
      <c r="AF392" s="11"/>
      <c r="AG392" s="11"/>
      <c r="AH392" s="47"/>
      <c r="AI392" s="11"/>
      <c r="AO392" s="9"/>
      <c r="AR392" s="965" t="s">
        <v>319</v>
      </c>
      <c r="AS392" s="966"/>
      <c r="AT392" s="966"/>
      <c r="AU392" s="966"/>
      <c r="AV392" s="966"/>
      <c r="AW392" s="967"/>
      <c r="AX392" s="1058" t="s">
        <v>376</v>
      </c>
      <c r="AY392" s="1059"/>
      <c r="AZ392" s="1059"/>
      <c r="BA392" s="1059"/>
      <c r="BB392" s="1059"/>
      <c r="BC392" s="1059"/>
      <c r="BD392" s="1059"/>
      <c r="BE392" s="1059"/>
      <c r="BF392" s="1059"/>
      <c r="BG392" s="1059"/>
      <c r="BH392" s="1059"/>
      <c r="BI392" s="1059"/>
      <c r="BJ392" s="1059"/>
      <c r="BK392" s="1059"/>
      <c r="BL392" s="1059"/>
      <c r="BM392" s="1060"/>
      <c r="BN392" s="195"/>
      <c r="BO392" s="195"/>
      <c r="BP392" s="195"/>
    </row>
    <row r="393" spans="1:68" ht="13.5" customHeight="1">
      <c r="A393" s="643"/>
      <c r="B393" s="646"/>
      <c r="C393" s="912"/>
      <c r="D393" s="912"/>
      <c r="E393" s="912"/>
      <c r="F393" s="912"/>
      <c r="G393" s="913"/>
      <c r="H393" s="630"/>
      <c r="I393" s="642"/>
      <c r="J393" s="906"/>
      <c r="K393" s="906"/>
      <c r="L393" s="906"/>
      <c r="M393" s="906"/>
      <c r="N393" s="906"/>
      <c r="O393" s="906"/>
      <c r="P393" s="906"/>
      <c r="Q393" s="906"/>
      <c r="R393" s="906"/>
      <c r="S393" s="906"/>
      <c r="T393" s="906"/>
      <c r="U393" s="906"/>
      <c r="V393" s="906"/>
      <c r="W393" s="906"/>
      <c r="X393" s="906"/>
      <c r="Y393" s="906"/>
      <c r="Z393" s="906"/>
      <c r="AA393" s="906"/>
      <c r="AB393" s="906"/>
      <c r="AC393" s="906"/>
      <c r="AD393" s="907"/>
      <c r="AE393" s="26"/>
      <c r="AF393" s="274"/>
      <c r="AG393" s="274"/>
      <c r="AH393" s="275"/>
      <c r="AI393" s="11"/>
      <c r="AO393" s="9"/>
      <c r="AR393" s="965"/>
      <c r="AS393" s="966"/>
      <c r="AT393" s="966"/>
      <c r="AU393" s="966"/>
      <c r="AV393" s="966"/>
      <c r="AW393" s="967"/>
      <c r="AX393" s="1058"/>
      <c r="AY393" s="1059"/>
      <c r="AZ393" s="1059"/>
      <c r="BA393" s="1059"/>
      <c r="BB393" s="1059"/>
      <c r="BC393" s="1059"/>
      <c r="BD393" s="1059"/>
      <c r="BE393" s="1059"/>
      <c r="BF393" s="1059"/>
      <c r="BG393" s="1059"/>
      <c r="BH393" s="1059"/>
      <c r="BI393" s="1059"/>
      <c r="BJ393" s="1059"/>
      <c r="BK393" s="1059"/>
      <c r="BL393" s="1059"/>
      <c r="BM393" s="1060"/>
      <c r="BN393" s="195"/>
      <c r="BO393" s="195"/>
      <c r="BP393" s="195"/>
    </row>
    <row r="394" spans="1:68" ht="13.5" customHeight="1">
      <c r="A394" s="643"/>
      <c r="B394" s="646"/>
      <c r="C394" s="912"/>
      <c r="D394" s="912"/>
      <c r="E394" s="912"/>
      <c r="F394" s="912"/>
      <c r="G394" s="913"/>
      <c r="H394" s="630"/>
      <c r="I394" s="642"/>
      <c r="J394" s="906"/>
      <c r="K394" s="906"/>
      <c r="L394" s="906"/>
      <c r="M394" s="906"/>
      <c r="N394" s="906"/>
      <c r="O394" s="906"/>
      <c r="P394" s="906"/>
      <c r="Q394" s="906"/>
      <c r="R394" s="906"/>
      <c r="S394" s="906"/>
      <c r="T394" s="906"/>
      <c r="U394" s="906"/>
      <c r="V394" s="906"/>
      <c r="W394" s="906"/>
      <c r="X394" s="906"/>
      <c r="Y394" s="906"/>
      <c r="Z394" s="906"/>
      <c r="AA394" s="906"/>
      <c r="AB394" s="906"/>
      <c r="AC394" s="906"/>
      <c r="AD394" s="907"/>
      <c r="AE394" s="26"/>
      <c r="AF394" s="274"/>
      <c r="AG394" s="274"/>
      <c r="AH394" s="275"/>
      <c r="AI394" s="11"/>
      <c r="AO394" s="9"/>
      <c r="AR394" s="965" t="s">
        <v>346</v>
      </c>
      <c r="AS394" s="966"/>
      <c r="AT394" s="966"/>
      <c r="AU394" s="966"/>
      <c r="AV394" s="966"/>
      <c r="AW394" s="967"/>
      <c r="AX394" s="1058" t="s">
        <v>347</v>
      </c>
      <c r="AY394" s="1059"/>
      <c r="AZ394" s="1059"/>
      <c r="BA394" s="1059"/>
      <c r="BB394" s="1059"/>
      <c r="BC394" s="1059"/>
      <c r="BD394" s="1059"/>
      <c r="BE394" s="1059"/>
      <c r="BF394" s="1059"/>
      <c r="BG394" s="1059"/>
      <c r="BH394" s="1059"/>
      <c r="BI394" s="1059"/>
      <c r="BJ394" s="1059"/>
      <c r="BK394" s="1059"/>
      <c r="BL394" s="1059"/>
      <c r="BM394" s="1060"/>
      <c r="BN394" s="195"/>
      <c r="BO394" s="195"/>
      <c r="BP394" s="195"/>
    </row>
    <row r="395" spans="1:68" ht="13.5" customHeight="1">
      <c r="A395" s="643"/>
      <c r="B395" s="646"/>
      <c r="C395" s="912"/>
      <c r="D395" s="912"/>
      <c r="E395" s="912"/>
      <c r="F395" s="912"/>
      <c r="G395" s="913"/>
      <c r="H395" s="630"/>
      <c r="I395" s="642"/>
      <c r="J395" s="906"/>
      <c r="K395" s="906"/>
      <c r="L395" s="906"/>
      <c r="M395" s="906"/>
      <c r="N395" s="906"/>
      <c r="O395" s="906"/>
      <c r="P395" s="906"/>
      <c r="Q395" s="906"/>
      <c r="R395" s="906"/>
      <c r="S395" s="906"/>
      <c r="T395" s="906"/>
      <c r="U395" s="906"/>
      <c r="V395" s="906"/>
      <c r="W395" s="906"/>
      <c r="X395" s="906"/>
      <c r="Y395" s="906"/>
      <c r="Z395" s="906"/>
      <c r="AA395" s="906"/>
      <c r="AB395" s="906"/>
      <c r="AC395" s="906"/>
      <c r="AD395" s="907"/>
      <c r="AE395" s="26"/>
      <c r="AF395" s="274"/>
      <c r="AG395" s="274"/>
      <c r="AH395" s="275"/>
      <c r="AI395" s="11"/>
      <c r="AO395" s="9"/>
      <c r="AR395" s="965"/>
      <c r="AS395" s="966"/>
      <c r="AT395" s="966"/>
      <c r="AU395" s="966"/>
      <c r="AV395" s="966"/>
      <c r="AW395" s="967"/>
      <c r="AX395" s="1058"/>
      <c r="AY395" s="1059"/>
      <c r="AZ395" s="1059"/>
      <c r="BA395" s="1059"/>
      <c r="BB395" s="1059"/>
      <c r="BC395" s="1059"/>
      <c r="BD395" s="1059"/>
      <c r="BE395" s="1059"/>
      <c r="BF395" s="1059"/>
      <c r="BG395" s="1059"/>
      <c r="BH395" s="1059"/>
      <c r="BI395" s="1059"/>
      <c r="BJ395" s="1059"/>
      <c r="BK395" s="1059"/>
      <c r="BL395" s="1059"/>
      <c r="BM395" s="1060"/>
      <c r="BN395" s="195"/>
      <c r="BO395" s="195"/>
      <c r="BP395" s="195"/>
    </row>
    <row r="396" spans="1:68" ht="13.5" customHeight="1">
      <c r="A396" s="643"/>
      <c r="B396" s="646"/>
      <c r="C396" s="912"/>
      <c r="D396" s="912"/>
      <c r="E396" s="912"/>
      <c r="F396" s="912"/>
      <c r="G396" s="913"/>
      <c r="H396" s="630"/>
      <c r="I396" s="662"/>
      <c r="J396" s="906"/>
      <c r="K396" s="906"/>
      <c r="L396" s="906"/>
      <c r="M396" s="906"/>
      <c r="N396" s="906"/>
      <c r="O396" s="906"/>
      <c r="P396" s="906"/>
      <c r="Q396" s="906"/>
      <c r="R396" s="906"/>
      <c r="S396" s="906"/>
      <c r="T396" s="906"/>
      <c r="U396" s="906"/>
      <c r="V396" s="906"/>
      <c r="W396" s="906"/>
      <c r="X396" s="906"/>
      <c r="Y396" s="906"/>
      <c r="Z396" s="906"/>
      <c r="AA396" s="906"/>
      <c r="AB396" s="906"/>
      <c r="AC396" s="906"/>
      <c r="AD396" s="907"/>
      <c r="AE396" s="26"/>
      <c r="AF396" s="274"/>
      <c r="AG396" s="274"/>
      <c r="AH396" s="275"/>
      <c r="AI396" s="11"/>
      <c r="AO396" s="9"/>
      <c r="AR396" s="965" t="s">
        <v>1107</v>
      </c>
      <c r="AS396" s="966"/>
      <c r="AT396" s="966"/>
      <c r="AU396" s="966"/>
      <c r="AV396" s="966"/>
      <c r="AW396" s="967"/>
      <c r="AX396" s="1058" t="s">
        <v>177</v>
      </c>
      <c r="AY396" s="1059"/>
      <c r="AZ396" s="1059"/>
      <c r="BA396" s="1059"/>
      <c r="BB396" s="1059"/>
      <c r="BC396" s="1059"/>
      <c r="BD396" s="1059"/>
      <c r="BE396" s="1059"/>
      <c r="BF396" s="1059"/>
      <c r="BG396" s="1059"/>
      <c r="BH396" s="1059"/>
      <c r="BI396" s="1059"/>
      <c r="BJ396" s="1059"/>
      <c r="BK396" s="1059"/>
      <c r="BL396" s="1059"/>
      <c r="BM396" s="1060"/>
      <c r="BN396" s="195"/>
      <c r="BO396" s="195"/>
      <c r="BP396" s="195"/>
    </row>
    <row r="397" spans="1:68" ht="13.5" customHeight="1">
      <c r="A397" s="643"/>
      <c r="B397" s="646"/>
      <c r="C397" s="912"/>
      <c r="D397" s="912"/>
      <c r="E397" s="912"/>
      <c r="F397" s="912"/>
      <c r="G397" s="913"/>
      <c r="H397" s="630"/>
      <c r="I397" s="737" t="s">
        <v>530</v>
      </c>
      <c r="J397" s="909" t="s">
        <v>1084</v>
      </c>
      <c r="K397" s="909"/>
      <c r="L397" s="909"/>
      <c r="M397" s="909"/>
      <c r="N397" s="909"/>
      <c r="O397" s="909"/>
      <c r="P397" s="909"/>
      <c r="Q397" s="909"/>
      <c r="R397" s="909"/>
      <c r="S397" s="909"/>
      <c r="T397" s="909"/>
      <c r="U397" s="909"/>
      <c r="V397" s="909"/>
      <c r="W397" s="909"/>
      <c r="X397" s="909"/>
      <c r="Y397" s="909"/>
      <c r="Z397" s="909"/>
      <c r="AA397" s="909"/>
      <c r="AB397" s="909"/>
      <c r="AC397" s="909"/>
      <c r="AD397" s="928"/>
      <c r="AE397" s="922" t="s">
        <v>2</v>
      </c>
      <c r="AF397" s="923"/>
      <c r="AG397" s="923"/>
      <c r="AH397" s="924"/>
      <c r="AI397" s="11"/>
      <c r="AO397" s="18"/>
      <c r="AP397" s="28"/>
      <c r="AQ397" s="28"/>
      <c r="AR397" s="965"/>
      <c r="AS397" s="966"/>
      <c r="AT397" s="966"/>
      <c r="AU397" s="966"/>
      <c r="AV397" s="966"/>
      <c r="AW397" s="967"/>
      <c r="AX397" s="1058"/>
      <c r="AY397" s="1059"/>
      <c r="AZ397" s="1059"/>
      <c r="BA397" s="1059"/>
      <c r="BB397" s="1059"/>
      <c r="BC397" s="1059"/>
      <c r="BD397" s="1059"/>
      <c r="BE397" s="1059"/>
      <c r="BF397" s="1059"/>
      <c r="BG397" s="1059"/>
      <c r="BH397" s="1059"/>
      <c r="BI397" s="1059"/>
      <c r="BJ397" s="1059"/>
      <c r="BK397" s="1059"/>
      <c r="BL397" s="1059"/>
      <c r="BM397" s="1060"/>
      <c r="BN397" s="195"/>
      <c r="BO397" s="195"/>
      <c r="BP397" s="195"/>
    </row>
    <row r="398" spans="1:68" ht="13.5" customHeight="1">
      <c r="A398" s="643"/>
      <c r="B398" s="646"/>
      <c r="C398" s="912"/>
      <c r="D398" s="912"/>
      <c r="E398" s="912"/>
      <c r="F398" s="912"/>
      <c r="G398" s="913"/>
      <c r="H398" s="630"/>
      <c r="I398" s="642"/>
      <c r="J398" s="906"/>
      <c r="K398" s="906"/>
      <c r="L398" s="906"/>
      <c r="M398" s="906"/>
      <c r="N398" s="906"/>
      <c r="O398" s="906"/>
      <c r="P398" s="906"/>
      <c r="Q398" s="906"/>
      <c r="R398" s="906"/>
      <c r="S398" s="906"/>
      <c r="T398" s="906"/>
      <c r="U398" s="906"/>
      <c r="V398" s="906"/>
      <c r="W398" s="906"/>
      <c r="X398" s="906"/>
      <c r="Y398" s="906"/>
      <c r="Z398" s="906"/>
      <c r="AA398" s="906"/>
      <c r="AB398" s="906"/>
      <c r="AC398" s="906"/>
      <c r="AD398" s="907"/>
      <c r="AE398" s="26"/>
      <c r="AF398" s="274"/>
      <c r="AG398" s="274"/>
      <c r="AH398" s="275"/>
      <c r="AI398" s="11"/>
      <c r="AO398" s="18"/>
      <c r="AP398" s="28"/>
      <c r="AQ398" s="28"/>
      <c r="AR398" s="965" t="s">
        <v>446</v>
      </c>
      <c r="AS398" s="966"/>
      <c r="AT398" s="966"/>
      <c r="AU398" s="966"/>
      <c r="AV398" s="966"/>
      <c r="AW398" s="967"/>
      <c r="AX398" s="1058" t="s">
        <v>575</v>
      </c>
      <c r="AY398" s="1059"/>
      <c r="AZ398" s="1059"/>
      <c r="BA398" s="1059"/>
      <c r="BB398" s="1059"/>
      <c r="BC398" s="1059"/>
      <c r="BD398" s="1059"/>
      <c r="BE398" s="1059"/>
      <c r="BF398" s="1059"/>
      <c r="BG398" s="1059"/>
      <c r="BH398" s="1059"/>
      <c r="BI398" s="1059"/>
      <c r="BJ398" s="1059"/>
      <c r="BK398" s="1059"/>
      <c r="BL398" s="1059"/>
      <c r="BM398" s="1060"/>
      <c r="BN398" s="195"/>
      <c r="BO398" s="195"/>
      <c r="BP398" s="195"/>
    </row>
    <row r="399" spans="1:68" ht="13.5" customHeight="1">
      <c r="A399" s="643"/>
      <c r="B399" s="646"/>
      <c r="C399" s="912"/>
      <c r="D399" s="912"/>
      <c r="E399" s="912"/>
      <c r="F399" s="912"/>
      <c r="G399" s="913"/>
      <c r="H399" s="630"/>
      <c r="I399" s="642"/>
      <c r="J399" s="906"/>
      <c r="K399" s="906"/>
      <c r="L399" s="906"/>
      <c r="M399" s="906"/>
      <c r="N399" s="906"/>
      <c r="O399" s="906"/>
      <c r="P399" s="906"/>
      <c r="Q399" s="906"/>
      <c r="R399" s="906"/>
      <c r="S399" s="906"/>
      <c r="T399" s="906"/>
      <c r="U399" s="906"/>
      <c r="V399" s="906"/>
      <c r="W399" s="906"/>
      <c r="X399" s="906"/>
      <c r="Y399" s="906"/>
      <c r="Z399" s="906"/>
      <c r="AA399" s="906"/>
      <c r="AB399" s="906"/>
      <c r="AC399" s="906"/>
      <c r="AD399" s="907"/>
      <c r="AE399" s="26"/>
      <c r="AF399" s="274"/>
      <c r="AG399" s="274"/>
      <c r="AH399" s="275"/>
      <c r="AI399" s="11"/>
      <c r="AO399" s="18"/>
      <c r="AP399" s="28"/>
      <c r="AQ399" s="28"/>
      <c r="AR399" s="965"/>
      <c r="AS399" s="966"/>
      <c r="AT399" s="966"/>
      <c r="AU399" s="966"/>
      <c r="AV399" s="966"/>
      <c r="AW399" s="967"/>
      <c r="AX399" s="1058"/>
      <c r="AY399" s="1059"/>
      <c r="AZ399" s="1059"/>
      <c r="BA399" s="1059"/>
      <c r="BB399" s="1059"/>
      <c r="BC399" s="1059"/>
      <c r="BD399" s="1059"/>
      <c r="BE399" s="1059"/>
      <c r="BF399" s="1059"/>
      <c r="BG399" s="1059"/>
      <c r="BH399" s="1059"/>
      <c r="BI399" s="1059"/>
      <c r="BJ399" s="1059"/>
      <c r="BK399" s="1059"/>
      <c r="BL399" s="1059"/>
      <c r="BM399" s="1060"/>
      <c r="BN399" s="195"/>
      <c r="BO399" s="195"/>
      <c r="BP399" s="195"/>
    </row>
    <row r="400" spans="1:68" ht="13.5" customHeight="1">
      <c r="A400" s="643"/>
      <c r="B400" s="691"/>
      <c r="C400" s="912"/>
      <c r="D400" s="912"/>
      <c r="E400" s="912"/>
      <c r="F400" s="912"/>
      <c r="G400" s="913"/>
      <c r="H400" s="630"/>
      <c r="I400" s="736"/>
      <c r="J400" s="906"/>
      <c r="K400" s="906"/>
      <c r="L400" s="906"/>
      <c r="M400" s="906"/>
      <c r="N400" s="906"/>
      <c r="O400" s="906"/>
      <c r="P400" s="906"/>
      <c r="Q400" s="906"/>
      <c r="R400" s="906"/>
      <c r="S400" s="906"/>
      <c r="T400" s="906"/>
      <c r="U400" s="906"/>
      <c r="V400" s="906"/>
      <c r="W400" s="906"/>
      <c r="X400" s="906"/>
      <c r="Y400" s="906"/>
      <c r="Z400" s="906"/>
      <c r="AA400" s="906"/>
      <c r="AB400" s="906"/>
      <c r="AC400" s="906"/>
      <c r="AD400" s="907"/>
      <c r="AE400" s="204"/>
      <c r="AF400" s="274"/>
      <c r="AG400" s="274"/>
      <c r="AH400" s="275"/>
      <c r="AI400" s="31" t="s">
        <v>144</v>
      </c>
      <c r="AJ400" s="22"/>
      <c r="AK400" s="22"/>
      <c r="AL400" s="22"/>
      <c r="AM400" s="22"/>
      <c r="AN400" s="32"/>
      <c r="AO400" s="18"/>
      <c r="AP400" s="28"/>
      <c r="AQ400" s="28"/>
      <c r="AR400" s="965"/>
      <c r="AS400" s="966"/>
      <c r="AT400" s="966"/>
      <c r="AU400" s="966"/>
      <c r="AV400" s="966"/>
      <c r="AW400" s="967"/>
      <c r="AX400" s="1058"/>
      <c r="AY400" s="1059"/>
      <c r="AZ400" s="1059"/>
      <c r="BA400" s="1059"/>
      <c r="BB400" s="1059"/>
      <c r="BC400" s="1059"/>
      <c r="BD400" s="1059"/>
      <c r="BE400" s="1059"/>
      <c r="BF400" s="1059"/>
      <c r="BG400" s="1059"/>
      <c r="BH400" s="1059"/>
      <c r="BI400" s="1059"/>
      <c r="BJ400" s="1059"/>
      <c r="BK400" s="1059"/>
      <c r="BL400" s="1059"/>
      <c r="BM400" s="1060"/>
      <c r="BN400" s="195"/>
      <c r="BO400" s="195"/>
      <c r="BP400" s="195"/>
    </row>
    <row r="401" spans="1:68" ht="13.5" customHeight="1">
      <c r="A401" s="643"/>
      <c r="B401" s="691"/>
      <c r="C401" s="912"/>
      <c r="D401" s="912"/>
      <c r="E401" s="912"/>
      <c r="F401" s="912"/>
      <c r="G401" s="913"/>
      <c r="H401" s="630"/>
      <c r="I401" s="736"/>
      <c r="J401" s="906"/>
      <c r="K401" s="906"/>
      <c r="L401" s="906"/>
      <c r="M401" s="906"/>
      <c r="N401" s="906"/>
      <c r="O401" s="906"/>
      <c r="P401" s="906"/>
      <c r="Q401" s="906"/>
      <c r="R401" s="906"/>
      <c r="S401" s="906"/>
      <c r="T401" s="906"/>
      <c r="U401" s="906"/>
      <c r="V401" s="906"/>
      <c r="W401" s="906"/>
      <c r="X401" s="906"/>
      <c r="Y401" s="906"/>
      <c r="Z401" s="906"/>
      <c r="AA401" s="906"/>
      <c r="AB401" s="906"/>
      <c r="AC401" s="906"/>
      <c r="AD401" s="907"/>
      <c r="AE401" s="26"/>
      <c r="AF401" s="274"/>
      <c r="AG401" s="274"/>
      <c r="AH401" s="275"/>
      <c r="AI401" s="11"/>
      <c r="AO401" s="18"/>
      <c r="AP401" s="28"/>
      <c r="AQ401" s="28"/>
      <c r="AR401" s="220"/>
      <c r="AS401" s="221"/>
      <c r="AT401" s="221"/>
      <c r="AU401" s="221"/>
      <c r="AV401" s="221"/>
      <c r="AW401" s="222"/>
      <c r="AX401" s="223"/>
      <c r="AY401" s="33"/>
      <c r="AZ401" s="33"/>
      <c r="BA401" s="33"/>
      <c r="BB401" s="33"/>
      <c r="BC401" s="33"/>
      <c r="BD401" s="33"/>
      <c r="BE401" s="33"/>
      <c r="BF401" s="33"/>
      <c r="BG401" s="33"/>
      <c r="BH401" s="33"/>
      <c r="BI401" s="33"/>
      <c r="BJ401" s="33"/>
      <c r="BK401" s="33"/>
      <c r="BL401" s="33"/>
      <c r="BM401" s="34"/>
      <c r="BN401" s="195"/>
      <c r="BO401" s="195"/>
      <c r="BP401" s="195"/>
    </row>
    <row r="402" spans="1:68" ht="13.5" customHeight="1">
      <c r="A402" s="643"/>
      <c r="B402" s="691"/>
      <c r="C402" s="912"/>
      <c r="D402" s="912"/>
      <c r="E402" s="912"/>
      <c r="F402" s="912"/>
      <c r="G402" s="913"/>
      <c r="H402" s="630"/>
      <c r="I402" s="736"/>
      <c r="J402" s="906"/>
      <c r="K402" s="906"/>
      <c r="L402" s="906"/>
      <c r="M402" s="906"/>
      <c r="N402" s="906"/>
      <c r="O402" s="906"/>
      <c r="P402" s="906"/>
      <c r="Q402" s="906"/>
      <c r="R402" s="906"/>
      <c r="S402" s="906"/>
      <c r="T402" s="906"/>
      <c r="U402" s="906"/>
      <c r="V402" s="906"/>
      <c r="W402" s="906"/>
      <c r="X402" s="906"/>
      <c r="Y402" s="906"/>
      <c r="Z402" s="906"/>
      <c r="AA402" s="906"/>
      <c r="AB402" s="906"/>
      <c r="AC402" s="906"/>
      <c r="AD402" s="907"/>
      <c r="AE402" s="26"/>
      <c r="AF402" s="274"/>
      <c r="AG402" s="274"/>
      <c r="AH402" s="275"/>
      <c r="AI402" s="11"/>
      <c r="AO402" s="18"/>
      <c r="AP402" s="28"/>
      <c r="AQ402" s="28"/>
      <c r="AR402" s="220"/>
      <c r="AS402" s="221"/>
      <c r="AT402" s="221"/>
      <c r="AU402" s="221"/>
      <c r="AV402" s="221"/>
      <c r="AW402" s="222"/>
      <c r="AX402" s="223"/>
      <c r="AY402" s="33"/>
      <c r="AZ402" s="33"/>
      <c r="BA402" s="33"/>
      <c r="BB402" s="33"/>
      <c r="BC402" s="33"/>
      <c r="BD402" s="33"/>
      <c r="BE402" s="33"/>
      <c r="BF402" s="33"/>
      <c r="BG402" s="33"/>
      <c r="BH402" s="33"/>
      <c r="BI402" s="33"/>
      <c r="BJ402" s="33"/>
      <c r="BK402" s="33"/>
      <c r="BL402" s="33"/>
      <c r="BM402" s="34"/>
      <c r="BN402" s="195"/>
      <c r="BO402" s="195"/>
      <c r="BP402" s="195"/>
    </row>
    <row r="403" spans="1:68" ht="13.5" customHeight="1">
      <c r="A403" s="643"/>
      <c r="B403" s="691"/>
      <c r="C403" s="912"/>
      <c r="D403" s="912"/>
      <c r="E403" s="912"/>
      <c r="F403" s="912"/>
      <c r="G403" s="913"/>
      <c r="H403" s="630"/>
      <c r="I403" s="736"/>
      <c r="J403" s="906"/>
      <c r="K403" s="906"/>
      <c r="L403" s="906"/>
      <c r="M403" s="906"/>
      <c r="N403" s="906"/>
      <c r="O403" s="906"/>
      <c r="P403" s="906"/>
      <c r="Q403" s="906"/>
      <c r="R403" s="906"/>
      <c r="S403" s="906"/>
      <c r="T403" s="906"/>
      <c r="U403" s="906"/>
      <c r="V403" s="906"/>
      <c r="W403" s="906"/>
      <c r="X403" s="906"/>
      <c r="Y403" s="906"/>
      <c r="Z403" s="906"/>
      <c r="AA403" s="906"/>
      <c r="AB403" s="906"/>
      <c r="AC403" s="906"/>
      <c r="AD403" s="907"/>
      <c r="AE403" s="26"/>
      <c r="AF403" s="274"/>
      <c r="AG403" s="274"/>
      <c r="AH403" s="275"/>
      <c r="AI403" s="11"/>
      <c r="AO403" s="18"/>
      <c r="AP403" s="28"/>
      <c r="AQ403" s="28"/>
      <c r="AR403" s="220"/>
      <c r="AS403" s="221"/>
      <c r="AT403" s="221"/>
      <c r="AU403" s="221"/>
      <c r="AV403" s="221"/>
      <c r="AW403" s="222"/>
      <c r="AX403" s="223"/>
      <c r="AY403" s="33"/>
      <c r="AZ403" s="33"/>
      <c r="BA403" s="33"/>
      <c r="BB403" s="33"/>
      <c r="BC403" s="33"/>
      <c r="BD403" s="33"/>
      <c r="BE403" s="33"/>
      <c r="BF403" s="33"/>
      <c r="BG403" s="33"/>
      <c r="BH403" s="33"/>
      <c r="BI403" s="33"/>
      <c r="BJ403" s="33"/>
      <c r="BK403" s="33"/>
      <c r="BL403" s="33"/>
      <c r="BM403" s="34"/>
      <c r="BN403" s="195"/>
      <c r="BO403" s="195"/>
      <c r="BP403" s="195"/>
    </row>
    <row r="404" spans="1:68" ht="13.5" customHeight="1">
      <c r="A404" s="643"/>
      <c r="B404" s="691"/>
      <c r="C404" s="912"/>
      <c r="D404" s="912"/>
      <c r="E404" s="912"/>
      <c r="F404" s="912"/>
      <c r="G404" s="913"/>
      <c r="H404" s="630"/>
      <c r="I404" s="736"/>
      <c r="J404" s="906"/>
      <c r="K404" s="906"/>
      <c r="L404" s="906"/>
      <c r="M404" s="906"/>
      <c r="N404" s="906"/>
      <c r="O404" s="906"/>
      <c r="P404" s="906"/>
      <c r="Q404" s="906"/>
      <c r="R404" s="906"/>
      <c r="S404" s="906"/>
      <c r="T404" s="906"/>
      <c r="U404" s="906"/>
      <c r="V404" s="906"/>
      <c r="W404" s="906"/>
      <c r="X404" s="906"/>
      <c r="Y404" s="906"/>
      <c r="Z404" s="906"/>
      <c r="AA404" s="906"/>
      <c r="AB404" s="906"/>
      <c r="AC404" s="906"/>
      <c r="AD404" s="907"/>
      <c r="AE404" s="26"/>
      <c r="AF404" s="274"/>
      <c r="AG404" s="274"/>
      <c r="AH404" s="275"/>
      <c r="AI404" s="11"/>
      <c r="AO404" s="18"/>
      <c r="AP404" s="28"/>
      <c r="AQ404" s="28"/>
      <c r="AR404" s="220"/>
      <c r="AS404" s="221"/>
      <c r="AT404" s="221"/>
      <c r="AU404" s="221"/>
      <c r="AV404" s="221"/>
      <c r="AW404" s="222"/>
      <c r="AX404" s="223"/>
      <c r="AY404" s="33"/>
      <c r="AZ404" s="33"/>
      <c r="BA404" s="33"/>
      <c r="BB404" s="33"/>
      <c r="BC404" s="33"/>
      <c r="BD404" s="33"/>
      <c r="BE404" s="33"/>
      <c r="BF404" s="33"/>
      <c r="BG404" s="33"/>
      <c r="BH404" s="33"/>
      <c r="BI404" s="33"/>
      <c r="BJ404" s="33"/>
      <c r="BK404" s="33"/>
      <c r="BL404" s="33"/>
      <c r="BM404" s="34"/>
      <c r="BN404" s="195"/>
      <c r="BO404" s="195"/>
      <c r="BP404" s="195"/>
    </row>
    <row r="405" spans="1:68" ht="13.5" customHeight="1">
      <c r="A405" s="643"/>
      <c r="B405" s="738"/>
      <c r="C405" s="912"/>
      <c r="D405" s="912"/>
      <c r="E405" s="912"/>
      <c r="F405" s="912"/>
      <c r="G405" s="913"/>
      <c r="H405" s="630"/>
      <c r="I405" s="739"/>
      <c r="J405" s="939"/>
      <c r="K405" s="939"/>
      <c r="L405" s="939"/>
      <c r="M405" s="939"/>
      <c r="N405" s="939"/>
      <c r="O405" s="939"/>
      <c r="P405" s="939"/>
      <c r="Q405" s="939"/>
      <c r="R405" s="939"/>
      <c r="S405" s="939"/>
      <c r="T405" s="939"/>
      <c r="U405" s="939"/>
      <c r="V405" s="939"/>
      <c r="W405" s="939"/>
      <c r="X405" s="939"/>
      <c r="Y405" s="939"/>
      <c r="Z405" s="939"/>
      <c r="AA405" s="939"/>
      <c r="AB405" s="939"/>
      <c r="AC405" s="939"/>
      <c r="AD405" s="940"/>
      <c r="AE405" s="216"/>
      <c r="AF405" s="276"/>
      <c r="AG405" s="276"/>
      <c r="AH405" s="277"/>
      <c r="AI405" s="11"/>
      <c r="AO405" s="18"/>
      <c r="AP405" s="28"/>
      <c r="AQ405" s="28"/>
      <c r="AR405" s="220"/>
      <c r="AS405" s="221"/>
      <c r="AT405" s="221"/>
      <c r="AU405" s="221"/>
      <c r="AV405" s="221"/>
      <c r="AW405" s="222"/>
      <c r="AX405" s="224"/>
      <c r="AY405" s="219"/>
      <c r="AZ405" s="219"/>
      <c r="BA405" s="219"/>
      <c r="BB405" s="219"/>
      <c r="BC405" s="219"/>
      <c r="BD405" s="219"/>
      <c r="BE405" s="219"/>
      <c r="BF405" s="219"/>
      <c r="BG405" s="219"/>
      <c r="BH405" s="219"/>
      <c r="BI405" s="219"/>
      <c r="BJ405" s="219"/>
      <c r="BK405" s="219"/>
      <c r="BL405" s="219"/>
      <c r="BM405" s="225"/>
    </row>
    <row r="406" spans="1:68" ht="13.5" customHeight="1">
      <c r="A406" s="643"/>
      <c r="B406" s="738"/>
      <c r="C406" s="912"/>
      <c r="D406" s="912"/>
      <c r="E406" s="912"/>
      <c r="F406" s="912"/>
      <c r="G406" s="913"/>
      <c r="H406" s="630"/>
      <c r="I406" s="651" t="s">
        <v>576</v>
      </c>
      <c r="J406" s="909" t="s">
        <v>577</v>
      </c>
      <c r="K406" s="909"/>
      <c r="L406" s="909"/>
      <c r="M406" s="909"/>
      <c r="N406" s="909"/>
      <c r="O406" s="909"/>
      <c r="P406" s="909"/>
      <c r="Q406" s="909"/>
      <c r="R406" s="909"/>
      <c r="S406" s="909"/>
      <c r="T406" s="909"/>
      <c r="U406" s="909"/>
      <c r="V406" s="909"/>
      <c r="W406" s="909"/>
      <c r="X406" s="909"/>
      <c r="Y406" s="909"/>
      <c r="Z406" s="909"/>
      <c r="AA406" s="909"/>
      <c r="AB406" s="909"/>
      <c r="AC406" s="909"/>
      <c r="AD406" s="928"/>
      <c r="AE406" s="922" t="s">
        <v>2</v>
      </c>
      <c r="AF406" s="923"/>
      <c r="AG406" s="923"/>
      <c r="AH406" s="924"/>
      <c r="AI406" s="11"/>
      <c r="AO406" s="18"/>
      <c r="AP406" s="28"/>
      <c r="AQ406" s="28"/>
      <c r="AR406" s="220"/>
      <c r="AS406" s="221"/>
      <c r="AT406" s="221"/>
      <c r="AU406" s="221"/>
      <c r="AV406" s="221"/>
      <c r="AW406" s="222"/>
      <c r="AX406" s="224"/>
      <c r="AY406" s="219"/>
      <c r="AZ406" s="219"/>
      <c r="BA406" s="219"/>
      <c r="BB406" s="219"/>
      <c r="BC406" s="219"/>
      <c r="BD406" s="219"/>
      <c r="BE406" s="219"/>
      <c r="BF406" s="219"/>
      <c r="BG406" s="219"/>
      <c r="BH406" s="219"/>
      <c r="BI406" s="219"/>
      <c r="BJ406" s="219"/>
      <c r="BK406" s="219"/>
      <c r="BL406" s="219"/>
      <c r="BM406" s="225"/>
    </row>
    <row r="407" spans="1:68" ht="13.5" customHeight="1">
      <c r="A407" s="643"/>
      <c r="B407" s="738"/>
      <c r="C407" s="912"/>
      <c r="D407" s="912"/>
      <c r="E407" s="912"/>
      <c r="F407" s="912"/>
      <c r="G407" s="913"/>
      <c r="H407" s="630"/>
      <c r="I407" s="651"/>
      <c r="J407" s="906"/>
      <c r="K407" s="906"/>
      <c r="L407" s="906"/>
      <c r="M407" s="906"/>
      <c r="N407" s="906"/>
      <c r="O407" s="906"/>
      <c r="P407" s="906"/>
      <c r="Q407" s="906"/>
      <c r="R407" s="906"/>
      <c r="S407" s="906"/>
      <c r="T407" s="906"/>
      <c r="U407" s="906"/>
      <c r="V407" s="906"/>
      <c r="W407" s="906"/>
      <c r="X407" s="906"/>
      <c r="Y407" s="906"/>
      <c r="Z407" s="906"/>
      <c r="AA407" s="906"/>
      <c r="AB407" s="906"/>
      <c r="AC407" s="906"/>
      <c r="AD407" s="907"/>
      <c r="AE407" s="204"/>
      <c r="AF407" s="274"/>
      <c r="AG407" s="274"/>
      <c r="AH407" s="275"/>
      <c r="AI407" s="11"/>
      <c r="AO407" s="18"/>
      <c r="AP407" s="28"/>
      <c r="AQ407" s="28"/>
      <c r="AR407" s="220"/>
      <c r="AS407" s="221"/>
      <c r="AT407" s="221"/>
      <c r="AU407" s="221"/>
      <c r="AV407" s="221"/>
      <c r="AW407" s="222"/>
      <c r="AX407" s="224"/>
      <c r="AY407" s="219"/>
      <c r="AZ407" s="219"/>
      <c r="BA407" s="219"/>
      <c r="BB407" s="219"/>
      <c r="BC407" s="219"/>
      <c r="BD407" s="219"/>
      <c r="BE407" s="219"/>
      <c r="BF407" s="219"/>
      <c r="BG407" s="219"/>
      <c r="BH407" s="219"/>
      <c r="BI407" s="219"/>
      <c r="BJ407" s="219"/>
      <c r="BK407" s="219"/>
      <c r="BL407" s="219"/>
      <c r="BM407" s="225"/>
    </row>
    <row r="408" spans="1:68" ht="13.5" customHeight="1">
      <c r="A408" s="643"/>
      <c r="B408" s="691"/>
      <c r="C408" s="912"/>
      <c r="D408" s="912"/>
      <c r="E408" s="912"/>
      <c r="F408" s="912"/>
      <c r="G408" s="913"/>
      <c r="H408" s="630"/>
      <c r="I408" s="651"/>
      <c r="J408" s="906"/>
      <c r="K408" s="906"/>
      <c r="L408" s="906"/>
      <c r="M408" s="906"/>
      <c r="N408" s="906"/>
      <c r="O408" s="906"/>
      <c r="P408" s="906"/>
      <c r="Q408" s="906"/>
      <c r="R408" s="906"/>
      <c r="S408" s="906"/>
      <c r="T408" s="906"/>
      <c r="U408" s="906"/>
      <c r="V408" s="906"/>
      <c r="W408" s="906"/>
      <c r="X408" s="906"/>
      <c r="Y408" s="906"/>
      <c r="Z408" s="906"/>
      <c r="AA408" s="906"/>
      <c r="AB408" s="906"/>
      <c r="AC408" s="906"/>
      <c r="AD408" s="907"/>
      <c r="AE408" s="204"/>
      <c r="AF408" s="274"/>
      <c r="AG408" s="274"/>
      <c r="AH408" s="275"/>
      <c r="AI408" s="11"/>
      <c r="AO408" s="18"/>
      <c r="AP408" s="28"/>
      <c r="AQ408" s="28"/>
      <c r="AR408" s="220"/>
      <c r="AS408" s="221"/>
      <c r="AT408" s="221"/>
      <c r="AU408" s="221"/>
      <c r="AV408" s="221"/>
      <c r="AW408" s="222"/>
      <c r="AX408" s="224"/>
      <c r="AY408" s="219"/>
      <c r="AZ408" s="219"/>
      <c r="BA408" s="219"/>
      <c r="BB408" s="219"/>
      <c r="BC408" s="219"/>
      <c r="BD408" s="219"/>
      <c r="BE408" s="219"/>
      <c r="BF408" s="219"/>
      <c r="BG408" s="219"/>
      <c r="BH408" s="219"/>
      <c r="BI408" s="219"/>
      <c r="BJ408" s="219"/>
      <c r="BK408" s="219"/>
      <c r="BL408" s="219"/>
      <c r="BM408" s="225"/>
    </row>
    <row r="409" spans="1:68" ht="13.5" customHeight="1">
      <c r="A409" s="643"/>
      <c r="B409" s="691"/>
      <c r="C409" s="912"/>
      <c r="D409" s="912"/>
      <c r="E409" s="912"/>
      <c r="F409" s="912"/>
      <c r="G409" s="913"/>
      <c r="H409" s="630"/>
      <c r="I409" s="651"/>
      <c r="J409" s="906"/>
      <c r="K409" s="906"/>
      <c r="L409" s="906"/>
      <c r="M409" s="906"/>
      <c r="N409" s="906"/>
      <c r="O409" s="906"/>
      <c r="P409" s="906"/>
      <c r="Q409" s="906"/>
      <c r="R409" s="906"/>
      <c r="S409" s="906"/>
      <c r="T409" s="906"/>
      <c r="U409" s="906"/>
      <c r="V409" s="906"/>
      <c r="W409" s="906"/>
      <c r="X409" s="906"/>
      <c r="Y409" s="906"/>
      <c r="Z409" s="906"/>
      <c r="AA409" s="906"/>
      <c r="AB409" s="906"/>
      <c r="AC409" s="906"/>
      <c r="AD409" s="907"/>
      <c r="AE409" s="204"/>
      <c r="AF409" s="274"/>
      <c r="AG409" s="274"/>
      <c r="AH409" s="275"/>
      <c r="AI409" s="11"/>
      <c r="AO409" s="18"/>
      <c r="AP409" s="28"/>
      <c r="AQ409" s="28"/>
      <c r="AR409" s="220"/>
      <c r="AS409" s="221"/>
      <c r="AT409" s="221"/>
      <c r="AU409" s="221"/>
      <c r="AV409" s="221"/>
      <c r="AW409" s="222"/>
      <c r="AX409" s="224"/>
      <c r="AY409" s="219"/>
      <c r="AZ409" s="219"/>
      <c r="BA409" s="219"/>
      <c r="BB409" s="219"/>
      <c r="BC409" s="219"/>
      <c r="BD409" s="219"/>
      <c r="BE409" s="219"/>
      <c r="BF409" s="219"/>
      <c r="BG409" s="219"/>
      <c r="BH409" s="219"/>
      <c r="BI409" s="219"/>
      <c r="BJ409" s="219"/>
      <c r="BK409" s="219"/>
      <c r="BL409" s="219"/>
      <c r="BM409" s="225"/>
    </row>
    <row r="410" spans="1:68" ht="13.5" customHeight="1">
      <c r="A410" s="643"/>
      <c r="B410" s="691"/>
      <c r="C410" s="912"/>
      <c r="D410" s="912"/>
      <c r="E410" s="912"/>
      <c r="F410" s="912"/>
      <c r="G410" s="913"/>
      <c r="H410" s="630"/>
      <c r="I410" s="651"/>
      <c r="J410" s="906"/>
      <c r="K410" s="906"/>
      <c r="L410" s="906"/>
      <c r="M410" s="906"/>
      <c r="N410" s="906"/>
      <c r="O410" s="906"/>
      <c r="P410" s="906"/>
      <c r="Q410" s="906"/>
      <c r="R410" s="906"/>
      <c r="S410" s="906"/>
      <c r="T410" s="906"/>
      <c r="U410" s="906"/>
      <c r="V410" s="906"/>
      <c r="W410" s="906"/>
      <c r="X410" s="906"/>
      <c r="Y410" s="906"/>
      <c r="Z410" s="906"/>
      <c r="AA410" s="906"/>
      <c r="AB410" s="906"/>
      <c r="AC410" s="906"/>
      <c r="AD410" s="907"/>
      <c r="AE410" s="204"/>
      <c r="AF410" s="274"/>
      <c r="AG410" s="274"/>
      <c r="AH410" s="275"/>
      <c r="AI410" s="11"/>
      <c r="AO410" s="18"/>
      <c r="AP410" s="28"/>
      <c r="AQ410" s="28"/>
      <c r="AR410" s="220"/>
      <c r="AS410" s="221"/>
      <c r="AT410" s="221"/>
      <c r="AU410" s="221"/>
      <c r="AV410" s="221"/>
      <c r="AW410" s="222"/>
      <c r="AX410" s="224"/>
      <c r="AY410" s="219"/>
      <c r="AZ410" s="219"/>
      <c r="BA410" s="219"/>
      <c r="BB410" s="219"/>
      <c r="BC410" s="219"/>
      <c r="BD410" s="219"/>
      <c r="BE410" s="219"/>
      <c r="BF410" s="219"/>
      <c r="BG410" s="219"/>
      <c r="BH410" s="219"/>
      <c r="BI410" s="219"/>
      <c r="BJ410" s="219"/>
      <c r="BK410" s="219"/>
      <c r="BL410" s="219"/>
      <c r="BM410" s="225"/>
    </row>
    <row r="411" spans="1:68" ht="13.5" customHeight="1">
      <c r="A411" s="643"/>
      <c r="B411" s="691"/>
      <c r="C411" s="916" t="s">
        <v>795</v>
      </c>
      <c r="D411" s="1032"/>
      <c r="E411" s="1032"/>
      <c r="F411" s="1032"/>
      <c r="G411" s="1033"/>
      <c r="H411" s="630"/>
      <c r="I411" s="637" t="s">
        <v>578</v>
      </c>
      <c r="J411" s="909" t="s">
        <v>579</v>
      </c>
      <c r="K411" s="909"/>
      <c r="L411" s="909"/>
      <c r="M411" s="909"/>
      <c r="N411" s="909"/>
      <c r="O411" s="909"/>
      <c r="P411" s="909"/>
      <c r="Q411" s="909"/>
      <c r="R411" s="909"/>
      <c r="S411" s="909"/>
      <c r="T411" s="909"/>
      <c r="U411" s="909"/>
      <c r="V411" s="909"/>
      <c r="W411" s="909"/>
      <c r="X411" s="909"/>
      <c r="Y411" s="909"/>
      <c r="Z411" s="909"/>
      <c r="AA411" s="909"/>
      <c r="AB411" s="909"/>
      <c r="AC411" s="909"/>
      <c r="AD411" s="928"/>
      <c r="AE411" s="922" t="s">
        <v>2</v>
      </c>
      <c r="AF411" s="923"/>
      <c r="AG411" s="923"/>
      <c r="AH411" s="924"/>
      <c r="AI411" s="10" t="s">
        <v>144</v>
      </c>
      <c r="AN411" s="12"/>
      <c r="AO411" s="28"/>
      <c r="AP411" s="28"/>
      <c r="AQ411" s="28"/>
      <c r="AR411" s="224"/>
      <c r="AS411" s="219"/>
      <c r="AT411" s="219"/>
      <c r="AU411" s="219"/>
      <c r="AV411" s="219"/>
      <c r="AW411" s="225"/>
      <c r="AX411" s="224"/>
      <c r="AY411" s="219"/>
      <c r="AZ411" s="219"/>
      <c r="BA411" s="219"/>
      <c r="BB411" s="219"/>
      <c r="BC411" s="219"/>
      <c r="BD411" s="219"/>
      <c r="BE411" s="219"/>
      <c r="BF411" s="219"/>
      <c r="BG411" s="219"/>
      <c r="BH411" s="219"/>
      <c r="BI411" s="219"/>
      <c r="BJ411" s="219"/>
      <c r="BK411" s="219"/>
      <c r="BL411" s="219"/>
      <c r="BM411" s="225"/>
    </row>
    <row r="412" spans="1:68" ht="13.5" customHeight="1">
      <c r="A412" s="643"/>
      <c r="B412" s="700"/>
      <c r="C412" s="1032"/>
      <c r="D412" s="1032"/>
      <c r="E412" s="1032"/>
      <c r="F412" s="1032"/>
      <c r="G412" s="1033"/>
      <c r="H412" s="630"/>
      <c r="I412" s="736"/>
      <c r="J412" s="906"/>
      <c r="K412" s="906"/>
      <c r="L412" s="906"/>
      <c r="M412" s="906"/>
      <c r="N412" s="906"/>
      <c r="O412" s="906"/>
      <c r="P412" s="906"/>
      <c r="Q412" s="906"/>
      <c r="R412" s="906"/>
      <c r="S412" s="906"/>
      <c r="T412" s="906"/>
      <c r="U412" s="906"/>
      <c r="V412" s="906"/>
      <c r="W412" s="906"/>
      <c r="X412" s="906"/>
      <c r="Y412" s="906"/>
      <c r="Z412" s="906"/>
      <c r="AA412" s="906"/>
      <c r="AB412" s="906"/>
      <c r="AC412" s="906"/>
      <c r="AD412" s="907"/>
      <c r="AE412" s="26"/>
      <c r="AF412" s="17"/>
      <c r="AG412" s="17"/>
      <c r="AH412" s="203"/>
      <c r="AI412" s="11"/>
      <c r="AN412" s="12"/>
      <c r="AO412" s="28"/>
      <c r="AP412" s="28"/>
      <c r="AQ412" s="28"/>
      <c r="AR412" s="224"/>
      <c r="AS412" s="219"/>
      <c r="AT412" s="219"/>
      <c r="AU412" s="219"/>
      <c r="AV412" s="219"/>
      <c r="AW412" s="225"/>
      <c r="AX412" s="224"/>
      <c r="AY412" s="219"/>
      <c r="AZ412" s="219"/>
      <c r="BA412" s="219"/>
      <c r="BB412" s="219"/>
      <c r="BC412" s="219"/>
      <c r="BD412" s="219"/>
      <c r="BE412" s="219"/>
      <c r="BF412" s="219"/>
      <c r="BG412" s="219"/>
      <c r="BH412" s="219"/>
      <c r="BI412" s="219"/>
      <c r="BJ412" s="219"/>
      <c r="BK412" s="219"/>
      <c r="BL412" s="219"/>
      <c r="BM412" s="225"/>
    </row>
    <row r="413" spans="1:68" ht="13.5" customHeight="1">
      <c r="A413" s="643"/>
      <c r="B413" s="590"/>
      <c r="C413" s="261"/>
      <c r="D413" s="261"/>
      <c r="E413" s="261"/>
      <c r="F413" s="261"/>
      <c r="G413" s="591"/>
      <c r="H413" s="630"/>
      <c r="I413" s="736"/>
      <c r="J413" s="906"/>
      <c r="K413" s="906"/>
      <c r="L413" s="906"/>
      <c r="M413" s="906"/>
      <c r="N413" s="906"/>
      <c r="O413" s="906"/>
      <c r="P413" s="906"/>
      <c r="Q413" s="906"/>
      <c r="R413" s="906"/>
      <c r="S413" s="906"/>
      <c r="T413" s="906"/>
      <c r="U413" s="906"/>
      <c r="V413" s="906"/>
      <c r="W413" s="906"/>
      <c r="X413" s="906"/>
      <c r="Y413" s="906"/>
      <c r="Z413" s="906"/>
      <c r="AA413" s="906"/>
      <c r="AB413" s="906"/>
      <c r="AC413" s="906"/>
      <c r="AD413" s="907"/>
      <c r="AE413" s="26"/>
      <c r="AF413" s="17"/>
      <c r="AG413" s="17"/>
      <c r="AH413" s="203"/>
      <c r="AI413" s="11"/>
      <c r="AN413" s="12"/>
      <c r="AO413" s="28"/>
      <c r="AP413" s="28"/>
      <c r="AQ413" s="28"/>
      <c r="AR413" s="224"/>
      <c r="AS413" s="219"/>
      <c r="AT413" s="219"/>
      <c r="AU413" s="219"/>
      <c r="AV413" s="219"/>
      <c r="AW413" s="225"/>
      <c r="AX413" s="224"/>
      <c r="AY413" s="219"/>
      <c r="AZ413" s="219"/>
      <c r="BA413" s="219"/>
      <c r="BB413" s="219"/>
      <c r="BC413" s="219"/>
      <c r="BD413" s="219"/>
      <c r="BE413" s="219"/>
      <c r="BF413" s="219"/>
      <c r="BG413" s="219"/>
      <c r="BH413" s="219"/>
      <c r="BI413" s="219"/>
      <c r="BJ413" s="219"/>
      <c r="BK413" s="219"/>
      <c r="BL413" s="219"/>
      <c r="BM413" s="225"/>
    </row>
    <row r="414" spans="1:68" ht="13.5" customHeight="1">
      <c r="A414" s="643"/>
      <c r="B414" s="1034" t="s">
        <v>1085</v>
      </c>
      <c r="C414" s="912"/>
      <c r="D414" s="912"/>
      <c r="E414" s="912"/>
      <c r="F414" s="912"/>
      <c r="G414" s="913"/>
      <c r="H414" s="630"/>
      <c r="I414" s="642"/>
      <c r="J414" s="906"/>
      <c r="K414" s="906"/>
      <c r="L414" s="906"/>
      <c r="M414" s="906"/>
      <c r="N414" s="906"/>
      <c r="O414" s="906"/>
      <c r="P414" s="906"/>
      <c r="Q414" s="906"/>
      <c r="R414" s="906"/>
      <c r="S414" s="906"/>
      <c r="T414" s="906"/>
      <c r="U414" s="906"/>
      <c r="V414" s="906"/>
      <c r="W414" s="906"/>
      <c r="X414" s="906"/>
      <c r="Y414" s="906"/>
      <c r="Z414" s="906"/>
      <c r="AA414" s="906"/>
      <c r="AB414" s="906"/>
      <c r="AC414" s="906"/>
      <c r="AD414" s="907"/>
      <c r="AE414" s="26"/>
      <c r="AF414" s="274"/>
      <c r="AG414" s="274"/>
      <c r="AH414" s="275"/>
      <c r="AI414" s="11"/>
      <c r="AJ414" s="33"/>
      <c r="AK414" s="33"/>
      <c r="AL414" s="33"/>
      <c r="AM414" s="33"/>
      <c r="AN414" s="34"/>
      <c r="AO414" s="33"/>
      <c r="AP414" s="33"/>
      <c r="AQ414" s="34"/>
      <c r="AR414" s="224"/>
      <c r="AS414" s="219"/>
      <c r="AT414" s="219"/>
      <c r="AU414" s="219"/>
      <c r="AV414" s="219"/>
      <c r="AW414" s="225"/>
      <c r="AX414" s="224"/>
      <c r="AY414" s="219"/>
      <c r="AZ414" s="219"/>
      <c r="BA414" s="219"/>
      <c r="BB414" s="219"/>
      <c r="BC414" s="219"/>
      <c r="BD414" s="219"/>
      <c r="BE414" s="219"/>
      <c r="BF414" s="219"/>
      <c r="BG414" s="219"/>
      <c r="BH414" s="219"/>
      <c r="BI414" s="219"/>
      <c r="BJ414" s="219"/>
      <c r="BK414" s="219"/>
      <c r="BL414" s="219"/>
      <c r="BM414" s="225"/>
    </row>
    <row r="415" spans="1:68" ht="13.5" customHeight="1">
      <c r="A415" s="643"/>
      <c r="B415" s="1035"/>
      <c r="C415" s="912"/>
      <c r="D415" s="912"/>
      <c r="E415" s="912"/>
      <c r="F415" s="912"/>
      <c r="G415" s="913"/>
      <c r="H415" s="630"/>
      <c r="I415" s="642"/>
      <c r="J415" s="906"/>
      <c r="K415" s="906"/>
      <c r="L415" s="906"/>
      <c r="M415" s="906"/>
      <c r="N415" s="906"/>
      <c r="O415" s="906"/>
      <c r="P415" s="906"/>
      <c r="Q415" s="906"/>
      <c r="R415" s="906"/>
      <c r="S415" s="906"/>
      <c r="T415" s="906"/>
      <c r="U415" s="906"/>
      <c r="V415" s="906"/>
      <c r="W415" s="906"/>
      <c r="X415" s="906"/>
      <c r="Y415" s="906"/>
      <c r="Z415" s="906"/>
      <c r="AA415" s="906"/>
      <c r="AB415" s="906"/>
      <c r="AC415" s="906"/>
      <c r="AD415" s="907"/>
      <c r="AE415" s="26"/>
      <c r="AF415" s="274"/>
      <c r="AG415" s="274"/>
      <c r="AH415" s="275"/>
      <c r="AI415" s="11"/>
      <c r="AJ415" s="33"/>
      <c r="AK415" s="33"/>
      <c r="AL415" s="33"/>
      <c r="AM415" s="33"/>
      <c r="AN415" s="34"/>
      <c r="AO415" s="33"/>
      <c r="AP415" s="33"/>
      <c r="AQ415" s="34"/>
      <c r="AR415" s="224"/>
      <c r="AS415" s="219"/>
      <c r="AT415" s="219"/>
      <c r="AU415" s="219"/>
      <c r="AV415" s="219"/>
      <c r="AW415" s="225"/>
      <c r="AX415" s="224"/>
      <c r="AY415" s="219"/>
      <c r="AZ415" s="219"/>
      <c r="BA415" s="219"/>
      <c r="BB415" s="219"/>
      <c r="BC415" s="219"/>
      <c r="BD415" s="219"/>
      <c r="BE415" s="219"/>
      <c r="BF415" s="219"/>
      <c r="BG415" s="219"/>
      <c r="BH415" s="219"/>
      <c r="BI415" s="219"/>
      <c r="BJ415" s="219"/>
      <c r="BK415" s="219"/>
      <c r="BL415" s="219"/>
      <c r="BM415" s="225"/>
    </row>
    <row r="416" spans="1:68" ht="13.5" customHeight="1">
      <c r="A416" s="643"/>
      <c r="B416" s="1035"/>
      <c r="C416" s="912"/>
      <c r="D416" s="912"/>
      <c r="E416" s="912"/>
      <c r="F416" s="912"/>
      <c r="G416" s="913"/>
      <c r="H416" s="630"/>
      <c r="I416" s="642"/>
      <c r="J416" s="906"/>
      <c r="K416" s="906"/>
      <c r="L416" s="906"/>
      <c r="M416" s="906"/>
      <c r="N416" s="906"/>
      <c r="O416" s="906"/>
      <c r="P416" s="906"/>
      <c r="Q416" s="906"/>
      <c r="R416" s="906"/>
      <c r="S416" s="906"/>
      <c r="T416" s="906"/>
      <c r="U416" s="906"/>
      <c r="V416" s="906"/>
      <c r="W416" s="906"/>
      <c r="X416" s="906"/>
      <c r="Y416" s="906"/>
      <c r="Z416" s="906"/>
      <c r="AA416" s="906"/>
      <c r="AB416" s="906"/>
      <c r="AC416" s="906"/>
      <c r="AD416" s="907"/>
      <c r="AE416" s="26"/>
      <c r="AF416" s="274"/>
      <c r="AG416" s="274"/>
      <c r="AH416" s="275"/>
      <c r="AI416" s="11"/>
      <c r="AJ416" s="33"/>
      <c r="AK416" s="33"/>
      <c r="AL416" s="33"/>
      <c r="AM416" s="33"/>
      <c r="AN416" s="34"/>
      <c r="AO416" s="33"/>
      <c r="AP416" s="33"/>
      <c r="AQ416" s="34"/>
      <c r="AR416" s="224"/>
      <c r="AS416" s="219"/>
      <c r="AT416" s="219"/>
      <c r="AU416" s="219"/>
      <c r="AV416" s="219"/>
      <c r="AW416" s="225"/>
      <c r="AX416" s="224"/>
      <c r="AY416" s="219"/>
      <c r="AZ416" s="219"/>
      <c r="BA416" s="219"/>
      <c r="BB416" s="219"/>
      <c r="BC416" s="219"/>
      <c r="BD416" s="219"/>
      <c r="BE416" s="219"/>
      <c r="BF416" s="219"/>
      <c r="BG416" s="219"/>
      <c r="BH416" s="219"/>
      <c r="BI416" s="219"/>
      <c r="BJ416" s="219"/>
      <c r="BK416" s="219"/>
      <c r="BL416" s="219"/>
      <c r="BM416" s="225"/>
    </row>
    <row r="417" spans="1:68" ht="13.5" customHeight="1">
      <c r="A417" s="643"/>
      <c r="B417" s="1035"/>
      <c r="C417" s="912"/>
      <c r="D417" s="912"/>
      <c r="E417" s="912"/>
      <c r="F417" s="912"/>
      <c r="G417" s="913"/>
      <c r="H417" s="630"/>
      <c r="I417" s="642"/>
      <c r="J417" s="906"/>
      <c r="K417" s="906"/>
      <c r="L417" s="906"/>
      <c r="M417" s="906"/>
      <c r="N417" s="906"/>
      <c r="O417" s="906"/>
      <c r="P417" s="906"/>
      <c r="Q417" s="906"/>
      <c r="R417" s="906"/>
      <c r="S417" s="906"/>
      <c r="T417" s="906"/>
      <c r="U417" s="906"/>
      <c r="V417" s="906"/>
      <c r="W417" s="906"/>
      <c r="X417" s="906"/>
      <c r="Y417" s="906"/>
      <c r="Z417" s="906"/>
      <c r="AA417" s="906"/>
      <c r="AB417" s="906"/>
      <c r="AC417" s="906"/>
      <c r="AD417" s="907"/>
      <c r="AE417" s="26"/>
      <c r="AF417" s="274"/>
      <c r="AG417" s="274"/>
      <c r="AH417" s="275"/>
      <c r="AI417" s="11"/>
      <c r="AJ417" s="33"/>
      <c r="AK417" s="33"/>
      <c r="AL417" s="33"/>
      <c r="AM417" s="33"/>
      <c r="AN417" s="34"/>
      <c r="AO417" s="33"/>
      <c r="AP417" s="33"/>
      <c r="AQ417" s="34"/>
      <c r="AR417" s="224"/>
      <c r="AS417" s="219"/>
      <c r="AT417" s="219"/>
      <c r="AU417" s="219"/>
      <c r="AV417" s="219"/>
      <c r="AW417" s="225"/>
      <c r="AX417" s="224"/>
      <c r="AY417" s="219"/>
      <c r="AZ417" s="219"/>
      <c r="BA417" s="219"/>
      <c r="BB417" s="219"/>
      <c r="BC417" s="219"/>
      <c r="BD417" s="219"/>
      <c r="BE417" s="219"/>
      <c r="BF417" s="219"/>
      <c r="BG417" s="219"/>
      <c r="BH417" s="219"/>
      <c r="BI417" s="219"/>
      <c r="BJ417" s="219"/>
      <c r="BK417" s="219"/>
      <c r="BL417" s="219"/>
      <c r="BM417" s="225"/>
    </row>
    <row r="418" spans="1:68" ht="13.5" customHeight="1">
      <c r="A418" s="643"/>
      <c r="B418" s="918" t="s">
        <v>645</v>
      </c>
      <c r="C418" s="919"/>
      <c r="D418" s="919"/>
      <c r="E418" s="919"/>
      <c r="F418" s="919"/>
      <c r="G418" s="920"/>
      <c r="H418" s="630"/>
      <c r="I418" s="642"/>
      <c r="J418" s="906"/>
      <c r="K418" s="906"/>
      <c r="L418" s="906"/>
      <c r="M418" s="906"/>
      <c r="N418" s="906"/>
      <c r="O418" s="906"/>
      <c r="P418" s="906"/>
      <c r="Q418" s="906"/>
      <c r="R418" s="906"/>
      <c r="S418" s="906"/>
      <c r="T418" s="906"/>
      <c r="U418" s="906"/>
      <c r="V418" s="906"/>
      <c r="W418" s="906"/>
      <c r="X418" s="906"/>
      <c r="Y418" s="906"/>
      <c r="Z418" s="906"/>
      <c r="AA418" s="906"/>
      <c r="AB418" s="906"/>
      <c r="AC418" s="906"/>
      <c r="AD418" s="907"/>
      <c r="AE418" s="26"/>
      <c r="AF418" s="274"/>
      <c r="AG418" s="274"/>
      <c r="AH418" s="275"/>
      <c r="AI418" s="11"/>
      <c r="AJ418" s="33"/>
      <c r="AK418" s="33"/>
      <c r="AL418" s="33"/>
      <c r="AM418" s="33"/>
      <c r="AN418" s="34"/>
      <c r="AO418" s="33"/>
      <c r="AP418" s="33"/>
      <c r="AQ418" s="34"/>
      <c r="AR418" s="224"/>
      <c r="AS418" s="219"/>
      <c r="AT418" s="219"/>
      <c r="AU418" s="219"/>
      <c r="AV418" s="219"/>
      <c r="AW418" s="225"/>
      <c r="AX418" s="223"/>
      <c r="AY418" s="33"/>
      <c r="AZ418" s="33"/>
      <c r="BA418" s="33"/>
      <c r="BB418" s="33"/>
      <c r="BC418" s="33"/>
      <c r="BD418" s="33"/>
      <c r="BE418" s="33"/>
      <c r="BF418" s="33"/>
      <c r="BG418" s="33"/>
      <c r="BH418" s="33"/>
      <c r="BI418" s="33"/>
      <c r="BJ418" s="33"/>
      <c r="BK418" s="33"/>
      <c r="BL418" s="33"/>
      <c r="BM418" s="34"/>
    </row>
    <row r="419" spans="1:68" ht="13.5" customHeight="1">
      <c r="A419" s="643"/>
      <c r="B419" s="921"/>
      <c r="C419" s="919"/>
      <c r="D419" s="919"/>
      <c r="E419" s="919"/>
      <c r="F419" s="919"/>
      <c r="G419" s="920"/>
      <c r="H419" s="630"/>
      <c r="I419" s="642"/>
      <c r="J419" s="906"/>
      <c r="K419" s="906"/>
      <c r="L419" s="906"/>
      <c r="M419" s="906"/>
      <c r="N419" s="906"/>
      <c r="O419" s="906"/>
      <c r="P419" s="906"/>
      <c r="Q419" s="906"/>
      <c r="R419" s="906"/>
      <c r="S419" s="906"/>
      <c r="T419" s="906"/>
      <c r="U419" s="906"/>
      <c r="V419" s="906"/>
      <c r="W419" s="906"/>
      <c r="X419" s="906"/>
      <c r="Y419" s="906"/>
      <c r="Z419" s="906"/>
      <c r="AA419" s="906"/>
      <c r="AB419" s="906"/>
      <c r="AC419" s="906"/>
      <c r="AD419" s="907"/>
      <c r="AE419" s="26"/>
      <c r="AF419" s="274"/>
      <c r="AG419" s="274"/>
      <c r="AH419" s="275"/>
      <c r="AI419" s="11"/>
      <c r="AJ419" s="33"/>
      <c r="AK419" s="33"/>
      <c r="AL419" s="33"/>
      <c r="AM419" s="33"/>
      <c r="AN419" s="34"/>
      <c r="AO419" s="33"/>
      <c r="AP419" s="33"/>
      <c r="AQ419" s="34"/>
      <c r="AR419" s="224"/>
      <c r="AS419" s="219"/>
      <c r="AT419" s="219"/>
      <c r="AU419" s="219"/>
      <c r="AV419" s="219"/>
      <c r="AW419" s="225"/>
      <c r="AX419" s="223"/>
      <c r="AY419" s="33"/>
      <c r="AZ419" s="33"/>
      <c r="BA419" s="33"/>
      <c r="BB419" s="33"/>
      <c r="BC419" s="33"/>
      <c r="BD419" s="33"/>
      <c r="BE419" s="33"/>
      <c r="BF419" s="33"/>
      <c r="BG419" s="33"/>
      <c r="BH419" s="33"/>
      <c r="BI419" s="33"/>
      <c r="BJ419" s="33"/>
      <c r="BK419" s="33"/>
      <c r="BL419" s="33"/>
      <c r="BM419" s="34"/>
      <c r="BN419" s="421"/>
      <c r="BO419" s="421"/>
      <c r="BP419" s="280"/>
    </row>
    <row r="420" spans="1:68" ht="13.5" customHeight="1">
      <c r="A420" s="643"/>
      <c r="B420" s="921"/>
      <c r="C420" s="919"/>
      <c r="D420" s="919"/>
      <c r="E420" s="919"/>
      <c r="F420" s="919"/>
      <c r="G420" s="920"/>
      <c r="H420" s="630"/>
      <c r="I420" s="637" t="s">
        <v>580</v>
      </c>
      <c r="J420" s="909" t="s">
        <v>581</v>
      </c>
      <c r="K420" s="909"/>
      <c r="L420" s="909"/>
      <c r="M420" s="909"/>
      <c r="N420" s="909"/>
      <c r="O420" s="909"/>
      <c r="P420" s="909"/>
      <c r="Q420" s="909"/>
      <c r="R420" s="909"/>
      <c r="S420" s="909"/>
      <c r="T420" s="909"/>
      <c r="U420" s="909"/>
      <c r="V420" s="909"/>
      <c r="W420" s="909"/>
      <c r="X420" s="909"/>
      <c r="Y420" s="909"/>
      <c r="Z420" s="909"/>
      <c r="AA420" s="909"/>
      <c r="AB420" s="909"/>
      <c r="AC420" s="909"/>
      <c r="AD420" s="928"/>
      <c r="AE420" s="922" t="s">
        <v>2</v>
      </c>
      <c r="AF420" s="923"/>
      <c r="AG420" s="923"/>
      <c r="AH420" s="924"/>
      <c r="AI420" s="10" t="s">
        <v>144</v>
      </c>
      <c r="AN420" s="12"/>
      <c r="AO420" s="28"/>
      <c r="AP420" s="28"/>
      <c r="AQ420" s="28"/>
      <c r="AR420" s="224"/>
      <c r="AS420" s="219"/>
      <c r="AT420" s="219"/>
      <c r="AU420" s="219"/>
      <c r="AV420" s="219"/>
      <c r="AW420" s="225"/>
      <c r="AX420" s="223"/>
      <c r="AY420" s="280"/>
      <c r="AZ420" s="280"/>
      <c r="BA420" s="280"/>
      <c r="BB420" s="280"/>
      <c r="BC420" s="280"/>
      <c r="BD420" s="280"/>
      <c r="BE420" s="280"/>
      <c r="BF420" s="280"/>
      <c r="BG420" s="280"/>
      <c r="BH420" s="280"/>
      <c r="BI420" s="280"/>
      <c r="BJ420" s="280"/>
      <c r="BK420" s="280"/>
      <c r="BL420" s="280"/>
      <c r="BM420" s="296"/>
      <c r="BN420" s="421"/>
      <c r="BO420" s="421"/>
      <c r="BP420" s="280"/>
    </row>
    <row r="421" spans="1:68" ht="13.5" customHeight="1">
      <c r="A421" s="653"/>
      <c r="B421" s="634"/>
      <c r="C421" s="740"/>
      <c r="D421" s="740"/>
      <c r="E421" s="740"/>
      <c r="F421" s="740"/>
      <c r="G421" s="741"/>
      <c r="H421" s="634"/>
      <c r="I421" s="677"/>
      <c r="J421" s="1036"/>
      <c r="K421" s="1036"/>
      <c r="L421" s="1036"/>
      <c r="M421" s="1036"/>
      <c r="N421" s="1036"/>
      <c r="O421" s="1036"/>
      <c r="P421" s="1036"/>
      <c r="Q421" s="1036"/>
      <c r="R421" s="1036"/>
      <c r="S421" s="1036"/>
      <c r="T421" s="1036"/>
      <c r="U421" s="1036"/>
      <c r="V421" s="1036"/>
      <c r="W421" s="1036"/>
      <c r="X421" s="1036"/>
      <c r="Y421" s="1036"/>
      <c r="Z421" s="1036"/>
      <c r="AA421" s="1036"/>
      <c r="AB421" s="1036"/>
      <c r="AC421" s="1036"/>
      <c r="AD421" s="1037"/>
      <c r="AE421" s="45"/>
      <c r="AF421" s="278"/>
      <c r="AG421" s="278"/>
      <c r="AH421" s="279"/>
      <c r="AI421" s="48"/>
      <c r="AJ421" s="19"/>
      <c r="AK421" s="19"/>
      <c r="AL421" s="19"/>
      <c r="AM421" s="19"/>
      <c r="AN421" s="23"/>
      <c r="AO421" s="49"/>
      <c r="AP421" s="49"/>
      <c r="AQ421" s="49"/>
      <c r="AR421" s="226"/>
      <c r="AS421" s="227"/>
      <c r="AT421" s="227"/>
      <c r="AU421" s="227"/>
      <c r="AV421" s="227"/>
      <c r="AW421" s="228"/>
      <c r="AX421" s="333"/>
      <c r="AY421" s="281"/>
      <c r="AZ421" s="281"/>
      <c r="BA421" s="281"/>
      <c r="BB421" s="281"/>
      <c r="BC421" s="281"/>
      <c r="BD421" s="281"/>
      <c r="BE421" s="281"/>
      <c r="BF421" s="281"/>
      <c r="BG421" s="281"/>
      <c r="BH421" s="281"/>
      <c r="BI421" s="281"/>
      <c r="BJ421" s="281"/>
      <c r="BK421" s="281"/>
      <c r="BL421" s="281"/>
      <c r="BM421" s="310"/>
      <c r="BN421" s="421"/>
      <c r="BO421" s="421"/>
      <c r="BP421" s="280"/>
    </row>
    <row r="422" spans="1:68" ht="13.5" customHeight="1">
      <c r="A422" s="643"/>
      <c r="B422" s="619"/>
      <c r="C422" s="742"/>
      <c r="D422" s="742"/>
      <c r="E422" s="742"/>
      <c r="F422" s="742"/>
      <c r="G422" s="743"/>
      <c r="H422" s="630"/>
      <c r="I422" s="744" t="s">
        <v>540</v>
      </c>
      <c r="J422" s="622" t="s">
        <v>769</v>
      </c>
      <c r="K422" s="201"/>
      <c r="L422" s="201"/>
      <c r="M422" s="201"/>
      <c r="N422" s="201"/>
      <c r="O422" s="201"/>
      <c r="P422" s="201"/>
      <c r="Q422" s="201"/>
      <c r="R422" s="201"/>
      <c r="S422" s="201"/>
      <c r="T422" s="201"/>
      <c r="U422" s="201"/>
      <c r="V422" s="201"/>
      <c r="W422" s="201"/>
      <c r="X422" s="201"/>
      <c r="Y422" s="201"/>
      <c r="Z422" s="201"/>
      <c r="AA422" s="201"/>
      <c r="AB422" s="201"/>
      <c r="AC422" s="201"/>
      <c r="AD422" s="202"/>
      <c r="AE422" s="26"/>
      <c r="AF422" s="274"/>
      <c r="AG422" s="274"/>
      <c r="AH422" s="275"/>
      <c r="AI422" s="11"/>
      <c r="AO422" s="28"/>
      <c r="AP422" s="28"/>
      <c r="AQ422" s="28"/>
      <c r="AR422" s="965" t="s">
        <v>770</v>
      </c>
      <c r="AS422" s="966"/>
      <c r="AT422" s="966"/>
      <c r="AU422" s="966"/>
      <c r="AV422" s="966"/>
      <c r="AW422" s="967"/>
      <c r="AX422" s="1058" t="s">
        <v>771</v>
      </c>
      <c r="AY422" s="1059"/>
      <c r="AZ422" s="1059"/>
      <c r="BA422" s="1059"/>
      <c r="BB422" s="1059"/>
      <c r="BC422" s="1059"/>
      <c r="BD422" s="1059"/>
      <c r="BE422" s="1059"/>
      <c r="BF422" s="1059"/>
      <c r="BG422" s="1059"/>
      <c r="BH422" s="1059"/>
      <c r="BI422" s="1059"/>
      <c r="BJ422" s="1059"/>
      <c r="BK422" s="1059"/>
      <c r="BL422" s="1059"/>
      <c r="BM422" s="1060"/>
      <c r="BN422" s="421"/>
      <c r="BO422" s="421"/>
      <c r="BP422" s="280"/>
    </row>
    <row r="423" spans="1:68" ht="13.5" customHeight="1">
      <c r="A423" s="643"/>
      <c r="B423" s="630"/>
      <c r="C423" s="745"/>
      <c r="D423" s="745"/>
      <c r="E423" s="745"/>
      <c r="F423" s="745"/>
      <c r="G423" s="745"/>
      <c r="H423" s="630"/>
      <c r="I423" s="637"/>
      <c r="J423" s="909" t="s">
        <v>805</v>
      </c>
      <c r="K423" s="910"/>
      <c r="L423" s="910"/>
      <c r="M423" s="910"/>
      <c r="N423" s="910"/>
      <c r="O423" s="910"/>
      <c r="P423" s="910"/>
      <c r="Q423" s="910"/>
      <c r="R423" s="910"/>
      <c r="S423" s="910"/>
      <c r="T423" s="910"/>
      <c r="U423" s="910"/>
      <c r="V423" s="910"/>
      <c r="W423" s="910"/>
      <c r="X423" s="910"/>
      <c r="Y423" s="910"/>
      <c r="Z423" s="910"/>
      <c r="AA423" s="910"/>
      <c r="AB423" s="910"/>
      <c r="AC423" s="910"/>
      <c r="AD423" s="911"/>
      <c r="AE423" s="922" t="s">
        <v>2</v>
      </c>
      <c r="AF423" s="923"/>
      <c r="AG423" s="923"/>
      <c r="AH423" s="924"/>
      <c r="AI423" s="11"/>
      <c r="AO423" s="28"/>
      <c r="AP423" s="28"/>
      <c r="AQ423" s="28"/>
      <c r="AR423" s="965"/>
      <c r="AS423" s="966"/>
      <c r="AT423" s="966"/>
      <c r="AU423" s="966"/>
      <c r="AV423" s="966"/>
      <c r="AW423" s="967"/>
      <c r="AX423" s="1058"/>
      <c r="AY423" s="1059"/>
      <c r="AZ423" s="1059"/>
      <c r="BA423" s="1059"/>
      <c r="BB423" s="1059"/>
      <c r="BC423" s="1059"/>
      <c r="BD423" s="1059"/>
      <c r="BE423" s="1059"/>
      <c r="BF423" s="1059"/>
      <c r="BG423" s="1059"/>
      <c r="BH423" s="1059"/>
      <c r="BI423" s="1059"/>
      <c r="BJ423" s="1059"/>
      <c r="BK423" s="1059"/>
      <c r="BL423" s="1059"/>
      <c r="BM423" s="1060"/>
      <c r="BN423" s="421"/>
      <c r="BO423" s="421"/>
      <c r="BP423" s="280"/>
    </row>
    <row r="424" spans="1:68" ht="13.5" customHeight="1">
      <c r="A424" s="643"/>
      <c r="B424" s="630"/>
      <c r="C424" s="745"/>
      <c r="D424" s="745"/>
      <c r="E424" s="745"/>
      <c r="F424" s="745"/>
      <c r="G424" s="745"/>
      <c r="H424" s="630"/>
      <c r="I424" s="651"/>
      <c r="J424" s="912"/>
      <c r="K424" s="912"/>
      <c r="L424" s="912"/>
      <c r="M424" s="912"/>
      <c r="N424" s="912"/>
      <c r="O424" s="912"/>
      <c r="P424" s="912"/>
      <c r="Q424" s="912"/>
      <c r="R424" s="912"/>
      <c r="S424" s="912"/>
      <c r="T424" s="912"/>
      <c r="U424" s="912"/>
      <c r="V424" s="912"/>
      <c r="W424" s="912"/>
      <c r="X424" s="912"/>
      <c r="Y424" s="912"/>
      <c r="Z424" s="912"/>
      <c r="AA424" s="912"/>
      <c r="AB424" s="912"/>
      <c r="AC424" s="912"/>
      <c r="AD424" s="913"/>
      <c r="AE424" s="26"/>
      <c r="AF424" s="274"/>
      <c r="AG424" s="274"/>
      <c r="AH424" s="275"/>
      <c r="AI424" s="11"/>
      <c r="AO424" s="28"/>
      <c r="AP424" s="28"/>
      <c r="AQ424" s="28"/>
      <c r="AR424" s="965" t="s">
        <v>772</v>
      </c>
      <c r="AS424" s="966"/>
      <c r="AT424" s="966"/>
      <c r="AU424" s="966"/>
      <c r="AV424" s="966"/>
      <c r="AW424" s="967"/>
      <c r="AX424" s="1058" t="s">
        <v>773</v>
      </c>
      <c r="AY424" s="1059"/>
      <c r="AZ424" s="1059"/>
      <c r="BA424" s="1059"/>
      <c r="BB424" s="1059"/>
      <c r="BC424" s="1059"/>
      <c r="BD424" s="1059"/>
      <c r="BE424" s="1059"/>
      <c r="BF424" s="1059"/>
      <c r="BG424" s="1059"/>
      <c r="BH424" s="1059"/>
      <c r="BI424" s="1059"/>
      <c r="BJ424" s="1059"/>
      <c r="BK424" s="1059"/>
      <c r="BL424" s="1059"/>
      <c r="BM424" s="1060"/>
      <c r="BN424" s="421"/>
      <c r="BO424" s="421"/>
      <c r="BP424" s="280"/>
    </row>
    <row r="425" spans="1:68" ht="13.5" customHeight="1">
      <c r="A425" s="643"/>
      <c r="B425" s="630"/>
      <c r="C425" s="745"/>
      <c r="D425" s="745"/>
      <c r="E425" s="745"/>
      <c r="F425" s="745"/>
      <c r="G425" s="745"/>
      <c r="H425" s="630"/>
      <c r="I425" s="651"/>
      <c r="J425" s="912"/>
      <c r="K425" s="912"/>
      <c r="L425" s="912"/>
      <c r="M425" s="912"/>
      <c r="N425" s="912"/>
      <c r="O425" s="912"/>
      <c r="P425" s="912"/>
      <c r="Q425" s="912"/>
      <c r="R425" s="912"/>
      <c r="S425" s="912"/>
      <c r="T425" s="912"/>
      <c r="U425" s="912"/>
      <c r="V425" s="912"/>
      <c r="W425" s="912"/>
      <c r="X425" s="912"/>
      <c r="Y425" s="912"/>
      <c r="Z425" s="912"/>
      <c r="AA425" s="912"/>
      <c r="AB425" s="912"/>
      <c r="AC425" s="912"/>
      <c r="AD425" s="913"/>
      <c r="AE425" s="26"/>
      <c r="AF425" s="274"/>
      <c r="AG425" s="274"/>
      <c r="AH425" s="275"/>
      <c r="AI425" s="11"/>
      <c r="AO425" s="28"/>
      <c r="AP425" s="28"/>
      <c r="AQ425" s="28"/>
      <c r="AR425" s="965"/>
      <c r="AS425" s="966"/>
      <c r="AT425" s="966"/>
      <c r="AU425" s="966"/>
      <c r="AV425" s="966"/>
      <c r="AW425" s="967"/>
      <c r="AX425" s="1058"/>
      <c r="AY425" s="1059"/>
      <c r="AZ425" s="1059"/>
      <c r="BA425" s="1059"/>
      <c r="BB425" s="1059"/>
      <c r="BC425" s="1059"/>
      <c r="BD425" s="1059"/>
      <c r="BE425" s="1059"/>
      <c r="BF425" s="1059"/>
      <c r="BG425" s="1059"/>
      <c r="BH425" s="1059"/>
      <c r="BI425" s="1059"/>
      <c r="BJ425" s="1059"/>
      <c r="BK425" s="1059"/>
      <c r="BL425" s="1059"/>
      <c r="BM425" s="1060"/>
      <c r="BN425" s="421"/>
      <c r="BO425" s="421"/>
      <c r="BP425" s="280"/>
    </row>
    <row r="426" spans="1:68" ht="13.5" customHeight="1">
      <c r="A426" s="643"/>
      <c r="B426" s="630"/>
      <c r="C426" s="745"/>
      <c r="D426" s="745"/>
      <c r="E426" s="745"/>
      <c r="F426" s="745"/>
      <c r="G426" s="745"/>
      <c r="H426" s="630"/>
      <c r="I426" s="651"/>
      <c r="J426" s="912"/>
      <c r="K426" s="912"/>
      <c r="L426" s="912"/>
      <c r="M426" s="912"/>
      <c r="N426" s="912"/>
      <c r="O426" s="912"/>
      <c r="P426" s="912"/>
      <c r="Q426" s="912"/>
      <c r="R426" s="912"/>
      <c r="S426" s="912"/>
      <c r="T426" s="912"/>
      <c r="U426" s="912"/>
      <c r="V426" s="912"/>
      <c r="W426" s="912"/>
      <c r="X426" s="912"/>
      <c r="Y426" s="912"/>
      <c r="Z426" s="912"/>
      <c r="AA426" s="912"/>
      <c r="AB426" s="912"/>
      <c r="AC426" s="912"/>
      <c r="AD426" s="913"/>
      <c r="AE426" s="26"/>
      <c r="AF426" s="274"/>
      <c r="AG426" s="274"/>
      <c r="AH426" s="275"/>
      <c r="AI426" s="11"/>
      <c r="AO426" s="28"/>
      <c r="AP426" s="28"/>
      <c r="AQ426" s="28"/>
      <c r="AR426" s="965" t="s">
        <v>774</v>
      </c>
      <c r="AS426" s="966"/>
      <c r="AT426" s="966"/>
      <c r="AU426" s="966"/>
      <c r="AV426" s="966"/>
      <c r="AW426" s="967"/>
      <c r="AX426" s="1058" t="s">
        <v>775</v>
      </c>
      <c r="AY426" s="1059"/>
      <c r="AZ426" s="1059"/>
      <c r="BA426" s="1059"/>
      <c r="BB426" s="1059"/>
      <c r="BC426" s="1059"/>
      <c r="BD426" s="1059"/>
      <c r="BE426" s="1059"/>
      <c r="BF426" s="1059"/>
      <c r="BG426" s="1059"/>
      <c r="BH426" s="1059"/>
      <c r="BI426" s="1059"/>
      <c r="BJ426" s="1059"/>
      <c r="BK426" s="1059"/>
      <c r="BL426" s="1059"/>
      <c r="BM426" s="1060"/>
      <c r="BN426" s="421"/>
      <c r="BO426" s="421"/>
      <c r="BP426" s="280"/>
    </row>
    <row r="427" spans="1:68" ht="13.5" customHeight="1">
      <c r="A427" s="643"/>
      <c r="B427" s="630"/>
      <c r="C427" s="745"/>
      <c r="D427" s="745"/>
      <c r="E427" s="745"/>
      <c r="F427" s="745"/>
      <c r="G427" s="745"/>
      <c r="H427" s="630"/>
      <c r="I427" s="651"/>
      <c r="J427" s="912"/>
      <c r="K427" s="912"/>
      <c r="L427" s="912"/>
      <c r="M427" s="912"/>
      <c r="N427" s="912"/>
      <c r="O427" s="912"/>
      <c r="P427" s="912"/>
      <c r="Q427" s="912"/>
      <c r="R427" s="912"/>
      <c r="S427" s="912"/>
      <c r="T427" s="912"/>
      <c r="U427" s="912"/>
      <c r="V427" s="912"/>
      <c r="W427" s="912"/>
      <c r="X427" s="912"/>
      <c r="Y427" s="912"/>
      <c r="Z427" s="912"/>
      <c r="AA427" s="912"/>
      <c r="AB427" s="912"/>
      <c r="AC427" s="912"/>
      <c r="AD427" s="913"/>
      <c r="AE427" s="26"/>
      <c r="AF427" s="274"/>
      <c r="AG427" s="274"/>
      <c r="AH427" s="275"/>
      <c r="AI427" s="11"/>
      <c r="AO427" s="28"/>
      <c r="AP427" s="28"/>
      <c r="AQ427" s="28"/>
      <c r="AR427" s="965"/>
      <c r="AS427" s="966"/>
      <c r="AT427" s="966"/>
      <c r="AU427" s="966"/>
      <c r="AV427" s="966"/>
      <c r="AW427" s="967"/>
      <c r="AX427" s="1058"/>
      <c r="AY427" s="1059"/>
      <c r="AZ427" s="1059"/>
      <c r="BA427" s="1059"/>
      <c r="BB427" s="1059"/>
      <c r="BC427" s="1059"/>
      <c r="BD427" s="1059"/>
      <c r="BE427" s="1059"/>
      <c r="BF427" s="1059"/>
      <c r="BG427" s="1059"/>
      <c r="BH427" s="1059"/>
      <c r="BI427" s="1059"/>
      <c r="BJ427" s="1059"/>
      <c r="BK427" s="1059"/>
      <c r="BL427" s="1059"/>
      <c r="BM427" s="1060"/>
      <c r="BN427" s="421"/>
      <c r="BO427" s="421"/>
      <c r="BP427" s="280"/>
    </row>
    <row r="428" spans="1:68" ht="13.5" customHeight="1">
      <c r="A428" s="643"/>
      <c r="B428" s="630"/>
      <c r="C428" s="745"/>
      <c r="D428" s="745"/>
      <c r="E428" s="745"/>
      <c r="F428" s="745"/>
      <c r="G428" s="745"/>
      <c r="H428" s="630"/>
      <c r="I428" s="651"/>
      <c r="J428" s="912"/>
      <c r="K428" s="912"/>
      <c r="L428" s="912"/>
      <c r="M428" s="912"/>
      <c r="N428" s="912"/>
      <c r="O428" s="912"/>
      <c r="P428" s="912"/>
      <c r="Q428" s="912"/>
      <c r="R428" s="912"/>
      <c r="S428" s="912"/>
      <c r="T428" s="912"/>
      <c r="U428" s="912"/>
      <c r="V428" s="912"/>
      <c r="W428" s="912"/>
      <c r="X428" s="912"/>
      <c r="Y428" s="912"/>
      <c r="Z428" s="912"/>
      <c r="AA428" s="912"/>
      <c r="AB428" s="912"/>
      <c r="AC428" s="912"/>
      <c r="AD428" s="913"/>
      <c r="AE428" s="26"/>
      <c r="AF428" s="274"/>
      <c r="AG428" s="274"/>
      <c r="AH428" s="275"/>
      <c r="AI428" s="11"/>
      <c r="AO428" s="28"/>
      <c r="AP428" s="28"/>
      <c r="AQ428" s="28"/>
      <c r="AR428" s="224"/>
      <c r="AS428" s="219"/>
      <c r="AT428" s="219"/>
      <c r="AU428" s="219"/>
      <c r="AV428" s="219"/>
      <c r="AW428" s="225"/>
      <c r="AX428" s="223"/>
      <c r="AY428" s="280"/>
      <c r="AZ428" s="280"/>
      <c r="BA428" s="280"/>
      <c r="BB428" s="280"/>
      <c r="BC428" s="280"/>
      <c r="BD428" s="280"/>
      <c r="BE428" s="280"/>
      <c r="BF428" s="280"/>
      <c r="BG428" s="280"/>
      <c r="BH428" s="280"/>
      <c r="BI428" s="280"/>
      <c r="BJ428" s="280"/>
      <c r="BK428" s="280"/>
      <c r="BL428" s="280"/>
      <c r="BM428" s="296"/>
      <c r="BN428" s="421"/>
      <c r="BO428" s="421"/>
      <c r="BP428" s="280"/>
    </row>
    <row r="429" spans="1:68" ht="13.5" customHeight="1">
      <c r="A429" s="643"/>
      <c r="B429" s="630"/>
      <c r="C429" s="745"/>
      <c r="D429" s="745"/>
      <c r="E429" s="745"/>
      <c r="F429" s="745"/>
      <c r="G429" s="745"/>
      <c r="H429" s="630"/>
      <c r="I429" s="651"/>
      <c r="J429" s="912"/>
      <c r="K429" s="912"/>
      <c r="L429" s="912"/>
      <c r="M429" s="912"/>
      <c r="N429" s="912"/>
      <c r="O429" s="912"/>
      <c r="P429" s="912"/>
      <c r="Q429" s="912"/>
      <c r="R429" s="912"/>
      <c r="S429" s="912"/>
      <c r="T429" s="912"/>
      <c r="U429" s="912"/>
      <c r="V429" s="912"/>
      <c r="W429" s="912"/>
      <c r="X429" s="912"/>
      <c r="Y429" s="912"/>
      <c r="Z429" s="912"/>
      <c r="AA429" s="912"/>
      <c r="AB429" s="912"/>
      <c r="AC429" s="912"/>
      <c r="AD429" s="913"/>
      <c r="AE429" s="26"/>
      <c r="AF429" s="274"/>
      <c r="AG429" s="274"/>
      <c r="AH429" s="275"/>
      <c r="AI429" s="11"/>
      <c r="AO429" s="28"/>
      <c r="AP429" s="28"/>
      <c r="AQ429" s="28"/>
      <c r="AR429" s="224"/>
      <c r="AS429" s="219"/>
      <c r="AT429" s="219"/>
      <c r="AU429" s="219"/>
      <c r="AV429" s="219"/>
      <c r="AW429" s="225"/>
      <c r="AX429" s="223"/>
      <c r="AY429" s="280"/>
      <c r="AZ429" s="280"/>
      <c r="BA429" s="280"/>
      <c r="BB429" s="280"/>
      <c r="BC429" s="280"/>
      <c r="BD429" s="280"/>
      <c r="BE429" s="280"/>
      <c r="BF429" s="280"/>
      <c r="BG429" s="280"/>
      <c r="BH429" s="280"/>
      <c r="BI429" s="280"/>
      <c r="BJ429" s="280"/>
      <c r="BK429" s="280"/>
      <c r="BL429" s="280"/>
      <c r="BM429" s="296"/>
      <c r="BN429" s="421"/>
      <c r="BO429" s="421"/>
      <c r="BP429" s="280"/>
    </row>
    <row r="430" spans="1:68" ht="13.5" customHeight="1">
      <c r="A430" s="643"/>
      <c r="B430" s="630"/>
      <c r="C430" s="745"/>
      <c r="D430" s="745"/>
      <c r="E430" s="745"/>
      <c r="F430" s="745"/>
      <c r="G430" s="745"/>
      <c r="H430" s="630"/>
      <c r="I430" s="651"/>
      <c r="J430" s="912"/>
      <c r="K430" s="912"/>
      <c r="L430" s="912"/>
      <c r="M430" s="912"/>
      <c r="N430" s="912"/>
      <c r="O430" s="912"/>
      <c r="P430" s="912"/>
      <c r="Q430" s="912"/>
      <c r="R430" s="912"/>
      <c r="S430" s="912"/>
      <c r="T430" s="912"/>
      <c r="U430" s="912"/>
      <c r="V430" s="912"/>
      <c r="W430" s="912"/>
      <c r="X430" s="912"/>
      <c r="Y430" s="912"/>
      <c r="Z430" s="912"/>
      <c r="AA430" s="912"/>
      <c r="AB430" s="912"/>
      <c r="AC430" s="912"/>
      <c r="AD430" s="913"/>
      <c r="AE430" s="26"/>
      <c r="AF430" s="274"/>
      <c r="AG430" s="274"/>
      <c r="AH430" s="275"/>
      <c r="AI430" s="11"/>
      <c r="AO430" s="28"/>
      <c r="AP430" s="28"/>
      <c r="AQ430" s="28"/>
      <c r="AR430" s="224"/>
      <c r="AS430" s="219"/>
      <c r="AT430" s="219"/>
      <c r="AU430" s="219"/>
      <c r="AV430" s="219"/>
      <c r="AW430" s="225"/>
      <c r="AX430" s="223"/>
      <c r="AY430" s="280"/>
      <c r="AZ430" s="280"/>
      <c r="BA430" s="280"/>
      <c r="BB430" s="280"/>
      <c r="BC430" s="280"/>
      <c r="BD430" s="280"/>
      <c r="BE430" s="280"/>
      <c r="BF430" s="280"/>
      <c r="BG430" s="280"/>
      <c r="BH430" s="280"/>
      <c r="BI430" s="280"/>
      <c r="BJ430" s="280"/>
      <c r="BK430" s="280"/>
      <c r="BL430" s="280"/>
      <c r="BM430" s="296"/>
      <c r="BN430" s="421"/>
      <c r="BO430" s="421"/>
      <c r="BP430" s="280"/>
    </row>
    <row r="431" spans="1:68" ht="13.5" customHeight="1">
      <c r="A431" s="643"/>
      <c r="B431" s="630"/>
      <c r="C431" s="745"/>
      <c r="D431" s="745"/>
      <c r="E431" s="745"/>
      <c r="F431" s="745"/>
      <c r="G431" s="745"/>
      <c r="H431" s="630"/>
      <c r="I431" s="651"/>
      <c r="J431" s="914"/>
      <c r="K431" s="914"/>
      <c r="L431" s="914"/>
      <c r="M431" s="914"/>
      <c r="N431" s="914"/>
      <c r="O431" s="914"/>
      <c r="P431" s="914"/>
      <c r="Q431" s="914"/>
      <c r="R431" s="914"/>
      <c r="S431" s="914"/>
      <c r="T431" s="914"/>
      <c r="U431" s="914"/>
      <c r="V431" s="914"/>
      <c r="W431" s="914"/>
      <c r="X431" s="914"/>
      <c r="Y431" s="914"/>
      <c r="Z431" s="914"/>
      <c r="AA431" s="914"/>
      <c r="AB431" s="914"/>
      <c r="AC431" s="914"/>
      <c r="AD431" s="915"/>
      <c r="AE431" s="26"/>
      <c r="AF431" s="274"/>
      <c r="AG431" s="274"/>
      <c r="AH431" s="275"/>
      <c r="AI431" s="11"/>
      <c r="AO431" s="28"/>
      <c r="AP431" s="28"/>
      <c r="AQ431" s="28"/>
      <c r="AR431" s="224"/>
      <c r="AS431" s="219"/>
      <c r="AT431" s="219"/>
      <c r="AU431" s="219"/>
      <c r="AV431" s="219"/>
      <c r="AW431" s="225"/>
      <c r="AX431" s="223"/>
      <c r="AY431" s="280"/>
      <c r="AZ431" s="280"/>
      <c r="BA431" s="280"/>
      <c r="BB431" s="280"/>
      <c r="BC431" s="280"/>
      <c r="BD431" s="280"/>
      <c r="BE431" s="280"/>
      <c r="BF431" s="280"/>
      <c r="BG431" s="280"/>
      <c r="BH431" s="280"/>
      <c r="BI431" s="280"/>
      <c r="BJ431" s="280"/>
      <c r="BK431" s="280"/>
      <c r="BL431" s="280"/>
      <c r="BM431" s="296"/>
      <c r="BN431" s="421"/>
      <c r="BO431" s="421"/>
      <c r="BP431" s="280"/>
    </row>
    <row r="432" spans="1:68" ht="13.5" customHeight="1">
      <c r="A432" s="643"/>
      <c r="B432" s="630"/>
      <c r="C432" s="745"/>
      <c r="D432" s="745"/>
      <c r="E432" s="745"/>
      <c r="F432" s="745"/>
      <c r="G432" s="745"/>
      <c r="H432" s="630"/>
      <c r="I432" s="637"/>
      <c r="J432" s="909" t="s">
        <v>806</v>
      </c>
      <c r="K432" s="910"/>
      <c r="L432" s="910"/>
      <c r="M432" s="910"/>
      <c r="N432" s="910"/>
      <c r="O432" s="910"/>
      <c r="P432" s="910"/>
      <c r="Q432" s="910"/>
      <c r="R432" s="910"/>
      <c r="S432" s="910"/>
      <c r="T432" s="910"/>
      <c r="U432" s="910"/>
      <c r="V432" s="910"/>
      <c r="W432" s="910"/>
      <c r="X432" s="910"/>
      <c r="Y432" s="910"/>
      <c r="Z432" s="910"/>
      <c r="AA432" s="910"/>
      <c r="AB432" s="910"/>
      <c r="AC432" s="910"/>
      <c r="AD432" s="911"/>
      <c r="AE432" s="922" t="s">
        <v>510</v>
      </c>
      <c r="AF432" s="923"/>
      <c r="AG432" s="923"/>
      <c r="AH432" s="924"/>
      <c r="AI432" s="11"/>
      <c r="AO432" s="28"/>
      <c r="AP432" s="28"/>
      <c r="AQ432" s="28"/>
      <c r="AR432" s="224"/>
      <c r="AS432" s="219"/>
      <c r="AT432" s="219"/>
      <c r="AU432" s="219"/>
      <c r="AV432" s="219"/>
      <c r="AW432" s="225"/>
      <c r="AX432" s="223"/>
      <c r="AY432" s="280"/>
      <c r="AZ432" s="280"/>
      <c r="BA432" s="280"/>
      <c r="BB432" s="280"/>
      <c r="BC432" s="280"/>
      <c r="BD432" s="280"/>
      <c r="BE432" s="280"/>
      <c r="BF432" s="280"/>
      <c r="BG432" s="280"/>
      <c r="BH432" s="280"/>
      <c r="BI432" s="280"/>
      <c r="BJ432" s="280"/>
      <c r="BK432" s="280"/>
      <c r="BL432" s="280"/>
      <c r="BM432" s="296"/>
      <c r="BN432" s="421"/>
      <c r="BO432" s="421"/>
      <c r="BP432" s="280"/>
    </row>
    <row r="433" spans="1:68" ht="13.5" customHeight="1">
      <c r="A433" s="643"/>
      <c r="B433" s="630"/>
      <c r="C433" s="745"/>
      <c r="D433" s="745"/>
      <c r="E433" s="745"/>
      <c r="F433" s="745"/>
      <c r="G433" s="745"/>
      <c r="H433" s="630"/>
      <c r="I433" s="651"/>
      <c r="J433" s="912"/>
      <c r="K433" s="912"/>
      <c r="L433" s="912"/>
      <c r="M433" s="912"/>
      <c r="N433" s="912"/>
      <c r="O433" s="912"/>
      <c r="P433" s="912"/>
      <c r="Q433" s="912"/>
      <c r="R433" s="912"/>
      <c r="S433" s="912"/>
      <c r="T433" s="912"/>
      <c r="U433" s="912"/>
      <c r="V433" s="912"/>
      <c r="W433" s="912"/>
      <c r="X433" s="912"/>
      <c r="Y433" s="912"/>
      <c r="Z433" s="912"/>
      <c r="AA433" s="912"/>
      <c r="AB433" s="912"/>
      <c r="AC433" s="912"/>
      <c r="AD433" s="913"/>
      <c r="AE433" s="26"/>
      <c r="AF433" s="274"/>
      <c r="AG433" s="274"/>
      <c r="AH433" s="275"/>
      <c r="AI433" s="11"/>
      <c r="AO433" s="28"/>
      <c r="AP433" s="28"/>
      <c r="AQ433" s="28"/>
      <c r="AR433" s="224"/>
      <c r="AS433" s="219"/>
      <c r="AT433" s="219"/>
      <c r="AU433" s="219"/>
      <c r="AV433" s="219"/>
      <c r="AW433" s="225"/>
      <c r="AX433" s="223"/>
      <c r="AY433" s="280"/>
      <c r="AZ433" s="280"/>
      <c r="BA433" s="280"/>
      <c r="BB433" s="280"/>
      <c r="BC433" s="280"/>
      <c r="BD433" s="280"/>
      <c r="BE433" s="280"/>
      <c r="BF433" s="280"/>
      <c r="BG433" s="280"/>
      <c r="BH433" s="280"/>
      <c r="BI433" s="280"/>
      <c r="BJ433" s="280"/>
      <c r="BK433" s="280"/>
      <c r="BL433" s="280"/>
      <c r="BM433" s="296"/>
      <c r="BN433" s="421"/>
      <c r="BO433" s="421"/>
      <c r="BP433" s="280"/>
    </row>
    <row r="434" spans="1:68" ht="13.5" customHeight="1">
      <c r="A434" s="643"/>
      <c r="B434" s="630"/>
      <c r="C434" s="745"/>
      <c r="D434" s="745"/>
      <c r="E434" s="745"/>
      <c r="F434" s="745"/>
      <c r="G434" s="745"/>
      <c r="H434" s="630"/>
      <c r="I434" s="651"/>
      <c r="J434" s="912"/>
      <c r="K434" s="912"/>
      <c r="L434" s="912"/>
      <c r="M434" s="912"/>
      <c r="N434" s="912"/>
      <c r="O434" s="912"/>
      <c r="P434" s="912"/>
      <c r="Q434" s="912"/>
      <c r="R434" s="912"/>
      <c r="S434" s="912"/>
      <c r="T434" s="912"/>
      <c r="U434" s="912"/>
      <c r="V434" s="912"/>
      <c r="W434" s="912"/>
      <c r="X434" s="912"/>
      <c r="Y434" s="912"/>
      <c r="Z434" s="912"/>
      <c r="AA434" s="912"/>
      <c r="AB434" s="912"/>
      <c r="AC434" s="912"/>
      <c r="AD434" s="913"/>
      <c r="AE434" s="26"/>
      <c r="AF434" s="274"/>
      <c r="AG434" s="274"/>
      <c r="AH434" s="275"/>
      <c r="AI434" s="11"/>
      <c r="AO434" s="28"/>
      <c r="AP434" s="28"/>
      <c r="AQ434" s="28"/>
      <c r="AR434" s="224"/>
      <c r="AS434" s="219"/>
      <c r="AT434" s="219"/>
      <c r="AU434" s="219"/>
      <c r="AV434" s="219"/>
      <c r="AW434" s="225"/>
      <c r="AX434" s="223"/>
      <c r="AY434" s="280"/>
      <c r="AZ434" s="280"/>
      <c r="BA434" s="280"/>
      <c r="BB434" s="280"/>
      <c r="BC434" s="280"/>
      <c r="BD434" s="280"/>
      <c r="BE434" s="280"/>
      <c r="BF434" s="280"/>
      <c r="BG434" s="280"/>
      <c r="BH434" s="280"/>
      <c r="BI434" s="280"/>
      <c r="BJ434" s="280"/>
      <c r="BK434" s="280"/>
      <c r="BL434" s="280"/>
      <c r="BM434" s="296"/>
      <c r="BN434" s="421"/>
      <c r="BO434" s="421"/>
      <c r="BP434" s="280"/>
    </row>
    <row r="435" spans="1:68" ht="13.5" customHeight="1">
      <c r="A435" s="643"/>
      <c r="B435" s="630"/>
      <c r="C435" s="745"/>
      <c r="D435" s="745"/>
      <c r="E435" s="745"/>
      <c r="F435" s="745"/>
      <c r="G435" s="745"/>
      <c r="H435" s="630"/>
      <c r="I435" s="651"/>
      <c r="J435" s="912"/>
      <c r="K435" s="912"/>
      <c r="L435" s="912"/>
      <c r="M435" s="912"/>
      <c r="N435" s="912"/>
      <c r="O435" s="912"/>
      <c r="P435" s="912"/>
      <c r="Q435" s="912"/>
      <c r="R435" s="912"/>
      <c r="S435" s="912"/>
      <c r="T435" s="912"/>
      <c r="U435" s="912"/>
      <c r="V435" s="912"/>
      <c r="W435" s="912"/>
      <c r="X435" s="912"/>
      <c r="Y435" s="912"/>
      <c r="Z435" s="912"/>
      <c r="AA435" s="912"/>
      <c r="AB435" s="912"/>
      <c r="AC435" s="912"/>
      <c r="AD435" s="913"/>
      <c r="AE435" s="26"/>
      <c r="AF435" s="274"/>
      <c r="AG435" s="274"/>
      <c r="AH435" s="275"/>
      <c r="AI435" s="11"/>
      <c r="AO435" s="28"/>
      <c r="AP435" s="28"/>
      <c r="AQ435" s="28"/>
      <c r="AR435" s="224"/>
      <c r="AS435" s="219"/>
      <c r="AT435" s="219"/>
      <c r="AU435" s="219"/>
      <c r="AV435" s="219"/>
      <c r="AW435" s="225"/>
      <c r="AX435" s="223"/>
      <c r="AY435" s="280"/>
      <c r="AZ435" s="280"/>
      <c r="BA435" s="280"/>
      <c r="BB435" s="280"/>
      <c r="BC435" s="280"/>
      <c r="BD435" s="280"/>
      <c r="BE435" s="280"/>
      <c r="BF435" s="280"/>
      <c r="BG435" s="280"/>
      <c r="BH435" s="280"/>
      <c r="BI435" s="280"/>
      <c r="BJ435" s="280"/>
      <c r="BK435" s="280"/>
      <c r="BL435" s="280"/>
      <c r="BM435" s="296"/>
      <c r="BN435" s="421"/>
      <c r="BO435" s="421"/>
      <c r="BP435" s="280"/>
    </row>
    <row r="436" spans="1:68" ht="13.5" customHeight="1">
      <c r="A436" s="643"/>
      <c r="B436" s="630"/>
      <c r="C436" s="745"/>
      <c r="D436" s="745"/>
      <c r="E436" s="745"/>
      <c r="F436" s="745"/>
      <c r="G436" s="745"/>
      <c r="H436" s="630"/>
      <c r="I436" s="651"/>
      <c r="J436" s="912"/>
      <c r="K436" s="912"/>
      <c r="L436" s="912"/>
      <c r="M436" s="912"/>
      <c r="N436" s="912"/>
      <c r="O436" s="912"/>
      <c r="P436" s="912"/>
      <c r="Q436" s="912"/>
      <c r="R436" s="912"/>
      <c r="S436" s="912"/>
      <c r="T436" s="912"/>
      <c r="U436" s="912"/>
      <c r="V436" s="912"/>
      <c r="W436" s="912"/>
      <c r="X436" s="912"/>
      <c r="Y436" s="912"/>
      <c r="Z436" s="912"/>
      <c r="AA436" s="912"/>
      <c r="AB436" s="912"/>
      <c r="AC436" s="912"/>
      <c r="AD436" s="913"/>
      <c r="AE436" s="26"/>
      <c r="AF436" s="274"/>
      <c r="AG436" s="274"/>
      <c r="AH436" s="275"/>
      <c r="AI436" s="11"/>
      <c r="AO436" s="28"/>
      <c r="AP436" s="28"/>
      <c r="AQ436" s="28"/>
      <c r="AR436" s="224"/>
      <c r="AS436" s="219"/>
      <c r="AT436" s="219"/>
      <c r="AU436" s="219"/>
      <c r="AV436" s="219"/>
      <c r="AW436" s="225"/>
      <c r="AX436" s="223"/>
      <c r="AY436" s="280"/>
      <c r="AZ436" s="280"/>
      <c r="BA436" s="280"/>
      <c r="BB436" s="280"/>
      <c r="BC436" s="280"/>
      <c r="BD436" s="280"/>
      <c r="BE436" s="280"/>
      <c r="BF436" s="280"/>
      <c r="BG436" s="280"/>
      <c r="BH436" s="280"/>
      <c r="BI436" s="280"/>
      <c r="BJ436" s="280"/>
      <c r="BK436" s="280"/>
      <c r="BL436" s="280"/>
      <c r="BM436" s="296"/>
      <c r="BN436" s="421"/>
      <c r="BO436" s="421"/>
      <c r="BP436" s="280"/>
    </row>
    <row r="437" spans="1:68" ht="13.5" customHeight="1">
      <c r="A437" s="643"/>
      <c r="B437" s="630"/>
      <c r="C437" s="745"/>
      <c r="D437" s="745"/>
      <c r="E437" s="745"/>
      <c r="F437" s="745"/>
      <c r="G437" s="745"/>
      <c r="H437" s="630"/>
      <c r="I437" s="651"/>
      <c r="J437" s="912"/>
      <c r="K437" s="912"/>
      <c r="L437" s="912"/>
      <c r="M437" s="912"/>
      <c r="N437" s="912"/>
      <c r="O437" s="912"/>
      <c r="P437" s="912"/>
      <c r="Q437" s="912"/>
      <c r="R437" s="912"/>
      <c r="S437" s="912"/>
      <c r="T437" s="912"/>
      <c r="U437" s="912"/>
      <c r="V437" s="912"/>
      <c r="W437" s="912"/>
      <c r="X437" s="912"/>
      <c r="Y437" s="912"/>
      <c r="Z437" s="912"/>
      <c r="AA437" s="912"/>
      <c r="AB437" s="912"/>
      <c r="AC437" s="912"/>
      <c r="AD437" s="913"/>
      <c r="AE437" s="26"/>
      <c r="AF437" s="274"/>
      <c r="AG437" s="274"/>
      <c r="AH437" s="275"/>
      <c r="AI437" s="11"/>
      <c r="AO437" s="28"/>
      <c r="AP437" s="28"/>
      <c r="AQ437" s="28"/>
      <c r="AR437" s="224"/>
      <c r="AS437" s="219"/>
      <c r="AT437" s="219"/>
      <c r="AU437" s="219"/>
      <c r="AV437" s="219"/>
      <c r="AW437" s="225"/>
      <c r="AX437" s="223"/>
      <c r="AY437" s="280"/>
      <c r="AZ437" s="280"/>
      <c r="BA437" s="280"/>
      <c r="BB437" s="280"/>
      <c r="BC437" s="280"/>
      <c r="BD437" s="280"/>
      <c r="BE437" s="280"/>
      <c r="BF437" s="280"/>
      <c r="BG437" s="280"/>
      <c r="BH437" s="280"/>
      <c r="BI437" s="280"/>
      <c r="BJ437" s="280"/>
      <c r="BK437" s="280"/>
      <c r="BL437" s="280"/>
      <c r="BM437" s="296"/>
      <c r="BN437" s="421"/>
      <c r="BO437" s="421"/>
      <c r="BP437" s="280"/>
    </row>
    <row r="438" spans="1:68" ht="13.5" customHeight="1">
      <c r="A438" s="643"/>
      <c r="B438" s="630"/>
      <c r="C438" s="745"/>
      <c r="D438" s="745"/>
      <c r="E438" s="745"/>
      <c r="F438" s="745"/>
      <c r="G438" s="745"/>
      <c r="H438" s="630"/>
      <c r="I438" s="651"/>
      <c r="J438" s="912"/>
      <c r="K438" s="912"/>
      <c r="L438" s="912"/>
      <c r="M438" s="912"/>
      <c r="N438" s="912"/>
      <c r="O438" s="912"/>
      <c r="P438" s="912"/>
      <c r="Q438" s="912"/>
      <c r="R438" s="912"/>
      <c r="S438" s="912"/>
      <c r="T438" s="912"/>
      <c r="U438" s="912"/>
      <c r="V438" s="912"/>
      <c r="W438" s="912"/>
      <c r="X438" s="912"/>
      <c r="Y438" s="912"/>
      <c r="Z438" s="912"/>
      <c r="AA438" s="912"/>
      <c r="AB438" s="912"/>
      <c r="AC438" s="912"/>
      <c r="AD438" s="913"/>
      <c r="AE438" s="26"/>
      <c r="AF438" s="274"/>
      <c r="AG438" s="274"/>
      <c r="AH438" s="275"/>
      <c r="AI438" s="11"/>
      <c r="AO438" s="28"/>
      <c r="AP438" s="28"/>
      <c r="AQ438" s="28"/>
      <c r="AR438" s="224"/>
      <c r="AS438" s="219"/>
      <c r="AT438" s="219"/>
      <c r="AU438" s="219"/>
      <c r="AV438" s="219"/>
      <c r="AW438" s="225"/>
      <c r="AX438" s="223"/>
      <c r="AY438" s="280"/>
      <c r="AZ438" s="280"/>
      <c r="BA438" s="280"/>
      <c r="BB438" s="280"/>
      <c r="BC438" s="280"/>
      <c r="BD438" s="280"/>
      <c r="BE438" s="280"/>
      <c r="BF438" s="280"/>
      <c r="BG438" s="280"/>
      <c r="BH438" s="280"/>
      <c r="BI438" s="280"/>
      <c r="BJ438" s="280"/>
      <c r="BK438" s="280"/>
      <c r="BL438" s="280"/>
      <c r="BM438" s="296"/>
      <c r="BN438" s="421"/>
      <c r="BO438" s="421"/>
      <c r="BP438" s="280"/>
    </row>
    <row r="439" spans="1:68" ht="13.5" customHeight="1">
      <c r="A439" s="643"/>
      <c r="B439" s="630"/>
      <c r="C439" s="745"/>
      <c r="D439" s="745"/>
      <c r="E439" s="745"/>
      <c r="F439" s="745"/>
      <c r="G439" s="745"/>
      <c r="H439" s="630"/>
      <c r="I439" s="651"/>
      <c r="J439" s="317"/>
      <c r="K439" s="1027" t="s">
        <v>776</v>
      </c>
      <c r="L439" s="1028"/>
      <c r="M439" s="1028"/>
      <c r="N439" s="1028"/>
      <c r="O439" s="1028"/>
      <c r="P439" s="1027" t="s">
        <v>777</v>
      </c>
      <c r="Q439" s="1028"/>
      <c r="R439" s="1028"/>
      <c r="S439" s="1028"/>
      <c r="T439" s="1028"/>
      <c r="U439" s="317"/>
      <c r="V439" s="317"/>
      <c r="W439" s="317"/>
      <c r="X439" s="317"/>
      <c r="Y439" s="317"/>
      <c r="Z439" s="317"/>
      <c r="AA439" s="317"/>
      <c r="AB439" s="317"/>
      <c r="AC439" s="317"/>
      <c r="AD439" s="317"/>
      <c r="AE439" s="26"/>
      <c r="AF439" s="274"/>
      <c r="AG439" s="274"/>
      <c r="AH439" s="275"/>
      <c r="AI439" s="11"/>
      <c r="AO439" s="28"/>
      <c r="AP439" s="28"/>
      <c r="AQ439" s="28"/>
      <c r="AR439" s="224"/>
      <c r="AS439" s="219"/>
      <c r="AT439" s="219"/>
      <c r="AU439" s="219"/>
      <c r="AV439" s="219"/>
      <c r="AW439" s="225"/>
      <c r="AX439" s="223"/>
      <c r="AY439" s="280"/>
      <c r="AZ439" s="280"/>
      <c r="BA439" s="280"/>
      <c r="BB439" s="280"/>
      <c r="BC439" s="280"/>
      <c r="BD439" s="280"/>
      <c r="BE439" s="280"/>
      <c r="BF439" s="280"/>
      <c r="BG439" s="280"/>
      <c r="BH439" s="280"/>
      <c r="BI439" s="280"/>
      <c r="BJ439" s="280"/>
      <c r="BK439" s="280"/>
      <c r="BL439" s="280"/>
      <c r="BM439" s="296"/>
      <c r="BN439" s="421"/>
      <c r="BO439" s="421"/>
      <c r="BP439" s="280"/>
    </row>
    <row r="440" spans="1:68" ht="13.5" customHeight="1">
      <c r="A440" s="643"/>
      <c r="B440" s="630"/>
      <c r="C440" s="745"/>
      <c r="D440" s="745"/>
      <c r="E440" s="745"/>
      <c r="F440" s="745"/>
      <c r="G440" s="745"/>
      <c r="H440" s="630"/>
      <c r="I440" s="651"/>
      <c r="J440" s="317"/>
      <c r="K440" s="1027" t="s">
        <v>778</v>
      </c>
      <c r="L440" s="1028"/>
      <c r="M440" s="1028"/>
      <c r="N440" s="1028"/>
      <c r="O440" s="1028"/>
      <c r="P440" s="908" t="s">
        <v>779</v>
      </c>
      <c r="Q440" s="908"/>
      <c r="R440" s="908"/>
      <c r="S440" s="908"/>
      <c r="T440" s="908"/>
      <c r="U440" s="317"/>
      <c r="V440" s="317"/>
      <c r="W440" s="317"/>
      <c r="X440" s="317"/>
      <c r="Y440" s="317"/>
      <c r="Z440" s="317"/>
      <c r="AA440" s="317"/>
      <c r="AB440" s="317"/>
      <c r="AC440" s="317"/>
      <c r="AD440" s="317"/>
      <c r="AE440" s="26"/>
      <c r="AF440" s="274"/>
      <c r="AG440" s="274"/>
      <c r="AH440" s="275"/>
      <c r="AI440" s="11"/>
      <c r="AO440" s="28"/>
      <c r="AP440" s="28"/>
      <c r="AQ440" s="28"/>
      <c r="AR440" s="224"/>
      <c r="AS440" s="219"/>
      <c r="AT440" s="219"/>
      <c r="AU440" s="219"/>
      <c r="AV440" s="219"/>
      <c r="AW440" s="225"/>
      <c r="AX440" s="223"/>
      <c r="AY440" s="280"/>
      <c r="AZ440" s="280"/>
      <c r="BA440" s="280"/>
      <c r="BB440" s="280"/>
      <c r="BC440" s="280"/>
      <c r="BD440" s="280"/>
      <c r="BE440" s="280"/>
      <c r="BF440" s="280"/>
      <c r="BG440" s="280"/>
      <c r="BH440" s="280"/>
      <c r="BI440" s="280"/>
      <c r="BJ440" s="280"/>
      <c r="BK440" s="280"/>
      <c r="BL440" s="280"/>
      <c r="BM440" s="296"/>
    </row>
    <row r="441" spans="1:68" ht="13.5" customHeight="1">
      <c r="A441" s="643"/>
      <c r="B441" s="630"/>
      <c r="C441" s="745"/>
      <c r="D441" s="745"/>
      <c r="E441" s="745"/>
      <c r="F441" s="745"/>
      <c r="G441" s="745"/>
      <c r="H441" s="630"/>
      <c r="I441" s="651"/>
      <c r="J441" s="317"/>
      <c r="K441" s="1027" t="s">
        <v>780</v>
      </c>
      <c r="L441" s="1028"/>
      <c r="M441" s="1028"/>
      <c r="N441" s="1028"/>
      <c r="O441" s="1028"/>
      <c r="P441" s="908" t="s">
        <v>781</v>
      </c>
      <c r="Q441" s="908"/>
      <c r="R441" s="908"/>
      <c r="S441" s="908"/>
      <c r="T441" s="908"/>
      <c r="U441" s="317"/>
      <c r="V441" s="317"/>
      <c r="W441" s="317"/>
      <c r="X441" s="317"/>
      <c r="Y441" s="317"/>
      <c r="Z441" s="317"/>
      <c r="AA441" s="317"/>
      <c r="AB441" s="317"/>
      <c r="AC441" s="317"/>
      <c r="AD441" s="317"/>
      <c r="AE441" s="26"/>
      <c r="AF441" s="274"/>
      <c r="AG441" s="274"/>
      <c r="AH441" s="275"/>
      <c r="AI441" s="11"/>
      <c r="AO441" s="28"/>
      <c r="AP441" s="28"/>
      <c r="AQ441" s="28"/>
      <c r="AR441" s="224"/>
      <c r="AS441" s="219"/>
      <c r="AT441" s="219"/>
      <c r="AU441" s="219"/>
      <c r="AV441" s="219"/>
      <c r="AW441" s="225"/>
      <c r="AX441" s="223"/>
      <c r="AY441" s="280"/>
      <c r="AZ441" s="280"/>
      <c r="BA441" s="280"/>
      <c r="BB441" s="280"/>
      <c r="BC441" s="280"/>
      <c r="BD441" s="280"/>
      <c r="BE441" s="280"/>
      <c r="BF441" s="280"/>
      <c r="BG441" s="280"/>
      <c r="BH441" s="280"/>
      <c r="BI441" s="280"/>
      <c r="BJ441" s="280"/>
      <c r="BK441" s="280"/>
      <c r="BL441" s="280"/>
      <c r="BM441" s="296"/>
    </row>
    <row r="442" spans="1:68" ht="13.5" customHeight="1">
      <c r="A442" s="643"/>
      <c r="B442" s="630"/>
      <c r="C442" s="745"/>
      <c r="D442" s="745"/>
      <c r="E442" s="745"/>
      <c r="F442" s="745"/>
      <c r="G442" s="745"/>
      <c r="H442" s="630"/>
      <c r="I442" s="651"/>
      <c r="J442" s="317"/>
      <c r="K442" s="1027" t="s">
        <v>782</v>
      </c>
      <c r="L442" s="1028"/>
      <c r="M442" s="1028"/>
      <c r="N442" s="1028"/>
      <c r="O442" s="1028"/>
      <c r="P442" s="908" t="s">
        <v>783</v>
      </c>
      <c r="Q442" s="908"/>
      <c r="R442" s="908"/>
      <c r="S442" s="908"/>
      <c r="T442" s="908"/>
      <c r="U442" s="317"/>
      <c r="V442" s="317"/>
      <c r="W442" s="317"/>
      <c r="X442" s="317"/>
      <c r="Y442" s="317"/>
      <c r="Z442" s="317"/>
      <c r="AA442" s="317"/>
      <c r="AB442" s="317"/>
      <c r="AC442" s="317"/>
      <c r="AD442" s="317"/>
      <c r="AE442" s="26"/>
      <c r="AF442" s="274"/>
      <c r="AG442" s="274"/>
      <c r="AH442" s="275"/>
      <c r="AI442" s="11"/>
      <c r="AO442" s="28"/>
      <c r="AP442" s="28"/>
      <c r="AQ442" s="28"/>
      <c r="AR442" s="224"/>
      <c r="AS442" s="219"/>
      <c r="AT442" s="219"/>
      <c r="AU442" s="219"/>
      <c r="AV442" s="219"/>
      <c r="AW442" s="225"/>
      <c r="AX442" s="223"/>
      <c r="AY442" s="280"/>
      <c r="AZ442" s="280"/>
      <c r="BA442" s="280"/>
      <c r="BB442" s="280"/>
      <c r="BC442" s="280"/>
      <c r="BD442" s="280"/>
      <c r="BE442" s="280"/>
      <c r="BF442" s="280"/>
      <c r="BG442" s="280"/>
      <c r="BH442" s="280"/>
      <c r="BI442" s="280"/>
      <c r="BJ442" s="280"/>
      <c r="BK442" s="280"/>
      <c r="BL442" s="280"/>
      <c r="BM442" s="296"/>
    </row>
    <row r="443" spans="1:68" ht="13.5" customHeight="1">
      <c r="A443" s="653"/>
      <c r="B443" s="634"/>
      <c r="C443" s="740"/>
      <c r="D443" s="740"/>
      <c r="E443" s="740"/>
      <c r="F443" s="740"/>
      <c r="G443" s="740"/>
      <c r="H443" s="634"/>
      <c r="I443" s="677"/>
      <c r="J443" s="37"/>
      <c r="K443" s="37"/>
      <c r="L443" s="37"/>
      <c r="M443" s="37"/>
      <c r="N443" s="37"/>
      <c r="O443" s="37"/>
      <c r="P443" s="37"/>
      <c r="Q443" s="37"/>
      <c r="R443" s="37"/>
      <c r="S443" s="37"/>
      <c r="T443" s="37"/>
      <c r="U443" s="37"/>
      <c r="V443" s="37"/>
      <c r="W443" s="37"/>
      <c r="X443" s="37"/>
      <c r="Y443" s="37"/>
      <c r="Z443" s="37"/>
      <c r="AA443" s="37"/>
      <c r="AB443" s="37"/>
      <c r="AC443" s="37"/>
      <c r="AD443" s="37"/>
      <c r="AE443" s="45"/>
      <c r="AF443" s="278"/>
      <c r="AG443" s="278"/>
      <c r="AH443" s="279"/>
      <c r="AI443" s="48"/>
      <c r="AJ443" s="19"/>
      <c r="AK443" s="19"/>
      <c r="AL443" s="19"/>
      <c r="AM443" s="19"/>
      <c r="AN443" s="19"/>
      <c r="AO443" s="49"/>
      <c r="AP443" s="49"/>
      <c r="AQ443" s="49"/>
      <c r="AR443" s="226"/>
      <c r="AS443" s="227"/>
      <c r="AT443" s="227"/>
      <c r="AU443" s="227"/>
      <c r="AV443" s="227"/>
      <c r="AW443" s="228"/>
      <c r="AX443" s="333"/>
      <c r="AY443" s="281"/>
      <c r="AZ443" s="281"/>
      <c r="BA443" s="281"/>
      <c r="BB443" s="281"/>
      <c r="BC443" s="281"/>
      <c r="BD443" s="281"/>
      <c r="BE443" s="281"/>
      <c r="BF443" s="281"/>
      <c r="BG443" s="281"/>
      <c r="BH443" s="281"/>
      <c r="BI443" s="281"/>
      <c r="BJ443" s="281"/>
      <c r="BK443" s="281"/>
      <c r="BL443" s="281"/>
      <c r="BM443" s="310"/>
    </row>
    <row r="444" spans="1:68" ht="13.5" customHeight="1">
      <c r="A444" s="697"/>
      <c r="B444" s="700" t="s">
        <v>728</v>
      </c>
      <c r="C444" s="5" t="s">
        <v>193</v>
      </c>
      <c r="D444" s="5"/>
      <c r="E444" s="5"/>
      <c r="F444" s="5"/>
      <c r="G444" s="5"/>
      <c r="H444" s="619"/>
      <c r="I444" s="5"/>
      <c r="J444" s="5"/>
      <c r="K444" s="699"/>
      <c r="L444" s="699"/>
      <c r="M444" s="699"/>
      <c r="N444" s="699"/>
      <c r="O444" s="699"/>
      <c r="P444" s="699"/>
      <c r="Q444" s="699"/>
      <c r="R444" s="699"/>
      <c r="S444" s="699"/>
      <c r="T444" s="699"/>
      <c r="U444" s="699"/>
      <c r="V444" s="699"/>
      <c r="W444" s="699"/>
      <c r="X444" s="699"/>
      <c r="Y444" s="699"/>
      <c r="Z444" s="699"/>
      <c r="AA444" s="699"/>
      <c r="AB444" s="699"/>
      <c r="AC444" s="699"/>
      <c r="AD444" s="699"/>
      <c r="AE444" s="193"/>
      <c r="AF444" s="259"/>
      <c r="AG444" s="259"/>
      <c r="AH444" s="260"/>
      <c r="AI444" s="50" t="s">
        <v>144</v>
      </c>
      <c r="AJ444" s="5"/>
      <c r="AK444" s="5"/>
      <c r="AL444" s="5"/>
      <c r="AM444" s="5"/>
      <c r="AN444" s="5"/>
      <c r="AO444" s="949" t="s">
        <v>723</v>
      </c>
      <c r="AP444" s="950"/>
      <c r="AQ444" s="951"/>
      <c r="AR444" s="578"/>
      <c r="AS444" s="582"/>
      <c r="AT444" s="582"/>
      <c r="AU444" s="582"/>
      <c r="AV444" s="582"/>
      <c r="AW444" s="583"/>
      <c r="AX444" s="572"/>
      <c r="AY444" s="573"/>
      <c r="AZ444" s="573"/>
      <c r="BA444" s="573"/>
      <c r="BB444" s="573"/>
      <c r="BC444" s="573"/>
      <c r="BD444" s="573"/>
      <c r="BE444" s="573"/>
      <c r="BF444" s="573"/>
      <c r="BG444" s="573"/>
      <c r="BH444" s="573"/>
      <c r="BI444" s="573"/>
      <c r="BJ444" s="573"/>
      <c r="BK444" s="573"/>
      <c r="BL444" s="573"/>
      <c r="BM444" s="574"/>
    </row>
    <row r="445" spans="1:68" ht="13.5" customHeight="1">
      <c r="A445" s="643"/>
      <c r="B445" s="700"/>
      <c r="C445" s="701"/>
      <c r="D445" s="701"/>
      <c r="E445" s="701"/>
      <c r="F445" s="701"/>
      <c r="G445" s="702"/>
      <c r="H445" s="630"/>
      <c r="I445" s="641" t="s">
        <v>574</v>
      </c>
      <c r="J445" s="22" t="s">
        <v>583</v>
      </c>
      <c r="K445" s="628"/>
      <c r="L445" s="628"/>
      <c r="M445" s="628"/>
      <c r="N445" s="628"/>
      <c r="O445" s="628"/>
      <c r="P445" s="628"/>
      <c r="Q445" s="628"/>
      <c r="R445" s="628"/>
      <c r="S445" s="628"/>
      <c r="T445" s="628"/>
      <c r="U445" s="628"/>
      <c r="V445" s="628"/>
      <c r="W445" s="628"/>
      <c r="X445" s="628"/>
      <c r="Y445" s="628"/>
      <c r="Z445" s="628"/>
      <c r="AA445" s="628"/>
      <c r="AB445" s="628"/>
      <c r="AC445" s="628"/>
      <c r="AD445" s="629"/>
      <c r="AE445" s="245"/>
      <c r="AF445" s="257"/>
      <c r="AG445" s="257"/>
      <c r="AH445" s="258"/>
      <c r="AI445" s="11"/>
      <c r="AO445" s="1029" t="s">
        <v>724</v>
      </c>
      <c r="AP445" s="1030"/>
      <c r="AQ445" s="1031"/>
      <c r="AR445" s="220"/>
      <c r="AS445" s="221"/>
      <c r="AT445" s="221"/>
      <c r="AU445" s="221"/>
      <c r="AV445" s="221"/>
      <c r="AW445" s="222"/>
      <c r="AX445" s="224"/>
      <c r="AY445" s="219"/>
      <c r="AZ445" s="219"/>
      <c r="BA445" s="219"/>
      <c r="BB445" s="219"/>
      <c r="BC445" s="219"/>
      <c r="BD445" s="219"/>
      <c r="BE445" s="219"/>
      <c r="BF445" s="219"/>
      <c r="BG445" s="219"/>
      <c r="BH445" s="219"/>
      <c r="BI445" s="219"/>
      <c r="BJ445" s="219"/>
      <c r="BK445" s="219"/>
      <c r="BL445" s="219"/>
      <c r="BM445" s="225"/>
    </row>
    <row r="446" spans="1:68" ht="13.5" customHeight="1">
      <c r="A446" s="643"/>
      <c r="B446" s="918" t="s">
        <v>645</v>
      </c>
      <c r="C446" s="919"/>
      <c r="D446" s="919"/>
      <c r="E446" s="919"/>
      <c r="F446" s="919"/>
      <c r="G446" s="920"/>
      <c r="H446" s="630"/>
      <c r="I446" s="642"/>
      <c r="J446" s="925" t="s">
        <v>387</v>
      </c>
      <c r="K446" s="926"/>
      <c r="L446" s="926"/>
      <c r="M446" s="926"/>
      <c r="N446" s="926"/>
      <c r="O446" s="926"/>
      <c r="P446" s="926"/>
      <c r="Q446" s="926"/>
      <c r="R446" s="926"/>
      <c r="S446" s="926"/>
      <c r="T446" s="926"/>
      <c r="U446" s="926"/>
      <c r="V446" s="926"/>
      <c r="W446" s="926"/>
      <c r="X446" s="926"/>
      <c r="Y446" s="926"/>
      <c r="Z446" s="926"/>
      <c r="AA446" s="926"/>
      <c r="AB446" s="926"/>
      <c r="AC446" s="926"/>
      <c r="AD446" s="927"/>
      <c r="AE446" s="922" t="s">
        <v>2</v>
      </c>
      <c r="AF446" s="923"/>
      <c r="AG446" s="923"/>
      <c r="AH446" s="924"/>
      <c r="AI446" s="11"/>
      <c r="AO446" s="1029" t="s">
        <v>725</v>
      </c>
      <c r="AP446" s="1030"/>
      <c r="AQ446" s="1031"/>
      <c r="AR446" s="996" t="s">
        <v>584</v>
      </c>
      <c r="AS446" s="997"/>
      <c r="AT446" s="997"/>
      <c r="AU446" s="997"/>
      <c r="AV446" s="997"/>
      <c r="AW446" s="998"/>
      <c r="AX446" s="990" t="s">
        <v>484</v>
      </c>
      <c r="AY446" s="987"/>
      <c r="AZ446" s="987"/>
      <c r="BA446" s="987"/>
      <c r="BB446" s="987"/>
      <c r="BC446" s="987"/>
      <c r="BD446" s="987"/>
      <c r="BE446" s="987"/>
      <c r="BF446" s="987"/>
      <c r="BG446" s="987"/>
      <c r="BH446" s="987"/>
      <c r="BI446" s="987"/>
      <c r="BJ446" s="987"/>
      <c r="BK446" s="987"/>
      <c r="BL446" s="987"/>
      <c r="BM446" s="988"/>
    </row>
    <row r="447" spans="1:68" ht="13.5" customHeight="1">
      <c r="A447" s="643"/>
      <c r="B447" s="921"/>
      <c r="C447" s="919"/>
      <c r="D447" s="919"/>
      <c r="E447" s="919"/>
      <c r="F447" s="919"/>
      <c r="G447" s="920"/>
      <c r="H447" s="630"/>
      <c r="I447" s="642"/>
      <c r="J447" s="925"/>
      <c r="K447" s="926"/>
      <c r="L447" s="926"/>
      <c r="M447" s="926"/>
      <c r="N447" s="926"/>
      <c r="O447" s="926"/>
      <c r="P447" s="926"/>
      <c r="Q447" s="926"/>
      <c r="R447" s="926"/>
      <c r="S447" s="926"/>
      <c r="T447" s="926"/>
      <c r="U447" s="926"/>
      <c r="V447" s="926"/>
      <c r="W447" s="926"/>
      <c r="X447" s="926"/>
      <c r="Y447" s="926"/>
      <c r="Z447" s="926"/>
      <c r="AA447" s="926"/>
      <c r="AB447" s="926"/>
      <c r="AC447" s="926"/>
      <c r="AD447" s="927"/>
      <c r="AE447" s="311"/>
      <c r="AF447" s="312"/>
      <c r="AG447" s="312"/>
      <c r="AH447" s="313"/>
      <c r="AI447" s="11"/>
      <c r="AO447" s="1029" t="s">
        <v>729</v>
      </c>
      <c r="AP447" s="1030"/>
      <c r="AQ447" s="1031"/>
      <c r="AR447" s="999"/>
      <c r="AS447" s="997"/>
      <c r="AT447" s="997"/>
      <c r="AU447" s="997"/>
      <c r="AV447" s="997"/>
      <c r="AW447" s="998"/>
      <c r="AX447" s="989"/>
      <c r="AY447" s="987"/>
      <c r="AZ447" s="987"/>
      <c r="BA447" s="987"/>
      <c r="BB447" s="987"/>
      <c r="BC447" s="987"/>
      <c r="BD447" s="987"/>
      <c r="BE447" s="987"/>
      <c r="BF447" s="987"/>
      <c r="BG447" s="987"/>
      <c r="BH447" s="987"/>
      <c r="BI447" s="987"/>
      <c r="BJ447" s="987"/>
      <c r="BK447" s="987"/>
      <c r="BL447" s="987"/>
      <c r="BM447" s="988"/>
    </row>
    <row r="448" spans="1:68" ht="13.5" customHeight="1">
      <c r="A448" s="643"/>
      <c r="B448" s="921"/>
      <c r="C448" s="919"/>
      <c r="D448" s="919"/>
      <c r="E448" s="919"/>
      <c r="F448" s="919"/>
      <c r="G448" s="920"/>
      <c r="H448" s="630"/>
      <c r="I448" s="642"/>
      <c r="J448" s="925"/>
      <c r="K448" s="926"/>
      <c r="L448" s="926"/>
      <c r="M448" s="926"/>
      <c r="N448" s="926"/>
      <c r="O448" s="926"/>
      <c r="P448" s="926"/>
      <c r="Q448" s="926"/>
      <c r="R448" s="926"/>
      <c r="S448" s="926"/>
      <c r="T448" s="926"/>
      <c r="U448" s="926"/>
      <c r="V448" s="926"/>
      <c r="W448" s="926"/>
      <c r="X448" s="926"/>
      <c r="Y448" s="926"/>
      <c r="Z448" s="926"/>
      <c r="AA448" s="926"/>
      <c r="AB448" s="926"/>
      <c r="AC448" s="926"/>
      <c r="AD448" s="927"/>
      <c r="AE448" s="46"/>
      <c r="AF448" s="251"/>
      <c r="AG448" s="251"/>
      <c r="AH448" s="252"/>
      <c r="AI448" s="11"/>
      <c r="AO448" s="1029" t="s">
        <v>918</v>
      </c>
      <c r="AP448" s="1030"/>
      <c r="AQ448" s="1031"/>
      <c r="AR448" s="999"/>
      <c r="AS448" s="997"/>
      <c r="AT448" s="997"/>
      <c r="AU448" s="997"/>
      <c r="AV448" s="997"/>
      <c r="AW448" s="998"/>
      <c r="AX448" s="989"/>
      <c r="AY448" s="987"/>
      <c r="AZ448" s="987"/>
      <c r="BA448" s="987"/>
      <c r="BB448" s="987"/>
      <c r="BC448" s="987"/>
      <c r="BD448" s="987"/>
      <c r="BE448" s="987"/>
      <c r="BF448" s="987"/>
      <c r="BG448" s="987"/>
      <c r="BH448" s="987"/>
      <c r="BI448" s="987"/>
      <c r="BJ448" s="987"/>
      <c r="BK448" s="987"/>
      <c r="BL448" s="987"/>
      <c r="BM448" s="988"/>
    </row>
    <row r="449" spans="1:65" ht="13.5" customHeight="1">
      <c r="A449" s="643"/>
      <c r="B449" s="918" t="s">
        <v>646</v>
      </c>
      <c r="C449" s="919"/>
      <c r="D449" s="919"/>
      <c r="E449" s="919"/>
      <c r="F449" s="919"/>
      <c r="G449" s="920"/>
      <c r="H449" s="630"/>
      <c r="I449" s="642"/>
      <c r="J449" s="641" t="s">
        <v>585</v>
      </c>
      <c r="K449" s="628"/>
      <c r="L449" s="628"/>
      <c r="M449" s="628"/>
      <c r="N449" s="628"/>
      <c r="O449" s="628"/>
      <c r="P449" s="628"/>
      <c r="Q449" s="628"/>
      <c r="R449" s="628"/>
      <c r="S449" s="628"/>
      <c r="T449" s="628"/>
      <c r="U449" s="628"/>
      <c r="V449" s="628"/>
      <c r="W449" s="628"/>
      <c r="X449" s="628"/>
      <c r="Y449" s="628"/>
      <c r="Z449" s="628"/>
      <c r="AA449" s="628"/>
      <c r="AB449" s="628"/>
      <c r="AC449" s="628"/>
      <c r="AD449" s="629"/>
      <c r="AE449" s="922" t="s">
        <v>2</v>
      </c>
      <c r="AF449" s="923"/>
      <c r="AG449" s="923"/>
      <c r="AH449" s="924"/>
      <c r="AI449" s="11"/>
      <c r="AO449" s="209"/>
      <c r="AP449" s="210"/>
      <c r="AQ449" s="210"/>
      <c r="AR449" s="996" t="s">
        <v>586</v>
      </c>
      <c r="AS449" s="997"/>
      <c r="AT449" s="997"/>
      <c r="AU449" s="997"/>
      <c r="AV449" s="997"/>
      <c r="AW449" s="998"/>
      <c r="AX449" s="990" t="s">
        <v>485</v>
      </c>
      <c r="AY449" s="1001"/>
      <c r="AZ449" s="1001"/>
      <c r="BA449" s="1001"/>
      <c r="BB449" s="1001"/>
      <c r="BC449" s="1001"/>
      <c r="BD449" s="1001"/>
      <c r="BE449" s="1001"/>
      <c r="BF449" s="1001"/>
      <c r="BG449" s="1001"/>
      <c r="BH449" s="1001"/>
      <c r="BI449" s="1001"/>
      <c r="BJ449" s="1001"/>
      <c r="BK449" s="1001"/>
      <c r="BL449" s="1001"/>
      <c r="BM449" s="1002"/>
    </row>
    <row r="450" spans="1:65" ht="13.5" customHeight="1">
      <c r="A450" s="643"/>
      <c r="B450" s="921"/>
      <c r="C450" s="919"/>
      <c r="D450" s="919"/>
      <c r="E450" s="919"/>
      <c r="F450" s="919"/>
      <c r="G450" s="920"/>
      <c r="H450" s="630"/>
      <c r="I450" s="642"/>
      <c r="J450" s="642"/>
      <c r="K450" s="906" t="s">
        <v>398</v>
      </c>
      <c r="L450" s="912"/>
      <c r="M450" s="912"/>
      <c r="N450" s="912"/>
      <c r="O450" s="912"/>
      <c r="P450" s="912"/>
      <c r="Q450" s="912"/>
      <c r="R450" s="912"/>
      <c r="S450" s="912"/>
      <c r="T450" s="912"/>
      <c r="U450" s="912"/>
      <c r="V450" s="912"/>
      <c r="W450" s="912"/>
      <c r="X450" s="912"/>
      <c r="Y450" s="912"/>
      <c r="Z450" s="912"/>
      <c r="AA450" s="912"/>
      <c r="AB450" s="912"/>
      <c r="AC450" s="912"/>
      <c r="AD450" s="913"/>
      <c r="AE450" s="26"/>
      <c r="AF450" s="253"/>
      <c r="AG450" s="253"/>
      <c r="AH450" s="254"/>
      <c r="AI450" s="11"/>
      <c r="AO450" s="209"/>
      <c r="AP450" s="210"/>
      <c r="AQ450" s="210"/>
      <c r="AR450" s="999"/>
      <c r="AS450" s="997"/>
      <c r="AT450" s="997"/>
      <c r="AU450" s="997"/>
      <c r="AV450" s="997"/>
      <c r="AW450" s="998"/>
      <c r="AX450" s="1000"/>
      <c r="AY450" s="1001"/>
      <c r="AZ450" s="1001"/>
      <c r="BA450" s="1001"/>
      <c r="BB450" s="1001"/>
      <c r="BC450" s="1001"/>
      <c r="BD450" s="1001"/>
      <c r="BE450" s="1001"/>
      <c r="BF450" s="1001"/>
      <c r="BG450" s="1001"/>
      <c r="BH450" s="1001"/>
      <c r="BI450" s="1001"/>
      <c r="BJ450" s="1001"/>
      <c r="BK450" s="1001"/>
      <c r="BL450" s="1001"/>
      <c r="BM450" s="1002"/>
    </row>
    <row r="451" spans="1:65" ht="13.5" customHeight="1">
      <c r="A451" s="643"/>
      <c r="B451" s="921"/>
      <c r="C451" s="919"/>
      <c r="D451" s="919"/>
      <c r="E451" s="919"/>
      <c r="F451" s="919"/>
      <c r="G451" s="920"/>
      <c r="H451" s="630"/>
      <c r="I451" s="642"/>
      <c r="J451" s="642"/>
      <c r="K451" s="912"/>
      <c r="L451" s="912"/>
      <c r="M451" s="912"/>
      <c r="N451" s="912"/>
      <c r="O451" s="912"/>
      <c r="P451" s="912"/>
      <c r="Q451" s="912"/>
      <c r="R451" s="912"/>
      <c r="S451" s="912"/>
      <c r="T451" s="912"/>
      <c r="U451" s="912"/>
      <c r="V451" s="912"/>
      <c r="W451" s="912"/>
      <c r="X451" s="912"/>
      <c r="Y451" s="912"/>
      <c r="Z451" s="912"/>
      <c r="AA451" s="912"/>
      <c r="AB451" s="912"/>
      <c r="AC451" s="912"/>
      <c r="AD451" s="913"/>
      <c r="AE451" s="26"/>
      <c r="AF451" s="253"/>
      <c r="AG451" s="253"/>
      <c r="AH451" s="254"/>
      <c r="AI451" s="11"/>
      <c r="AO451" s="209"/>
      <c r="AP451" s="210"/>
      <c r="AQ451" s="210"/>
      <c r="AR451" s="999"/>
      <c r="AS451" s="997"/>
      <c r="AT451" s="997"/>
      <c r="AU451" s="997"/>
      <c r="AV451" s="997"/>
      <c r="AW451" s="998"/>
      <c r="AX451" s="1000"/>
      <c r="AY451" s="1001"/>
      <c r="AZ451" s="1001"/>
      <c r="BA451" s="1001"/>
      <c r="BB451" s="1001"/>
      <c r="BC451" s="1001"/>
      <c r="BD451" s="1001"/>
      <c r="BE451" s="1001"/>
      <c r="BF451" s="1001"/>
      <c r="BG451" s="1001"/>
      <c r="BH451" s="1001"/>
      <c r="BI451" s="1001"/>
      <c r="BJ451" s="1001"/>
      <c r="BK451" s="1001"/>
      <c r="BL451" s="1001"/>
      <c r="BM451" s="1002"/>
    </row>
    <row r="452" spans="1:65" ht="13.5" customHeight="1">
      <c r="A452" s="643"/>
      <c r="B452" s="921"/>
      <c r="C452" s="919"/>
      <c r="D452" s="919"/>
      <c r="E452" s="919"/>
      <c r="F452" s="919"/>
      <c r="G452" s="920"/>
      <c r="H452" s="630"/>
      <c r="I452" s="642"/>
      <c r="J452" s="642"/>
      <c r="K452" s="912"/>
      <c r="L452" s="912"/>
      <c r="M452" s="912"/>
      <c r="N452" s="912"/>
      <c r="O452" s="912"/>
      <c r="P452" s="912"/>
      <c r="Q452" s="912"/>
      <c r="R452" s="912"/>
      <c r="S452" s="912"/>
      <c r="T452" s="912"/>
      <c r="U452" s="912"/>
      <c r="V452" s="912"/>
      <c r="W452" s="912"/>
      <c r="X452" s="912"/>
      <c r="Y452" s="912"/>
      <c r="Z452" s="912"/>
      <c r="AA452" s="912"/>
      <c r="AB452" s="912"/>
      <c r="AC452" s="912"/>
      <c r="AD452" s="913"/>
      <c r="AE452" s="26"/>
      <c r="AF452" s="253"/>
      <c r="AG452" s="253"/>
      <c r="AH452" s="254"/>
      <c r="AI452" s="11"/>
      <c r="AO452" s="209"/>
      <c r="AP452" s="210"/>
      <c r="AQ452" s="210"/>
      <c r="AR452" s="1000"/>
      <c r="AS452" s="1001"/>
      <c r="AT452" s="1001"/>
      <c r="AU452" s="1001"/>
      <c r="AV452" s="1001"/>
      <c r="AW452" s="1002"/>
      <c r="AX452" s="1000"/>
      <c r="AY452" s="1001"/>
      <c r="AZ452" s="1001"/>
      <c r="BA452" s="1001"/>
      <c r="BB452" s="1001"/>
      <c r="BC452" s="1001"/>
      <c r="BD452" s="1001"/>
      <c r="BE452" s="1001"/>
      <c r="BF452" s="1001"/>
      <c r="BG452" s="1001"/>
      <c r="BH452" s="1001"/>
      <c r="BI452" s="1001"/>
      <c r="BJ452" s="1001"/>
      <c r="BK452" s="1001"/>
      <c r="BL452" s="1001"/>
      <c r="BM452" s="1002"/>
    </row>
    <row r="453" spans="1:65" ht="13.5" customHeight="1">
      <c r="A453" s="643"/>
      <c r="B453" s="921"/>
      <c r="C453" s="919"/>
      <c r="D453" s="919"/>
      <c r="E453" s="919"/>
      <c r="F453" s="919"/>
      <c r="G453" s="920"/>
      <c r="H453" s="630"/>
      <c r="I453" s="642"/>
      <c r="J453" s="642"/>
      <c r="K453" s="912"/>
      <c r="L453" s="912"/>
      <c r="M453" s="912"/>
      <c r="N453" s="912"/>
      <c r="O453" s="912"/>
      <c r="P453" s="912"/>
      <c r="Q453" s="912"/>
      <c r="R453" s="912"/>
      <c r="S453" s="912"/>
      <c r="T453" s="912"/>
      <c r="U453" s="912"/>
      <c r="V453" s="912"/>
      <c r="W453" s="912"/>
      <c r="X453" s="912"/>
      <c r="Y453" s="912"/>
      <c r="Z453" s="912"/>
      <c r="AA453" s="912"/>
      <c r="AB453" s="912"/>
      <c r="AC453" s="912"/>
      <c r="AD453" s="913"/>
      <c r="AE453" s="26"/>
      <c r="AF453" s="253"/>
      <c r="AG453" s="253"/>
      <c r="AH453" s="254"/>
      <c r="AI453" s="11"/>
      <c r="AO453" s="209"/>
      <c r="AP453" s="210"/>
      <c r="AQ453" s="210"/>
      <c r="AR453" s="1000"/>
      <c r="AS453" s="1001"/>
      <c r="AT453" s="1001"/>
      <c r="AU453" s="1001"/>
      <c r="AV453" s="1001"/>
      <c r="AW453" s="1002"/>
      <c r="AX453" s="1000"/>
      <c r="AY453" s="1001"/>
      <c r="AZ453" s="1001"/>
      <c r="BA453" s="1001"/>
      <c r="BB453" s="1001"/>
      <c r="BC453" s="1001"/>
      <c r="BD453" s="1001"/>
      <c r="BE453" s="1001"/>
      <c r="BF453" s="1001"/>
      <c r="BG453" s="1001"/>
      <c r="BH453" s="1001"/>
      <c r="BI453" s="1001"/>
      <c r="BJ453" s="1001"/>
      <c r="BK453" s="1001"/>
      <c r="BL453" s="1001"/>
      <c r="BM453" s="1002"/>
    </row>
    <row r="454" spans="1:65" ht="13.5" customHeight="1">
      <c r="A454" s="643"/>
      <c r="B454" s="700"/>
      <c r="C454" s="701"/>
      <c r="D454" s="701"/>
      <c r="E454" s="701"/>
      <c r="F454" s="701"/>
      <c r="G454" s="702"/>
      <c r="H454" s="630"/>
      <c r="I454" s="642"/>
      <c r="J454" s="662"/>
      <c r="K454" s="914"/>
      <c r="L454" s="914"/>
      <c r="M454" s="914"/>
      <c r="N454" s="914"/>
      <c r="O454" s="914"/>
      <c r="P454" s="914"/>
      <c r="Q454" s="914"/>
      <c r="R454" s="914"/>
      <c r="S454" s="914"/>
      <c r="T454" s="914"/>
      <c r="U454" s="914"/>
      <c r="V454" s="914"/>
      <c r="W454" s="914"/>
      <c r="X454" s="914"/>
      <c r="Y454" s="914"/>
      <c r="Z454" s="914"/>
      <c r="AA454" s="914"/>
      <c r="AB454" s="914"/>
      <c r="AC454" s="914"/>
      <c r="AD454" s="915"/>
      <c r="AE454" s="26"/>
      <c r="AF454" s="253"/>
      <c r="AG454" s="253"/>
      <c r="AH454" s="254"/>
      <c r="AI454" s="11"/>
      <c r="AO454" s="209"/>
      <c r="AP454" s="210"/>
      <c r="AQ454" s="210"/>
      <c r="AR454" s="1000"/>
      <c r="AS454" s="1001"/>
      <c r="AT454" s="1001"/>
      <c r="AU454" s="1001"/>
      <c r="AV454" s="1001"/>
      <c r="AW454" s="1002"/>
      <c r="AX454" s="1000"/>
      <c r="AY454" s="1001"/>
      <c r="AZ454" s="1001"/>
      <c r="BA454" s="1001"/>
      <c r="BB454" s="1001"/>
      <c r="BC454" s="1001"/>
      <c r="BD454" s="1001"/>
      <c r="BE454" s="1001"/>
      <c r="BF454" s="1001"/>
      <c r="BG454" s="1001"/>
      <c r="BH454" s="1001"/>
      <c r="BI454" s="1001"/>
      <c r="BJ454" s="1001"/>
      <c r="BK454" s="1001"/>
      <c r="BL454" s="1001"/>
      <c r="BM454" s="1002"/>
    </row>
    <row r="455" spans="1:65" ht="13.5" customHeight="1">
      <c r="A455" s="643"/>
      <c r="B455" s="700"/>
      <c r="C455" s="701"/>
      <c r="D455" s="701"/>
      <c r="E455" s="701"/>
      <c r="F455" s="701"/>
      <c r="G455" s="702"/>
      <c r="H455" s="630"/>
      <c r="I455" s="641" t="s">
        <v>530</v>
      </c>
      <c r="J455" s="909" t="s">
        <v>609</v>
      </c>
      <c r="K455" s="909"/>
      <c r="L455" s="909"/>
      <c r="M455" s="909"/>
      <c r="N455" s="909"/>
      <c r="O455" s="909"/>
      <c r="P455" s="909"/>
      <c r="Q455" s="909"/>
      <c r="R455" s="909"/>
      <c r="S455" s="909"/>
      <c r="T455" s="909"/>
      <c r="U455" s="909"/>
      <c r="V455" s="909"/>
      <c r="W455" s="909"/>
      <c r="X455" s="909"/>
      <c r="Y455" s="909"/>
      <c r="Z455" s="909"/>
      <c r="AA455" s="909"/>
      <c r="AB455" s="909"/>
      <c r="AC455" s="909"/>
      <c r="AD455" s="928"/>
      <c r="AE455" s="922" t="s">
        <v>2</v>
      </c>
      <c r="AF455" s="923"/>
      <c r="AG455" s="923"/>
      <c r="AH455" s="924"/>
      <c r="AI455" s="11"/>
      <c r="AO455" s="9"/>
      <c r="AR455" s="996" t="s">
        <v>726</v>
      </c>
      <c r="AS455" s="997"/>
      <c r="AT455" s="997"/>
      <c r="AU455" s="997"/>
      <c r="AV455" s="997"/>
      <c r="AW455" s="998"/>
      <c r="AX455" s="990" t="s">
        <v>486</v>
      </c>
      <c r="AY455" s="1001"/>
      <c r="AZ455" s="1001"/>
      <c r="BA455" s="1001"/>
      <c r="BB455" s="1001"/>
      <c r="BC455" s="1001"/>
      <c r="BD455" s="1001"/>
      <c r="BE455" s="1001"/>
      <c r="BF455" s="1001"/>
      <c r="BG455" s="1001"/>
      <c r="BH455" s="1001"/>
      <c r="BI455" s="1001"/>
      <c r="BJ455" s="1001"/>
      <c r="BK455" s="1001"/>
      <c r="BL455" s="1001"/>
      <c r="BM455" s="1002"/>
    </row>
    <row r="456" spans="1:65" ht="13.5" customHeight="1">
      <c r="A456" s="643"/>
      <c r="B456" s="700"/>
      <c r="C456" s="701"/>
      <c r="D456" s="701"/>
      <c r="E456" s="701"/>
      <c r="F456" s="701"/>
      <c r="G456" s="701"/>
      <c r="H456" s="630"/>
      <c r="I456" s="642"/>
      <c r="J456" s="906"/>
      <c r="K456" s="906"/>
      <c r="L456" s="906"/>
      <c r="M456" s="906"/>
      <c r="N456" s="906"/>
      <c r="O456" s="906"/>
      <c r="P456" s="906"/>
      <c r="Q456" s="906"/>
      <c r="R456" s="906"/>
      <c r="S456" s="906"/>
      <c r="T456" s="906"/>
      <c r="U456" s="906"/>
      <c r="V456" s="906"/>
      <c r="W456" s="906"/>
      <c r="X456" s="906"/>
      <c r="Y456" s="906"/>
      <c r="Z456" s="906"/>
      <c r="AA456" s="906"/>
      <c r="AB456" s="906"/>
      <c r="AC456" s="906"/>
      <c r="AD456" s="907"/>
      <c r="AE456" s="26"/>
      <c r="AF456" s="253"/>
      <c r="AG456" s="253"/>
      <c r="AH456" s="254"/>
      <c r="AI456" s="11"/>
      <c r="AO456" s="9"/>
      <c r="AR456" s="999"/>
      <c r="AS456" s="997"/>
      <c r="AT456" s="997"/>
      <c r="AU456" s="997"/>
      <c r="AV456" s="997"/>
      <c r="AW456" s="998"/>
      <c r="AX456" s="1000"/>
      <c r="AY456" s="1001"/>
      <c r="AZ456" s="1001"/>
      <c r="BA456" s="1001"/>
      <c r="BB456" s="1001"/>
      <c r="BC456" s="1001"/>
      <c r="BD456" s="1001"/>
      <c r="BE456" s="1001"/>
      <c r="BF456" s="1001"/>
      <c r="BG456" s="1001"/>
      <c r="BH456" s="1001"/>
      <c r="BI456" s="1001"/>
      <c r="BJ456" s="1001"/>
      <c r="BK456" s="1001"/>
      <c r="BL456" s="1001"/>
      <c r="BM456" s="1002"/>
    </row>
    <row r="457" spans="1:65" ht="13.5" customHeight="1">
      <c r="A457" s="643"/>
      <c r="B457" s="700"/>
      <c r="C457" s="701"/>
      <c r="D457" s="701"/>
      <c r="E457" s="701"/>
      <c r="F457" s="701"/>
      <c r="G457" s="701"/>
      <c r="H457" s="630"/>
      <c r="I457" s="642"/>
      <c r="J457" s="906"/>
      <c r="K457" s="906"/>
      <c r="L457" s="906"/>
      <c r="M457" s="906"/>
      <c r="N457" s="906"/>
      <c r="O457" s="906"/>
      <c r="P457" s="906"/>
      <c r="Q457" s="906"/>
      <c r="R457" s="906"/>
      <c r="S457" s="906"/>
      <c r="T457" s="906"/>
      <c r="U457" s="906"/>
      <c r="V457" s="906"/>
      <c r="W457" s="906"/>
      <c r="X457" s="906"/>
      <c r="Y457" s="906"/>
      <c r="Z457" s="906"/>
      <c r="AA457" s="906"/>
      <c r="AB457" s="906"/>
      <c r="AC457" s="906"/>
      <c r="AD457" s="907"/>
      <c r="AE457" s="26"/>
      <c r="AF457" s="253"/>
      <c r="AG457" s="253"/>
      <c r="AH457" s="254"/>
      <c r="AI457" s="11"/>
      <c r="AO457" s="9"/>
      <c r="AR457" s="999"/>
      <c r="AS457" s="997"/>
      <c r="AT457" s="997"/>
      <c r="AU457" s="997"/>
      <c r="AV457" s="997"/>
      <c r="AW457" s="998"/>
      <c r="AX457" s="1000"/>
      <c r="AY457" s="1001"/>
      <c r="AZ457" s="1001"/>
      <c r="BA457" s="1001"/>
      <c r="BB457" s="1001"/>
      <c r="BC457" s="1001"/>
      <c r="BD457" s="1001"/>
      <c r="BE457" s="1001"/>
      <c r="BF457" s="1001"/>
      <c r="BG457" s="1001"/>
      <c r="BH457" s="1001"/>
      <c r="BI457" s="1001"/>
      <c r="BJ457" s="1001"/>
      <c r="BK457" s="1001"/>
      <c r="BL457" s="1001"/>
      <c r="BM457" s="1002"/>
    </row>
    <row r="458" spans="1:65" ht="13.5" customHeight="1">
      <c r="A458" s="643"/>
      <c r="B458" s="630"/>
      <c r="H458" s="630"/>
      <c r="I458" s="641" t="s">
        <v>208</v>
      </c>
      <c r="J458" s="909" t="s">
        <v>1086</v>
      </c>
      <c r="K458" s="909"/>
      <c r="L458" s="909"/>
      <c r="M458" s="909"/>
      <c r="N458" s="909"/>
      <c r="O458" s="909"/>
      <c r="P458" s="909"/>
      <c r="Q458" s="909"/>
      <c r="R458" s="909"/>
      <c r="S458" s="909"/>
      <c r="T458" s="909"/>
      <c r="U458" s="909"/>
      <c r="V458" s="909"/>
      <c r="W458" s="909"/>
      <c r="X458" s="909"/>
      <c r="Y458" s="909"/>
      <c r="Z458" s="909"/>
      <c r="AA458" s="909"/>
      <c r="AB458" s="909"/>
      <c r="AC458" s="909"/>
      <c r="AD458" s="928"/>
      <c r="AE458" s="922" t="s">
        <v>2</v>
      </c>
      <c r="AF458" s="923"/>
      <c r="AG458" s="923"/>
      <c r="AH458" s="924"/>
      <c r="AI458" s="11"/>
      <c r="AO458" s="9"/>
      <c r="AR458" s="996" t="s">
        <v>610</v>
      </c>
      <c r="AS458" s="997"/>
      <c r="AT458" s="997"/>
      <c r="AU458" s="997"/>
      <c r="AV458" s="997"/>
      <c r="AW458" s="998"/>
      <c r="AX458" s="990" t="s">
        <v>487</v>
      </c>
      <c r="AY458" s="987"/>
      <c r="AZ458" s="987"/>
      <c r="BA458" s="987"/>
      <c r="BB458" s="987"/>
      <c r="BC458" s="987"/>
      <c r="BD458" s="987"/>
      <c r="BE458" s="987"/>
      <c r="BF458" s="987"/>
      <c r="BG458" s="987"/>
      <c r="BH458" s="987"/>
      <c r="BI458" s="987"/>
      <c r="BJ458" s="987"/>
      <c r="BK458" s="987"/>
      <c r="BL458" s="987"/>
      <c r="BM458" s="988"/>
    </row>
    <row r="459" spans="1:65" ht="13.5" customHeight="1">
      <c r="A459" s="643"/>
      <c r="B459" s="630"/>
      <c r="H459" s="630"/>
      <c r="I459" s="642"/>
      <c r="J459" s="906"/>
      <c r="K459" s="906"/>
      <c r="L459" s="906"/>
      <c r="M459" s="906"/>
      <c r="N459" s="906"/>
      <c r="O459" s="906"/>
      <c r="P459" s="906"/>
      <c r="Q459" s="906"/>
      <c r="R459" s="906"/>
      <c r="S459" s="906"/>
      <c r="T459" s="906"/>
      <c r="U459" s="906"/>
      <c r="V459" s="906"/>
      <c r="W459" s="906"/>
      <c r="X459" s="906"/>
      <c r="Y459" s="906"/>
      <c r="Z459" s="906"/>
      <c r="AA459" s="906"/>
      <c r="AB459" s="906"/>
      <c r="AC459" s="906"/>
      <c r="AD459" s="907"/>
      <c r="AE459" s="17"/>
      <c r="AF459" s="253"/>
      <c r="AG459" s="253"/>
      <c r="AH459" s="253"/>
      <c r="AI459" s="10"/>
      <c r="AO459" s="9"/>
      <c r="AR459" s="999"/>
      <c r="AS459" s="997"/>
      <c r="AT459" s="997"/>
      <c r="AU459" s="997"/>
      <c r="AV459" s="997"/>
      <c r="AW459" s="998"/>
      <c r="AX459" s="989"/>
      <c r="AY459" s="987"/>
      <c r="AZ459" s="987"/>
      <c r="BA459" s="987"/>
      <c r="BB459" s="987"/>
      <c r="BC459" s="987"/>
      <c r="BD459" s="987"/>
      <c r="BE459" s="987"/>
      <c r="BF459" s="987"/>
      <c r="BG459" s="987"/>
      <c r="BH459" s="987"/>
      <c r="BI459" s="987"/>
      <c r="BJ459" s="987"/>
      <c r="BK459" s="987"/>
      <c r="BL459" s="987"/>
      <c r="BM459" s="988"/>
    </row>
    <row r="460" spans="1:65" ht="13.5" customHeight="1">
      <c r="A460" s="643"/>
      <c r="B460" s="630"/>
      <c r="H460" s="630"/>
      <c r="I460" s="642"/>
      <c r="J460" s="906"/>
      <c r="K460" s="906"/>
      <c r="L460" s="906"/>
      <c r="M460" s="906"/>
      <c r="N460" s="906"/>
      <c r="O460" s="906"/>
      <c r="P460" s="906"/>
      <c r="Q460" s="906"/>
      <c r="R460" s="906"/>
      <c r="S460" s="906"/>
      <c r="T460" s="906"/>
      <c r="U460" s="906"/>
      <c r="V460" s="906"/>
      <c r="W460" s="906"/>
      <c r="X460" s="906"/>
      <c r="Y460" s="906"/>
      <c r="Z460" s="906"/>
      <c r="AA460" s="906"/>
      <c r="AB460" s="906"/>
      <c r="AC460" s="906"/>
      <c r="AD460" s="907"/>
      <c r="AE460" s="17"/>
      <c r="AF460" s="253"/>
      <c r="AG460" s="253"/>
      <c r="AH460" s="253"/>
      <c r="AI460" s="10"/>
      <c r="AO460" s="9"/>
      <c r="AR460" s="999"/>
      <c r="AS460" s="997"/>
      <c r="AT460" s="997"/>
      <c r="AU460" s="997"/>
      <c r="AV460" s="997"/>
      <c r="AW460" s="998"/>
      <c r="AX460" s="989"/>
      <c r="AY460" s="987"/>
      <c r="AZ460" s="987"/>
      <c r="BA460" s="987"/>
      <c r="BB460" s="987"/>
      <c r="BC460" s="987"/>
      <c r="BD460" s="987"/>
      <c r="BE460" s="987"/>
      <c r="BF460" s="987"/>
      <c r="BG460" s="987"/>
      <c r="BH460" s="987"/>
      <c r="BI460" s="987"/>
      <c r="BJ460" s="987"/>
      <c r="BK460" s="987"/>
      <c r="BL460" s="987"/>
      <c r="BM460" s="988"/>
    </row>
    <row r="461" spans="1:65" ht="13.5" customHeight="1">
      <c r="A461" s="643"/>
      <c r="B461" s="630"/>
      <c r="H461" s="630"/>
      <c r="I461" s="662"/>
      <c r="J461" s="939"/>
      <c r="K461" s="939"/>
      <c r="L461" s="939"/>
      <c r="M461" s="939"/>
      <c r="N461" s="939"/>
      <c r="O461" s="939"/>
      <c r="P461" s="939"/>
      <c r="Q461" s="939"/>
      <c r="R461" s="939"/>
      <c r="S461" s="939"/>
      <c r="T461" s="939"/>
      <c r="U461" s="939"/>
      <c r="V461" s="939"/>
      <c r="W461" s="939"/>
      <c r="X461" s="939"/>
      <c r="Y461" s="939"/>
      <c r="Z461" s="939"/>
      <c r="AA461" s="939"/>
      <c r="AB461" s="939"/>
      <c r="AC461" s="939"/>
      <c r="AD461" s="940"/>
      <c r="AE461" s="17"/>
      <c r="AF461" s="253"/>
      <c r="AG461" s="253"/>
      <c r="AH461" s="253"/>
      <c r="AI461" s="10"/>
      <c r="AO461" s="9"/>
      <c r="AR461" s="999"/>
      <c r="AS461" s="997"/>
      <c r="AT461" s="997"/>
      <c r="AU461" s="997"/>
      <c r="AV461" s="997"/>
      <c r="AW461" s="998"/>
      <c r="AX461" s="989"/>
      <c r="AY461" s="987"/>
      <c r="AZ461" s="987"/>
      <c r="BA461" s="987"/>
      <c r="BB461" s="987"/>
      <c r="BC461" s="987"/>
      <c r="BD461" s="987"/>
      <c r="BE461" s="987"/>
      <c r="BF461" s="987"/>
      <c r="BG461" s="987"/>
      <c r="BH461" s="987"/>
      <c r="BI461" s="987"/>
      <c r="BJ461" s="987"/>
      <c r="BK461" s="987"/>
      <c r="BL461" s="987"/>
      <c r="BM461" s="988"/>
    </row>
    <row r="462" spans="1:65" ht="13.5" customHeight="1">
      <c r="A462" s="643"/>
      <c r="B462" s="630"/>
      <c r="H462" s="630"/>
      <c r="I462" s="642" t="s">
        <v>587</v>
      </c>
      <c r="J462" s="909" t="s">
        <v>611</v>
      </c>
      <c r="K462" s="909"/>
      <c r="L462" s="909"/>
      <c r="M462" s="909"/>
      <c r="N462" s="909"/>
      <c r="O462" s="909"/>
      <c r="P462" s="909"/>
      <c r="Q462" s="909"/>
      <c r="R462" s="909"/>
      <c r="S462" s="909"/>
      <c r="T462" s="909"/>
      <c r="U462" s="909"/>
      <c r="V462" s="909"/>
      <c r="W462" s="909"/>
      <c r="X462" s="909"/>
      <c r="Y462" s="909"/>
      <c r="Z462" s="909"/>
      <c r="AA462" s="909"/>
      <c r="AB462" s="909"/>
      <c r="AC462" s="909"/>
      <c r="AD462" s="928"/>
      <c r="AE462" s="922" t="s">
        <v>2</v>
      </c>
      <c r="AF462" s="923"/>
      <c r="AG462" s="923"/>
      <c r="AH462" s="924"/>
      <c r="AI462" s="10"/>
      <c r="AO462" s="9"/>
      <c r="AR462" s="999"/>
      <c r="AS462" s="997"/>
      <c r="AT462" s="997"/>
      <c r="AU462" s="997"/>
      <c r="AV462" s="997"/>
      <c r="AW462" s="998"/>
      <c r="AX462" s="989"/>
      <c r="AY462" s="987"/>
      <c r="AZ462" s="987"/>
      <c r="BA462" s="987"/>
      <c r="BB462" s="987"/>
      <c r="BC462" s="987"/>
      <c r="BD462" s="987"/>
      <c r="BE462" s="987"/>
      <c r="BF462" s="987"/>
      <c r="BG462" s="987"/>
      <c r="BH462" s="987"/>
      <c r="BI462" s="987"/>
      <c r="BJ462" s="987"/>
      <c r="BK462" s="987"/>
      <c r="BL462" s="987"/>
      <c r="BM462" s="988"/>
    </row>
    <row r="463" spans="1:65" ht="13.5" customHeight="1">
      <c r="A463" s="643"/>
      <c r="B463" s="630"/>
      <c r="H463" s="630"/>
      <c r="I463" s="642"/>
      <c r="J463" s="906"/>
      <c r="K463" s="906"/>
      <c r="L463" s="906"/>
      <c r="M463" s="906"/>
      <c r="N463" s="906"/>
      <c r="O463" s="906"/>
      <c r="P463" s="906"/>
      <c r="Q463" s="906"/>
      <c r="R463" s="906"/>
      <c r="S463" s="906"/>
      <c r="T463" s="906"/>
      <c r="U463" s="906"/>
      <c r="V463" s="906"/>
      <c r="W463" s="906"/>
      <c r="X463" s="906"/>
      <c r="Y463" s="906"/>
      <c r="Z463" s="906"/>
      <c r="AA463" s="906"/>
      <c r="AB463" s="906"/>
      <c r="AC463" s="906"/>
      <c r="AD463" s="907"/>
      <c r="AE463" s="17"/>
      <c r="AF463" s="253"/>
      <c r="AG463" s="253"/>
      <c r="AH463" s="253"/>
      <c r="AI463" s="10"/>
      <c r="AO463" s="9"/>
      <c r="AR463" s="999"/>
      <c r="AS463" s="997"/>
      <c r="AT463" s="997"/>
      <c r="AU463" s="997"/>
      <c r="AV463" s="997"/>
      <c r="AW463" s="998"/>
      <c r="AX463" s="989"/>
      <c r="AY463" s="987"/>
      <c r="AZ463" s="987"/>
      <c r="BA463" s="987"/>
      <c r="BB463" s="987"/>
      <c r="BC463" s="987"/>
      <c r="BD463" s="987"/>
      <c r="BE463" s="987"/>
      <c r="BF463" s="987"/>
      <c r="BG463" s="987"/>
      <c r="BH463" s="987"/>
      <c r="BI463" s="987"/>
      <c r="BJ463" s="987"/>
      <c r="BK463" s="987"/>
      <c r="BL463" s="987"/>
      <c r="BM463" s="988"/>
    </row>
    <row r="464" spans="1:65" ht="13.5" customHeight="1">
      <c r="A464" s="643"/>
      <c r="B464" s="630"/>
      <c r="H464" s="630"/>
      <c r="I464" s="662"/>
      <c r="J464" s="939"/>
      <c r="K464" s="939"/>
      <c r="L464" s="939"/>
      <c r="M464" s="939"/>
      <c r="N464" s="939"/>
      <c r="O464" s="939"/>
      <c r="P464" s="939"/>
      <c r="Q464" s="939"/>
      <c r="R464" s="939"/>
      <c r="S464" s="939"/>
      <c r="T464" s="939"/>
      <c r="U464" s="939"/>
      <c r="V464" s="939"/>
      <c r="W464" s="939"/>
      <c r="X464" s="939"/>
      <c r="Y464" s="939"/>
      <c r="Z464" s="939"/>
      <c r="AA464" s="939"/>
      <c r="AB464" s="939"/>
      <c r="AC464" s="939"/>
      <c r="AD464" s="940"/>
      <c r="AE464" s="46"/>
      <c r="AF464" s="251"/>
      <c r="AG464" s="251"/>
      <c r="AH464" s="251"/>
      <c r="AI464" s="10"/>
      <c r="AO464" s="9"/>
      <c r="AR464" s="999"/>
      <c r="AS464" s="997"/>
      <c r="AT464" s="997"/>
      <c r="AU464" s="997"/>
      <c r="AV464" s="997"/>
      <c r="AW464" s="998"/>
      <c r="AX464" s="989"/>
      <c r="AY464" s="987"/>
      <c r="AZ464" s="987"/>
      <c r="BA464" s="987"/>
      <c r="BB464" s="987"/>
      <c r="BC464" s="987"/>
      <c r="BD464" s="987"/>
      <c r="BE464" s="987"/>
      <c r="BF464" s="987"/>
      <c r="BG464" s="987"/>
      <c r="BH464" s="987"/>
      <c r="BI464" s="987"/>
      <c r="BJ464" s="987"/>
      <c r="BK464" s="987"/>
      <c r="BL464" s="987"/>
      <c r="BM464" s="988"/>
    </row>
    <row r="465" spans="1:65" ht="13.5" customHeight="1">
      <c r="A465" s="643"/>
      <c r="B465" s="630"/>
      <c r="H465" s="630"/>
      <c r="I465" s="642" t="s">
        <v>598</v>
      </c>
      <c r="J465" s="909" t="s">
        <v>807</v>
      </c>
      <c r="K465" s="910"/>
      <c r="L465" s="910"/>
      <c r="M465" s="910"/>
      <c r="N465" s="910"/>
      <c r="O465" s="910"/>
      <c r="P465" s="910"/>
      <c r="Q465" s="910"/>
      <c r="R465" s="910"/>
      <c r="S465" s="910"/>
      <c r="T465" s="910"/>
      <c r="U465" s="910"/>
      <c r="V465" s="910"/>
      <c r="W465" s="910"/>
      <c r="X465" s="910"/>
      <c r="Y465" s="910"/>
      <c r="Z465" s="910"/>
      <c r="AA465" s="910"/>
      <c r="AB465" s="910"/>
      <c r="AC465" s="910"/>
      <c r="AD465" s="910"/>
      <c r="AE465" s="922" t="s">
        <v>2</v>
      </c>
      <c r="AF465" s="923"/>
      <c r="AG465" s="923"/>
      <c r="AH465" s="924"/>
      <c r="AI465" s="11"/>
      <c r="AO465" s="9"/>
      <c r="AR465" s="1015" t="s">
        <v>612</v>
      </c>
      <c r="AS465" s="1016"/>
      <c r="AT465" s="1016"/>
      <c r="AU465" s="1016"/>
      <c r="AV465" s="1016"/>
      <c r="AW465" s="1017"/>
      <c r="AX465" s="993" t="s">
        <v>470</v>
      </c>
      <c r="AY465" s="994"/>
      <c r="AZ465" s="994"/>
      <c r="BA465" s="994"/>
      <c r="BB465" s="994"/>
      <c r="BC465" s="994"/>
      <c r="BD465" s="994"/>
      <c r="BE465" s="994"/>
      <c r="BF465" s="994"/>
      <c r="BG465" s="994"/>
      <c r="BH465" s="994"/>
      <c r="BI465" s="994"/>
      <c r="BJ465" s="994"/>
      <c r="BK465" s="994"/>
      <c r="BL465" s="994"/>
      <c r="BM465" s="995"/>
    </row>
    <row r="466" spans="1:65" ht="13.5" customHeight="1">
      <c r="A466" s="643"/>
      <c r="B466" s="630"/>
      <c r="H466" s="630"/>
      <c r="I466" s="642"/>
      <c r="J466" s="912"/>
      <c r="K466" s="912"/>
      <c r="L466" s="912"/>
      <c r="M466" s="912"/>
      <c r="N466" s="912"/>
      <c r="O466" s="912"/>
      <c r="P466" s="912"/>
      <c r="Q466" s="912"/>
      <c r="R466" s="912"/>
      <c r="S466" s="912"/>
      <c r="T466" s="912"/>
      <c r="U466" s="912"/>
      <c r="V466" s="912"/>
      <c r="W466" s="912"/>
      <c r="X466" s="912"/>
      <c r="Y466" s="912"/>
      <c r="Z466" s="912"/>
      <c r="AA466" s="912"/>
      <c r="AB466" s="912"/>
      <c r="AC466" s="912"/>
      <c r="AD466" s="912"/>
      <c r="AE466" s="337"/>
      <c r="AF466" s="419"/>
      <c r="AG466" s="419"/>
      <c r="AH466" s="420"/>
      <c r="AI466" s="11"/>
      <c r="AO466" s="9"/>
      <c r="AR466" s="1018"/>
      <c r="AS466" s="1019"/>
      <c r="AT466" s="1019"/>
      <c r="AU466" s="1019"/>
      <c r="AV466" s="1019"/>
      <c r="AW466" s="1020"/>
      <c r="AX466" s="979"/>
      <c r="AY466" s="980"/>
      <c r="AZ466" s="980"/>
      <c r="BA466" s="980"/>
      <c r="BB466" s="980"/>
      <c r="BC466" s="980"/>
      <c r="BD466" s="980"/>
      <c r="BE466" s="980"/>
      <c r="BF466" s="980"/>
      <c r="BG466" s="980"/>
      <c r="BH466" s="980"/>
      <c r="BI466" s="980"/>
      <c r="BJ466" s="980"/>
      <c r="BK466" s="980"/>
      <c r="BL466" s="980"/>
      <c r="BM466" s="981"/>
    </row>
    <row r="467" spans="1:65" ht="13.5" customHeight="1">
      <c r="A467" s="643"/>
      <c r="B467" s="630"/>
      <c r="H467" s="630"/>
      <c r="I467" s="642"/>
      <c r="J467" s="912"/>
      <c r="K467" s="912"/>
      <c r="L467" s="912"/>
      <c r="M467" s="912"/>
      <c r="N467" s="912"/>
      <c r="O467" s="912"/>
      <c r="P467" s="912"/>
      <c r="Q467" s="912"/>
      <c r="R467" s="912"/>
      <c r="S467" s="912"/>
      <c r="T467" s="912"/>
      <c r="U467" s="912"/>
      <c r="V467" s="912"/>
      <c r="W467" s="912"/>
      <c r="X467" s="912"/>
      <c r="Y467" s="912"/>
      <c r="Z467" s="912"/>
      <c r="AA467" s="912"/>
      <c r="AB467" s="912"/>
      <c r="AC467" s="912"/>
      <c r="AD467" s="912"/>
      <c r="AE467" s="338"/>
      <c r="AF467" s="419"/>
      <c r="AG467" s="419"/>
      <c r="AH467" s="420"/>
      <c r="AI467" s="11"/>
      <c r="AO467" s="9"/>
      <c r="AR467" s="1021"/>
      <c r="AS467" s="1022"/>
      <c r="AT467" s="1022"/>
      <c r="AU467" s="1022"/>
      <c r="AV467" s="1022"/>
      <c r="AW467" s="1023"/>
      <c r="AX467" s="1024"/>
      <c r="AY467" s="1025"/>
      <c r="AZ467" s="1025"/>
      <c r="BA467" s="1025"/>
      <c r="BB467" s="1025"/>
      <c r="BC467" s="1025"/>
      <c r="BD467" s="1025"/>
      <c r="BE467" s="1025"/>
      <c r="BF467" s="1025"/>
      <c r="BG467" s="1025"/>
      <c r="BH467" s="1025"/>
      <c r="BI467" s="1025"/>
      <c r="BJ467" s="1025"/>
      <c r="BK467" s="1025"/>
      <c r="BL467" s="1025"/>
      <c r="BM467" s="1026"/>
    </row>
    <row r="468" spans="1:65" ht="13.5" customHeight="1">
      <c r="A468" s="643"/>
      <c r="B468" s="630"/>
      <c r="H468" s="630"/>
      <c r="I468" s="663" t="s">
        <v>540</v>
      </c>
      <c r="J468" s="909" t="s">
        <v>388</v>
      </c>
      <c r="K468" s="909"/>
      <c r="L468" s="909"/>
      <c r="M468" s="909"/>
      <c r="N468" s="909"/>
      <c r="O468" s="909"/>
      <c r="P468" s="909"/>
      <c r="Q468" s="909"/>
      <c r="R468" s="909"/>
      <c r="S468" s="909"/>
      <c r="T468" s="909"/>
      <c r="U468" s="909"/>
      <c r="V468" s="909"/>
      <c r="W468" s="909"/>
      <c r="X468" s="909"/>
      <c r="Y468" s="909"/>
      <c r="Z468" s="909"/>
      <c r="AA468" s="909"/>
      <c r="AB468" s="909"/>
      <c r="AC468" s="909"/>
      <c r="AD468" s="928"/>
      <c r="AE468" s="922" t="s">
        <v>2</v>
      </c>
      <c r="AF468" s="923"/>
      <c r="AG468" s="923"/>
      <c r="AH468" s="924"/>
      <c r="AI468" s="11"/>
      <c r="AO468" s="9"/>
      <c r="AR468" s="965" t="s">
        <v>447</v>
      </c>
      <c r="AS468" s="987"/>
      <c r="AT468" s="987"/>
      <c r="AU468" s="987"/>
      <c r="AV468" s="987"/>
      <c r="AW468" s="988"/>
      <c r="AX468" s="990" t="s">
        <v>588</v>
      </c>
      <c r="AY468" s="987"/>
      <c r="AZ468" s="987"/>
      <c r="BA468" s="987"/>
      <c r="BB468" s="987"/>
      <c r="BC468" s="987"/>
      <c r="BD468" s="987"/>
      <c r="BE468" s="987"/>
      <c r="BF468" s="987"/>
      <c r="BG468" s="987"/>
      <c r="BH468" s="987"/>
      <c r="BI468" s="987"/>
      <c r="BJ468" s="987"/>
      <c r="BK468" s="987"/>
      <c r="BL468" s="987"/>
      <c r="BM468" s="988"/>
    </row>
    <row r="469" spans="1:65" ht="13.5" customHeight="1">
      <c r="A469" s="643"/>
      <c r="B469" s="630"/>
      <c r="H469" s="630"/>
      <c r="I469" s="658"/>
      <c r="J469" s="906"/>
      <c r="K469" s="906"/>
      <c r="L469" s="906"/>
      <c r="M469" s="906"/>
      <c r="N469" s="906"/>
      <c r="O469" s="906"/>
      <c r="P469" s="906"/>
      <c r="Q469" s="906"/>
      <c r="R469" s="906"/>
      <c r="S469" s="906"/>
      <c r="T469" s="906"/>
      <c r="U469" s="906"/>
      <c r="V469" s="906"/>
      <c r="W469" s="906"/>
      <c r="X469" s="906"/>
      <c r="Y469" s="906"/>
      <c r="Z469" s="906"/>
      <c r="AA469" s="906"/>
      <c r="AB469" s="906"/>
      <c r="AC469" s="906"/>
      <c r="AD469" s="907"/>
      <c r="AE469" s="314"/>
      <c r="AF469" s="315"/>
      <c r="AG469" s="315"/>
      <c r="AH469" s="316"/>
      <c r="AI469" s="11"/>
      <c r="AO469" s="9"/>
      <c r="AR469" s="989"/>
      <c r="AS469" s="987"/>
      <c r="AT469" s="987"/>
      <c r="AU469" s="987"/>
      <c r="AV469" s="987"/>
      <c r="AW469" s="988"/>
      <c r="AX469" s="989"/>
      <c r="AY469" s="987"/>
      <c r="AZ469" s="987"/>
      <c r="BA469" s="987"/>
      <c r="BB469" s="987"/>
      <c r="BC469" s="987"/>
      <c r="BD469" s="987"/>
      <c r="BE469" s="987"/>
      <c r="BF469" s="987"/>
      <c r="BG469" s="987"/>
      <c r="BH469" s="987"/>
      <c r="BI469" s="987"/>
      <c r="BJ469" s="987"/>
      <c r="BK469" s="987"/>
      <c r="BL469" s="987"/>
      <c r="BM469" s="988"/>
    </row>
    <row r="470" spans="1:65" ht="13.5" customHeight="1">
      <c r="A470" s="643"/>
      <c r="B470" s="630"/>
      <c r="H470" s="630"/>
      <c r="I470" s="657"/>
      <c r="J470" s="939"/>
      <c r="K470" s="939"/>
      <c r="L470" s="939"/>
      <c r="M470" s="939"/>
      <c r="N470" s="939"/>
      <c r="O470" s="939"/>
      <c r="P470" s="939"/>
      <c r="Q470" s="939"/>
      <c r="R470" s="939"/>
      <c r="S470" s="939"/>
      <c r="T470" s="939"/>
      <c r="U470" s="939"/>
      <c r="V470" s="939"/>
      <c r="W470" s="939"/>
      <c r="X470" s="939"/>
      <c r="Y470" s="939"/>
      <c r="Z470" s="939"/>
      <c r="AA470" s="939"/>
      <c r="AB470" s="939"/>
      <c r="AC470" s="939"/>
      <c r="AD470" s="940"/>
      <c r="AE470" s="284"/>
      <c r="AF470" s="285"/>
      <c r="AG470" s="285"/>
      <c r="AH470" s="286"/>
      <c r="AI470" s="11"/>
      <c r="AO470" s="9"/>
      <c r="AR470" s="989"/>
      <c r="AS470" s="987"/>
      <c r="AT470" s="987"/>
      <c r="AU470" s="987"/>
      <c r="AV470" s="987"/>
      <c r="AW470" s="988"/>
      <c r="AX470" s="989"/>
      <c r="AY470" s="987"/>
      <c r="AZ470" s="987"/>
      <c r="BA470" s="987"/>
      <c r="BB470" s="987"/>
      <c r="BC470" s="987"/>
      <c r="BD470" s="987"/>
      <c r="BE470" s="987"/>
      <c r="BF470" s="987"/>
      <c r="BG470" s="987"/>
      <c r="BH470" s="987"/>
      <c r="BI470" s="987"/>
      <c r="BJ470" s="987"/>
      <c r="BK470" s="987"/>
      <c r="BL470" s="987"/>
      <c r="BM470" s="988"/>
    </row>
    <row r="471" spans="1:65" ht="13.5" customHeight="1">
      <c r="A471" s="643"/>
      <c r="B471" s="630"/>
      <c r="H471" s="630"/>
      <c r="I471" s="663" t="s">
        <v>543</v>
      </c>
      <c r="J471" s="909" t="s">
        <v>389</v>
      </c>
      <c r="K471" s="909"/>
      <c r="L471" s="909"/>
      <c r="M471" s="909"/>
      <c r="N471" s="909"/>
      <c r="O471" s="909"/>
      <c r="P471" s="909"/>
      <c r="Q471" s="909"/>
      <c r="R471" s="909"/>
      <c r="S471" s="909"/>
      <c r="T471" s="909"/>
      <c r="U471" s="909"/>
      <c r="V471" s="909"/>
      <c r="W471" s="909"/>
      <c r="X471" s="909"/>
      <c r="Y471" s="909"/>
      <c r="Z471" s="909"/>
      <c r="AA471" s="909"/>
      <c r="AB471" s="909"/>
      <c r="AC471" s="909"/>
      <c r="AD471" s="928"/>
      <c r="AE471" s="922" t="s">
        <v>2</v>
      </c>
      <c r="AF471" s="923"/>
      <c r="AG471" s="923"/>
      <c r="AH471" s="924"/>
      <c r="AI471" s="11"/>
      <c r="AO471" s="9"/>
      <c r="AR471" s="989"/>
      <c r="AS471" s="987"/>
      <c r="AT471" s="987"/>
      <c r="AU471" s="987"/>
      <c r="AV471" s="987"/>
      <c r="AW471" s="988"/>
      <c r="AX471" s="989"/>
      <c r="AY471" s="987"/>
      <c r="AZ471" s="987"/>
      <c r="BA471" s="987"/>
      <c r="BB471" s="987"/>
      <c r="BC471" s="987"/>
      <c r="BD471" s="987"/>
      <c r="BE471" s="987"/>
      <c r="BF471" s="987"/>
      <c r="BG471" s="987"/>
      <c r="BH471" s="987"/>
      <c r="BI471" s="987"/>
      <c r="BJ471" s="987"/>
      <c r="BK471" s="987"/>
      <c r="BL471" s="987"/>
      <c r="BM471" s="988"/>
    </row>
    <row r="472" spans="1:65" ht="13.5" customHeight="1">
      <c r="A472" s="643"/>
      <c r="B472" s="630"/>
      <c r="H472" s="630"/>
      <c r="I472" s="658"/>
      <c r="J472" s="906"/>
      <c r="K472" s="906"/>
      <c r="L472" s="906"/>
      <c r="M472" s="906"/>
      <c r="N472" s="906"/>
      <c r="O472" s="906"/>
      <c r="P472" s="906"/>
      <c r="Q472" s="906"/>
      <c r="R472" s="906"/>
      <c r="S472" s="906"/>
      <c r="T472" s="906"/>
      <c r="U472" s="906"/>
      <c r="V472" s="906"/>
      <c r="W472" s="906"/>
      <c r="X472" s="906"/>
      <c r="Y472" s="906"/>
      <c r="Z472" s="906"/>
      <c r="AA472" s="906"/>
      <c r="AB472" s="906"/>
      <c r="AC472" s="906"/>
      <c r="AD472" s="907"/>
      <c r="AE472" s="314"/>
      <c r="AF472" s="315"/>
      <c r="AG472" s="315"/>
      <c r="AH472" s="316"/>
      <c r="AI472" s="11"/>
      <c r="AO472" s="9"/>
      <c r="AR472" s="965" t="s">
        <v>1108</v>
      </c>
      <c r="AS472" s="966"/>
      <c r="AT472" s="966"/>
      <c r="AU472" s="966"/>
      <c r="AV472" s="966"/>
      <c r="AW472" s="967"/>
      <c r="AX472" s="990" t="s">
        <v>177</v>
      </c>
      <c r="AY472" s="991"/>
      <c r="AZ472" s="991"/>
      <c r="BA472" s="991"/>
      <c r="BB472" s="991"/>
      <c r="BC472" s="991"/>
      <c r="BD472" s="991"/>
      <c r="BE472" s="991"/>
      <c r="BF472" s="991"/>
      <c r="BG472" s="991"/>
      <c r="BH472" s="991"/>
      <c r="BI472" s="991"/>
      <c r="BJ472" s="991"/>
      <c r="BK472" s="991"/>
      <c r="BL472" s="991"/>
      <c r="BM472" s="992"/>
    </row>
    <row r="473" spans="1:65" ht="13.5" customHeight="1">
      <c r="A473" s="643"/>
      <c r="B473" s="630"/>
      <c r="H473" s="630"/>
      <c r="I473" s="657"/>
      <c r="J473" s="939"/>
      <c r="K473" s="939"/>
      <c r="L473" s="939"/>
      <c r="M473" s="939"/>
      <c r="N473" s="939"/>
      <c r="O473" s="939"/>
      <c r="P473" s="939"/>
      <c r="Q473" s="939"/>
      <c r="R473" s="939"/>
      <c r="S473" s="939"/>
      <c r="T473" s="939"/>
      <c r="U473" s="939"/>
      <c r="V473" s="939"/>
      <c r="W473" s="939"/>
      <c r="X473" s="939"/>
      <c r="Y473" s="939"/>
      <c r="Z473" s="939"/>
      <c r="AA473" s="939"/>
      <c r="AB473" s="939"/>
      <c r="AC473" s="939"/>
      <c r="AD473" s="940"/>
      <c r="AE473" s="287"/>
      <c r="AF473" s="288"/>
      <c r="AG473" s="288"/>
      <c r="AH473" s="289"/>
      <c r="AI473" s="11"/>
      <c r="AO473" s="9"/>
      <c r="AR473" s="965"/>
      <c r="AS473" s="966"/>
      <c r="AT473" s="966"/>
      <c r="AU473" s="966"/>
      <c r="AV473" s="966"/>
      <c r="AW473" s="967"/>
      <c r="AX473" s="990"/>
      <c r="AY473" s="991"/>
      <c r="AZ473" s="991"/>
      <c r="BA473" s="991"/>
      <c r="BB473" s="991"/>
      <c r="BC473" s="991"/>
      <c r="BD473" s="991"/>
      <c r="BE473" s="991"/>
      <c r="BF473" s="991"/>
      <c r="BG473" s="991"/>
      <c r="BH473" s="991"/>
      <c r="BI473" s="991"/>
      <c r="BJ473" s="991"/>
      <c r="BK473" s="991"/>
      <c r="BL473" s="991"/>
      <c r="BM473" s="992"/>
    </row>
    <row r="474" spans="1:65" ht="13.5" customHeight="1">
      <c r="A474" s="643"/>
      <c r="B474" s="630"/>
      <c r="H474" s="630"/>
      <c r="I474" s="663" t="s">
        <v>545</v>
      </c>
      <c r="J474" s="22" t="s">
        <v>194</v>
      </c>
      <c r="K474" s="747"/>
      <c r="L474" s="747"/>
      <c r="M474" s="747"/>
      <c r="N474" s="747"/>
      <c r="O474" s="747"/>
      <c r="P474" s="747"/>
      <c r="Q474" s="747"/>
      <c r="R474" s="747"/>
      <c r="S474" s="747"/>
      <c r="T474" s="747"/>
      <c r="U474" s="747"/>
      <c r="V474" s="747"/>
      <c r="W474" s="747"/>
      <c r="X474" s="747"/>
      <c r="Y474" s="747"/>
      <c r="Z474" s="747"/>
      <c r="AA474" s="747"/>
      <c r="AB474" s="747"/>
      <c r="AC474" s="747"/>
      <c r="AD474" s="748"/>
      <c r="AE474" s="922" t="s">
        <v>2</v>
      </c>
      <c r="AF474" s="923"/>
      <c r="AG474" s="923"/>
      <c r="AH474" s="924"/>
      <c r="AI474" s="11"/>
      <c r="AO474" s="9"/>
      <c r="AR474" s="959"/>
      <c r="AS474" s="968"/>
      <c r="AT474" s="968"/>
      <c r="AU474" s="968"/>
      <c r="AV474" s="968"/>
      <c r="AW474" s="969"/>
      <c r="AX474" s="993"/>
      <c r="AY474" s="994"/>
      <c r="AZ474" s="994"/>
      <c r="BA474" s="994"/>
      <c r="BB474" s="994"/>
      <c r="BC474" s="994"/>
      <c r="BD474" s="994"/>
      <c r="BE474" s="994"/>
      <c r="BF474" s="994"/>
      <c r="BG474" s="994"/>
      <c r="BH474" s="994"/>
      <c r="BI474" s="994"/>
      <c r="BJ474" s="994"/>
      <c r="BK474" s="994"/>
      <c r="BL474" s="994"/>
      <c r="BM474" s="995"/>
    </row>
    <row r="475" spans="1:65" ht="13.5" customHeight="1">
      <c r="A475" s="643"/>
      <c r="B475" s="630"/>
      <c r="H475" s="630"/>
      <c r="I475" s="749"/>
      <c r="J475" s="750" t="s">
        <v>727</v>
      </c>
      <c r="K475" s="682"/>
      <c r="L475" s="682"/>
      <c r="M475" s="682"/>
      <c r="N475" s="682"/>
      <c r="O475" s="682"/>
      <c r="P475" s="682"/>
      <c r="Q475" s="682"/>
      <c r="R475" s="682"/>
      <c r="S475" s="682"/>
      <c r="T475" s="682"/>
      <c r="U475" s="682"/>
      <c r="V475" s="682"/>
      <c r="W475" s="682"/>
      <c r="X475" s="682"/>
      <c r="Y475" s="682"/>
      <c r="Z475" s="682"/>
      <c r="AA475" s="682"/>
      <c r="AB475" s="682"/>
      <c r="AC475" s="682"/>
      <c r="AD475" s="683"/>
      <c r="AE475" s="26"/>
      <c r="AF475" s="274"/>
      <c r="AG475" s="274"/>
      <c r="AH475" s="275"/>
      <c r="AI475" s="48"/>
      <c r="AJ475" s="19"/>
      <c r="AK475" s="19"/>
      <c r="AL475" s="19"/>
      <c r="AM475" s="19"/>
      <c r="AN475" s="19"/>
      <c r="AO475" s="9"/>
      <c r="AR475" s="959" t="s">
        <v>613</v>
      </c>
      <c r="AS475" s="960"/>
      <c r="AT475" s="960"/>
      <c r="AU475" s="960"/>
      <c r="AV475" s="960"/>
      <c r="AW475" s="961"/>
      <c r="AX475" s="962" t="s">
        <v>614</v>
      </c>
      <c r="AY475" s="963"/>
      <c r="AZ475" s="963"/>
      <c r="BA475" s="963"/>
      <c r="BB475" s="963"/>
      <c r="BC475" s="963"/>
      <c r="BD475" s="963"/>
      <c r="BE475" s="963"/>
      <c r="BF475" s="963"/>
      <c r="BG475" s="963"/>
      <c r="BH475" s="963"/>
      <c r="BI475" s="963"/>
      <c r="BJ475" s="963"/>
      <c r="BK475" s="963"/>
      <c r="BL475" s="963"/>
      <c r="BM475" s="964"/>
    </row>
    <row r="476" spans="1:65" ht="13.5" customHeight="1">
      <c r="A476" s="643"/>
      <c r="B476" s="630"/>
      <c r="H476" s="630"/>
      <c r="I476" s="641" t="s">
        <v>547</v>
      </c>
      <c r="J476" s="718" t="s">
        <v>647</v>
      </c>
      <c r="K476" s="718"/>
      <c r="L476" s="718"/>
      <c r="M476" s="718"/>
      <c r="N476" s="718"/>
      <c r="O476" s="718"/>
      <c r="P476" s="718"/>
      <c r="Q476" s="718"/>
      <c r="R476" s="718"/>
      <c r="S476" s="718"/>
      <c r="T476" s="718"/>
      <c r="U476" s="718"/>
      <c r="V476" s="718"/>
      <c r="W476" s="718"/>
      <c r="X476" s="718"/>
      <c r="Y476" s="718"/>
      <c r="Z476" s="718"/>
      <c r="AA476" s="718"/>
      <c r="AB476" s="718"/>
      <c r="AC476" s="718"/>
      <c r="AD476" s="751"/>
      <c r="AE476" s="922" t="s">
        <v>2</v>
      </c>
      <c r="AF476" s="923"/>
      <c r="AG476" s="923"/>
      <c r="AH476" s="924"/>
      <c r="AI476" s="11"/>
      <c r="AO476" s="209"/>
      <c r="AP476" s="210"/>
      <c r="AQ476" s="212"/>
      <c r="AR476" s="1003" t="s">
        <v>648</v>
      </c>
      <c r="AS476" s="1004"/>
      <c r="AT476" s="1004"/>
      <c r="AU476" s="1004"/>
      <c r="AV476" s="1004"/>
      <c r="AW476" s="1005"/>
      <c r="AX476" s="1009" t="s">
        <v>177</v>
      </c>
      <c r="AY476" s="1010"/>
      <c r="AZ476" s="1010"/>
      <c r="BA476" s="1010"/>
      <c r="BB476" s="1010"/>
      <c r="BC476" s="1010"/>
      <c r="BD476" s="1010"/>
      <c r="BE476" s="1010"/>
      <c r="BF476" s="1010"/>
      <c r="BG476" s="1010"/>
      <c r="BH476" s="1010"/>
      <c r="BI476" s="1010"/>
      <c r="BJ476" s="1010"/>
      <c r="BK476" s="1010"/>
      <c r="BL476" s="1010"/>
      <c r="BM476" s="1011"/>
    </row>
    <row r="477" spans="1:65" ht="13.5" customHeight="1">
      <c r="A477" s="643"/>
      <c r="B477" s="634"/>
      <c r="C477" s="19"/>
      <c r="D477" s="19"/>
      <c r="E477" s="19"/>
      <c r="F477" s="19"/>
      <c r="G477" s="19"/>
      <c r="H477" s="634"/>
      <c r="I477" s="644"/>
      <c r="J477" s="752"/>
      <c r="K477" s="752"/>
      <c r="L477" s="752"/>
      <c r="M477" s="752"/>
      <c r="N477" s="752"/>
      <c r="O477" s="752"/>
      <c r="P477" s="752"/>
      <c r="Q477" s="752"/>
      <c r="R477" s="752"/>
      <c r="S477" s="752"/>
      <c r="T477" s="752"/>
      <c r="U477" s="752"/>
      <c r="V477" s="752"/>
      <c r="W477" s="752"/>
      <c r="X477" s="752"/>
      <c r="Y477" s="752"/>
      <c r="Z477" s="752"/>
      <c r="AA477" s="752"/>
      <c r="AB477" s="752"/>
      <c r="AC477" s="752"/>
      <c r="AD477" s="753"/>
      <c r="AE477" s="45"/>
      <c r="AF477" s="255"/>
      <c r="AG477" s="255"/>
      <c r="AH477" s="256"/>
      <c r="AI477" s="48"/>
      <c r="AJ477" s="19"/>
      <c r="AK477" s="19"/>
      <c r="AL477" s="19"/>
      <c r="AM477" s="19"/>
      <c r="AN477" s="19"/>
      <c r="AO477" s="213"/>
      <c r="AP477" s="105"/>
      <c r="AQ477" s="105"/>
      <c r="AR477" s="1006"/>
      <c r="AS477" s="1007"/>
      <c r="AT477" s="1007"/>
      <c r="AU477" s="1007"/>
      <c r="AV477" s="1007"/>
      <c r="AW477" s="1008"/>
      <c r="AX477" s="1012"/>
      <c r="AY477" s="1013"/>
      <c r="AZ477" s="1013"/>
      <c r="BA477" s="1013"/>
      <c r="BB477" s="1013"/>
      <c r="BC477" s="1013"/>
      <c r="BD477" s="1013"/>
      <c r="BE477" s="1013"/>
      <c r="BF477" s="1013"/>
      <c r="BG477" s="1013"/>
      <c r="BH477" s="1013"/>
      <c r="BI477" s="1013"/>
      <c r="BJ477" s="1013"/>
      <c r="BK477" s="1013"/>
      <c r="BL477" s="1013"/>
      <c r="BM477" s="1014"/>
    </row>
    <row r="478" spans="1:65" ht="13.5" customHeight="1">
      <c r="A478" s="9"/>
      <c r="B478" s="630" t="s">
        <v>942</v>
      </c>
      <c r="C478" s="893" t="s">
        <v>205</v>
      </c>
      <c r="D478" s="893"/>
      <c r="E478" s="893"/>
      <c r="F478" s="893"/>
      <c r="G478" s="894"/>
      <c r="H478" s="619"/>
      <c r="I478" s="754"/>
      <c r="J478" s="589"/>
      <c r="K478" s="589"/>
      <c r="L478" s="589"/>
      <c r="M478" s="589"/>
      <c r="N478" s="589"/>
      <c r="O478" s="589"/>
      <c r="P478" s="589"/>
      <c r="Q478" s="589"/>
      <c r="R478" s="589"/>
      <c r="S478" s="589"/>
      <c r="T478" s="589"/>
      <c r="U478" s="589"/>
      <c r="V478" s="589"/>
      <c r="W478" s="589"/>
      <c r="X478" s="589"/>
      <c r="Y478" s="589"/>
      <c r="Z478" s="589"/>
      <c r="AA478" s="589"/>
      <c r="AB478" s="589"/>
      <c r="AC478" s="589"/>
      <c r="AD478" s="595"/>
      <c r="AE478" s="193"/>
      <c r="AF478" s="308"/>
      <c r="AG478" s="308"/>
      <c r="AH478" s="309"/>
      <c r="AI478" s="10"/>
      <c r="AO478" s="949" t="s">
        <v>496</v>
      </c>
      <c r="AP478" s="950"/>
      <c r="AQ478" s="951"/>
      <c r="AR478" s="971" t="s">
        <v>602</v>
      </c>
      <c r="AS478" s="972"/>
      <c r="AT478" s="972"/>
      <c r="AU478" s="972"/>
      <c r="AV478" s="972"/>
      <c r="AW478" s="973"/>
      <c r="AX478" s="941" t="s">
        <v>198</v>
      </c>
      <c r="AY478" s="942"/>
      <c r="AZ478" s="942"/>
      <c r="BA478" s="942"/>
      <c r="BB478" s="942"/>
      <c r="BC478" s="942"/>
      <c r="BD478" s="942"/>
      <c r="BE478" s="942"/>
      <c r="BF478" s="942"/>
      <c r="BG478" s="942"/>
      <c r="BH478" s="942"/>
      <c r="BI478" s="942"/>
      <c r="BJ478" s="942"/>
      <c r="BK478" s="942"/>
      <c r="BL478" s="942"/>
      <c r="BM478" s="978"/>
    </row>
    <row r="479" spans="1:65" ht="13.5" customHeight="1">
      <c r="A479" s="9"/>
      <c r="B479" s="630"/>
      <c r="C479" s="916"/>
      <c r="D479" s="916"/>
      <c r="E479" s="916"/>
      <c r="F479" s="916"/>
      <c r="G479" s="917"/>
      <c r="H479" s="630"/>
      <c r="I479" s="755" t="s">
        <v>372</v>
      </c>
      <c r="J479" s="945" t="s">
        <v>603</v>
      </c>
      <c r="K479" s="945"/>
      <c r="L479" s="945"/>
      <c r="M479" s="945"/>
      <c r="N479" s="945"/>
      <c r="O479" s="945"/>
      <c r="P479" s="945"/>
      <c r="Q479" s="945"/>
      <c r="R479" s="945"/>
      <c r="S479" s="945"/>
      <c r="T479" s="945"/>
      <c r="U479" s="945"/>
      <c r="V479" s="945"/>
      <c r="W479" s="945"/>
      <c r="X479" s="945"/>
      <c r="Y479" s="945"/>
      <c r="Z479" s="945"/>
      <c r="AA479" s="945"/>
      <c r="AB479" s="945"/>
      <c r="AC479" s="945"/>
      <c r="AD479" s="946"/>
      <c r="AE479" s="922" t="s">
        <v>2</v>
      </c>
      <c r="AF479" s="923"/>
      <c r="AG479" s="923"/>
      <c r="AH479" s="924"/>
      <c r="AI479" s="10"/>
      <c r="AO479" s="860" t="s">
        <v>635</v>
      </c>
      <c r="AP479" s="985"/>
      <c r="AQ479" s="986"/>
      <c r="AR479" s="974"/>
      <c r="AS479" s="975"/>
      <c r="AT479" s="975"/>
      <c r="AU479" s="975"/>
      <c r="AV479" s="975"/>
      <c r="AW479" s="976"/>
      <c r="AX479" s="979"/>
      <c r="AY479" s="980"/>
      <c r="AZ479" s="980"/>
      <c r="BA479" s="980"/>
      <c r="BB479" s="980"/>
      <c r="BC479" s="980"/>
      <c r="BD479" s="980"/>
      <c r="BE479" s="980"/>
      <c r="BF479" s="980"/>
      <c r="BG479" s="980"/>
      <c r="BH479" s="980"/>
      <c r="BI479" s="980"/>
      <c r="BJ479" s="980"/>
      <c r="BK479" s="980"/>
      <c r="BL479" s="980"/>
      <c r="BM479" s="981"/>
    </row>
    <row r="480" spans="1:65" ht="13.5" customHeight="1">
      <c r="A480" s="9"/>
      <c r="B480" s="630"/>
      <c r="C480" s="33"/>
      <c r="D480" s="33"/>
      <c r="E480" s="33"/>
      <c r="F480" s="33"/>
      <c r="G480" s="33"/>
      <c r="H480" s="630"/>
      <c r="I480" s="756"/>
      <c r="J480" s="975"/>
      <c r="K480" s="975"/>
      <c r="L480" s="975"/>
      <c r="M480" s="975"/>
      <c r="N480" s="975"/>
      <c r="O480" s="975"/>
      <c r="P480" s="975"/>
      <c r="Q480" s="975"/>
      <c r="R480" s="975"/>
      <c r="S480" s="975"/>
      <c r="T480" s="975"/>
      <c r="U480" s="975"/>
      <c r="V480" s="975"/>
      <c r="W480" s="975"/>
      <c r="X480" s="975"/>
      <c r="Y480" s="975"/>
      <c r="Z480" s="975"/>
      <c r="AA480" s="975"/>
      <c r="AB480" s="975"/>
      <c r="AC480" s="975"/>
      <c r="AD480" s="976"/>
      <c r="AE480" s="311"/>
      <c r="AF480" s="361"/>
      <c r="AG480" s="361"/>
      <c r="AH480" s="362"/>
      <c r="AI480" s="10"/>
      <c r="AO480" s="9"/>
      <c r="AQ480" s="47"/>
      <c r="AR480" s="974"/>
      <c r="AS480" s="975"/>
      <c r="AT480" s="975"/>
      <c r="AU480" s="975"/>
      <c r="AV480" s="975"/>
      <c r="AW480" s="976"/>
      <c r="AX480" s="979"/>
      <c r="AY480" s="980"/>
      <c r="AZ480" s="980"/>
      <c r="BA480" s="980"/>
      <c r="BB480" s="980"/>
      <c r="BC480" s="980"/>
      <c r="BD480" s="980"/>
      <c r="BE480" s="980"/>
      <c r="BF480" s="980"/>
      <c r="BG480" s="980"/>
      <c r="BH480" s="980"/>
      <c r="BI480" s="980"/>
      <c r="BJ480" s="980"/>
      <c r="BK480" s="980"/>
      <c r="BL480" s="980"/>
      <c r="BM480" s="981"/>
    </row>
    <row r="481" spans="1:65" ht="13.5" customHeight="1">
      <c r="A481" s="9"/>
      <c r="B481" s="630"/>
      <c r="H481" s="630"/>
      <c r="I481" s="755" t="s">
        <v>530</v>
      </c>
      <c r="J481" s="945" t="s">
        <v>206</v>
      </c>
      <c r="K481" s="945"/>
      <c r="L481" s="945"/>
      <c r="M481" s="945"/>
      <c r="N481" s="945"/>
      <c r="O481" s="945"/>
      <c r="P481" s="945"/>
      <c r="Q481" s="945"/>
      <c r="R481" s="945"/>
      <c r="S481" s="945"/>
      <c r="T481" s="945"/>
      <c r="U481" s="945"/>
      <c r="V481" s="945"/>
      <c r="W481" s="945"/>
      <c r="X481" s="945"/>
      <c r="Y481" s="945"/>
      <c r="Z481" s="945"/>
      <c r="AA481" s="945"/>
      <c r="AB481" s="945"/>
      <c r="AC481" s="945"/>
      <c r="AD481" s="946"/>
      <c r="AE481" s="922" t="s">
        <v>2</v>
      </c>
      <c r="AF481" s="923"/>
      <c r="AG481" s="923"/>
      <c r="AH481" s="924"/>
      <c r="AI481" s="10"/>
      <c r="AO481" s="9"/>
      <c r="AQ481" s="47"/>
      <c r="AR481" s="974"/>
      <c r="AS481" s="975"/>
      <c r="AT481" s="975"/>
      <c r="AU481" s="975"/>
      <c r="AV481" s="975"/>
      <c r="AW481" s="976"/>
      <c r="AX481" s="979"/>
      <c r="AY481" s="980"/>
      <c r="AZ481" s="980"/>
      <c r="BA481" s="980"/>
      <c r="BB481" s="980"/>
      <c r="BC481" s="980"/>
      <c r="BD481" s="980"/>
      <c r="BE481" s="980"/>
      <c r="BF481" s="980"/>
      <c r="BG481" s="980"/>
      <c r="BH481" s="980"/>
      <c r="BI481" s="980"/>
      <c r="BJ481" s="980"/>
      <c r="BK481" s="980"/>
      <c r="BL481" s="980"/>
      <c r="BM481" s="981"/>
    </row>
    <row r="482" spans="1:65" ht="13.5" customHeight="1">
      <c r="A482" s="9"/>
      <c r="B482" s="630"/>
      <c r="H482" s="630"/>
      <c r="I482" s="756"/>
      <c r="J482" s="975"/>
      <c r="K482" s="975"/>
      <c r="L482" s="975"/>
      <c r="M482" s="975"/>
      <c r="N482" s="975"/>
      <c r="O482" s="975"/>
      <c r="P482" s="975"/>
      <c r="Q482" s="975"/>
      <c r="R482" s="975"/>
      <c r="S482" s="975"/>
      <c r="T482" s="975"/>
      <c r="U482" s="975"/>
      <c r="V482" s="975"/>
      <c r="W482" s="975"/>
      <c r="X482" s="975"/>
      <c r="Y482" s="975"/>
      <c r="Z482" s="975"/>
      <c r="AA482" s="975"/>
      <c r="AB482" s="975"/>
      <c r="AC482" s="975"/>
      <c r="AD482" s="976"/>
      <c r="AE482" s="26"/>
      <c r="AF482" s="274"/>
      <c r="AG482" s="274"/>
      <c r="AH482" s="275"/>
      <c r="AI482" s="10"/>
      <c r="AO482" s="9"/>
      <c r="AQ482" s="47"/>
      <c r="AR482" s="974"/>
      <c r="AS482" s="975"/>
      <c r="AT482" s="975"/>
      <c r="AU482" s="975"/>
      <c r="AV482" s="975"/>
      <c r="AW482" s="976"/>
      <c r="AX482" s="979"/>
      <c r="AY482" s="980"/>
      <c r="AZ482" s="980"/>
      <c r="BA482" s="980"/>
      <c r="BB482" s="980"/>
      <c r="BC482" s="980"/>
      <c r="BD482" s="980"/>
      <c r="BE482" s="980"/>
      <c r="BF482" s="980"/>
      <c r="BG482" s="980"/>
      <c r="BH482" s="980"/>
      <c r="BI482" s="980"/>
      <c r="BJ482" s="980"/>
      <c r="BK482" s="980"/>
      <c r="BL482" s="980"/>
      <c r="BM482" s="981"/>
    </row>
    <row r="483" spans="1:65" ht="13.5" customHeight="1">
      <c r="A483" s="9"/>
      <c r="B483" s="630"/>
      <c r="H483" s="630"/>
      <c r="I483" s="756"/>
      <c r="J483" s="975"/>
      <c r="K483" s="975"/>
      <c r="L483" s="975"/>
      <c r="M483" s="975"/>
      <c r="N483" s="975"/>
      <c r="O483" s="975"/>
      <c r="P483" s="975"/>
      <c r="Q483" s="975"/>
      <c r="R483" s="975"/>
      <c r="S483" s="975"/>
      <c r="T483" s="975"/>
      <c r="U483" s="975"/>
      <c r="V483" s="975"/>
      <c r="W483" s="975"/>
      <c r="X483" s="975"/>
      <c r="Y483" s="975"/>
      <c r="Z483" s="975"/>
      <c r="AA483" s="975"/>
      <c r="AB483" s="975"/>
      <c r="AC483" s="975"/>
      <c r="AD483" s="976"/>
      <c r="AE483" s="26"/>
      <c r="AF483" s="274"/>
      <c r="AG483" s="274"/>
      <c r="AH483" s="275"/>
      <c r="AI483" s="10"/>
      <c r="AO483" s="9"/>
      <c r="AQ483" s="47"/>
      <c r="AR483" s="974"/>
      <c r="AS483" s="975"/>
      <c r="AT483" s="975"/>
      <c r="AU483" s="975"/>
      <c r="AV483" s="975"/>
      <c r="AW483" s="976"/>
      <c r="AX483" s="979"/>
      <c r="AY483" s="980"/>
      <c r="AZ483" s="980"/>
      <c r="BA483" s="980"/>
      <c r="BB483" s="980"/>
      <c r="BC483" s="980"/>
      <c r="BD483" s="980"/>
      <c r="BE483" s="980"/>
      <c r="BF483" s="980"/>
      <c r="BG483" s="980"/>
      <c r="BH483" s="980"/>
      <c r="BI483" s="980"/>
      <c r="BJ483" s="980"/>
      <c r="BK483" s="980"/>
      <c r="BL483" s="980"/>
      <c r="BM483" s="981"/>
    </row>
    <row r="484" spans="1:65" ht="13.5" customHeight="1">
      <c r="A484" s="9"/>
      <c r="B484" s="630"/>
      <c r="H484" s="630"/>
      <c r="I484" s="755" t="s">
        <v>531</v>
      </c>
      <c r="J484" s="945" t="s">
        <v>207</v>
      </c>
      <c r="K484" s="945"/>
      <c r="L484" s="945"/>
      <c r="M484" s="945"/>
      <c r="N484" s="945"/>
      <c r="O484" s="945"/>
      <c r="P484" s="945"/>
      <c r="Q484" s="945"/>
      <c r="R484" s="945"/>
      <c r="S484" s="945"/>
      <c r="T484" s="945"/>
      <c r="U484" s="945"/>
      <c r="V484" s="945"/>
      <c r="W484" s="945"/>
      <c r="X484" s="945"/>
      <c r="Y484" s="945"/>
      <c r="Z484" s="945"/>
      <c r="AA484" s="945"/>
      <c r="AB484" s="945"/>
      <c r="AC484" s="945"/>
      <c r="AD484" s="946"/>
      <c r="AE484" s="922" t="s">
        <v>2</v>
      </c>
      <c r="AF484" s="923"/>
      <c r="AG484" s="923"/>
      <c r="AH484" s="924"/>
      <c r="AI484" s="10"/>
      <c r="AO484" s="9"/>
      <c r="AQ484" s="47"/>
      <c r="AR484" s="974"/>
      <c r="AS484" s="975"/>
      <c r="AT484" s="975"/>
      <c r="AU484" s="975"/>
      <c r="AV484" s="975"/>
      <c r="AW484" s="976"/>
      <c r="AX484" s="979"/>
      <c r="AY484" s="980"/>
      <c r="AZ484" s="980"/>
      <c r="BA484" s="980"/>
      <c r="BB484" s="980"/>
      <c r="BC484" s="980"/>
      <c r="BD484" s="980"/>
      <c r="BE484" s="980"/>
      <c r="BF484" s="980"/>
      <c r="BG484" s="980"/>
      <c r="BH484" s="980"/>
      <c r="BI484" s="980"/>
      <c r="BJ484" s="980"/>
      <c r="BK484" s="980"/>
      <c r="BL484" s="980"/>
      <c r="BM484" s="981"/>
    </row>
    <row r="485" spans="1:65" ht="13.5" customHeight="1">
      <c r="A485" s="653"/>
      <c r="B485" s="634"/>
      <c r="C485" s="19"/>
      <c r="D485" s="19"/>
      <c r="E485" s="19"/>
      <c r="F485" s="19"/>
      <c r="G485" s="19"/>
      <c r="H485" s="634"/>
      <c r="I485" s="757"/>
      <c r="J485" s="947"/>
      <c r="K485" s="947"/>
      <c r="L485" s="947"/>
      <c r="M485" s="947"/>
      <c r="N485" s="947"/>
      <c r="O485" s="947"/>
      <c r="P485" s="947"/>
      <c r="Q485" s="947"/>
      <c r="R485" s="947"/>
      <c r="S485" s="947"/>
      <c r="T485" s="947"/>
      <c r="U485" s="947"/>
      <c r="V485" s="947"/>
      <c r="W485" s="947"/>
      <c r="X485" s="947"/>
      <c r="Y485" s="947"/>
      <c r="Z485" s="947"/>
      <c r="AA485" s="947"/>
      <c r="AB485" s="947"/>
      <c r="AC485" s="947"/>
      <c r="AD485" s="948"/>
      <c r="AE485" s="45"/>
      <c r="AF485" s="278"/>
      <c r="AG485" s="278"/>
      <c r="AH485" s="279"/>
      <c r="AI485" s="20"/>
      <c r="AJ485" s="19"/>
      <c r="AK485" s="19"/>
      <c r="AL485" s="19"/>
      <c r="AM485" s="19"/>
      <c r="AN485" s="19"/>
      <c r="AO485" s="21"/>
      <c r="AP485" s="19"/>
      <c r="AQ485" s="264"/>
      <c r="AR485" s="977"/>
      <c r="AS485" s="947"/>
      <c r="AT485" s="947"/>
      <c r="AU485" s="947"/>
      <c r="AV485" s="947"/>
      <c r="AW485" s="948"/>
      <c r="AX485" s="982"/>
      <c r="AY485" s="983"/>
      <c r="AZ485" s="983"/>
      <c r="BA485" s="983"/>
      <c r="BB485" s="983"/>
      <c r="BC485" s="983"/>
      <c r="BD485" s="983"/>
      <c r="BE485" s="983"/>
      <c r="BF485" s="983"/>
      <c r="BG485" s="983"/>
      <c r="BH485" s="983"/>
      <c r="BI485" s="983"/>
      <c r="BJ485" s="983"/>
      <c r="BK485" s="983"/>
      <c r="BL485" s="983"/>
      <c r="BM485" s="984"/>
    </row>
    <row r="486" spans="1:65" ht="13.5" customHeight="1">
      <c r="A486" s="6"/>
      <c r="B486" s="630" t="s">
        <v>943</v>
      </c>
      <c r="C486" s="873" t="s">
        <v>399</v>
      </c>
      <c r="D486" s="952"/>
      <c r="E486" s="952"/>
      <c r="F486" s="952"/>
      <c r="G486" s="953"/>
      <c r="H486" s="5" t="s">
        <v>400</v>
      </c>
      <c r="I486" s="758"/>
      <c r="J486" s="5"/>
      <c r="K486" s="5"/>
      <c r="L486" s="5"/>
      <c r="M486" s="5"/>
      <c r="N486" s="5"/>
      <c r="O486" s="5"/>
      <c r="P486" s="5"/>
      <c r="Q486" s="5"/>
      <c r="R486" s="5"/>
      <c r="S486" s="5"/>
      <c r="T486" s="5"/>
      <c r="U486" s="5"/>
      <c r="V486" s="5"/>
      <c r="W486" s="5"/>
      <c r="X486" s="5"/>
      <c r="Y486" s="5"/>
      <c r="Z486" s="5"/>
      <c r="AA486" s="5"/>
      <c r="AB486" s="5"/>
      <c r="AC486" s="5"/>
      <c r="AD486" s="5"/>
      <c r="AE486" s="406"/>
      <c r="AF486" s="407"/>
      <c r="AG486" s="407"/>
      <c r="AH486" s="407"/>
      <c r="AI486" s="408" t="s">
        <v>144</v>
      </c>
      <c r="AJ486" s="405"/>
      <c r="AK486" s="405"/>
      <c r="AL486" s="405"/>
      <c r="AM486" s="405"/>
      <c r="AN486" s="407"/>
      <c r="AO486" s="949" t="s">
        <v>919</v>
      </c>
      <c r="AP486" s="950"/>
      <c r="AQ486" s="951"/>
      <c r="AR486" s="50" t="s">
        <v>401</v>
      </c>
      <c r="AS486" s="5"/>
      <c r="AT486" s="5"/>
      <c r="AU486" s="5"/>
      <c r="AV486" s="5"/>
      <c r="AW486" s="8"/>
      <c r="AX486" s="941" t="s">
        <v>385</v>
      </c>
      <c r="AY486" s="942"/>
      <c r="AZ486" s="942"/>
      <c r="BA486" s="573"/>
      <c r="BB486" s="573"/>
      <c r="BC486" s="573"/>
      <c r="BD486" s="573"/>
      <c r="BE486" s="573"/>
      <c r="BF486" s="573"/>
      <c r="BG486" s="573"/>
      <c r="BH486" s="573"/>
      <c r="BI486" s="573"/>
      <c r="BJ486" s="573"/>
      <c r="BK486" s="573"/>
      <c r="BL486" s="573"/>
      <c r="BM486" s="574"/>
    </row>
    <row r="487" spans="1:65" ht="13.5" customHeight="1">
      <c r="A487" s="9"/>
      <c r="B487" s="630"/>
      <c r="C487" s="954"/>
      <c r="D487" s="954"/>
      <c r="E487" s="954"/>
      <c r="F487" s="954"/>
      <c r="G487" s="955"/>
      <c r="H487" s="626"/>
      <c r="I487" s="686" t="s">
        <v>574</v>
      </c>
      <c r="J487" s="687" t="s">
        <v>403</v>
      </c>
      <c r="K487" s="687"/>
      <c r="L487" s="687"/>
      <c r="M487" s="687"/>
      <c r="N487" s="687"/>
      <c r="O487" s="687"/>
      <c r="P487" s="687"/>
      <c r="Q487" s="687"/>
      <c r="R487" s="687"/>
      <c r="S487" s="687"/>
      <c r="T487" s="687"/>
      <c r="U487" s="687"/>
      <c r="V487" s="687"/>
      <c r="W487" s="687"/>
      <c r="X487" s="687"/>
      <c r="Y487" s="687"/>
      <c r="Z487" s="687"/>
      <c r="AA487" s="687"/>
      <c r="AB487" s="687"/>
      <c r="AC487" s="687"/>
      <c r="AD487" s="687"/>
      <c r="AE487" s="922" t="s">
        <v>2</v>
      </c>
      <c r="AF487" s="923"/>
      <c r="AG487" s="923"/>
      <c r="AH487" s="924"/>
      <c r="AI487" s="267"/>
      <c r="AJ487" s="266"/>
      <c r="AK487" s="266"/>
      <c r="AL487" s="266"/>
      <c r="AM487" s="266"/>
      <c r="AN487" s="266"/>
      <c r="AO487" s="9"/>
      <c r="AQ487" s="47"/>
      <c r="AR487" s="11"/>
      <c r="AS487" s="3"/>
      <c r="AT487" s="3"/>
      <c r="AU487" s="3"/>
      <c r="AV487" s="3"/>
      <c r="AW487" s="12"/>
      <c r="AX487" s="194"/>
      <c r="AY487" s="195"/>
      <c r="AZ487" s="195"/>
      <c r="BA487" s="195"/>
      <c r="BB487" s="195"/>
      <c r="BC487" s="195"/>
      <c r="BD487" s="195"/>
      <c r="BE487" s="195"/>
      <c r="BF487" s="195"/>
      <c r="BG487" s="195"/>
      <c r="BH487" s="195"/>
      <c r="BI487" s="195"/>
      <c r="BJ487" s="195"/>
      <c r="BK487" s="195"/>
      <c r="BL487" s="195"/>
      <c r="BM487" s="196"/>
    </row>
    <row r="488" spans="1:65" ht="13.5" customHeight="1">
      <c r="A488" s="9"/>
      <c r="B488" s="630"/>
      <c r="C488" s="875" t="s">
        <v>402</v>
      </c>
      <c r="D488" s="875"/>
      <c r="E488" s="875"/>
      <c r="F488" s="875"/>
      <c r="G488" s="876"/>
      <c r="H488" s="626"/>
      <c r="I488" s="686" t="s">
        <v>530</v>
      </c>
      <c r="J488" s="687" t="s">
        <v>607</v>
      </c>
      <c r="K488" s="687"/>
      <c r="L488" s="687"/>
      <c r="M488" s="687"/>
      <c r="N488" s="687"/>
      <c r="O488" s="687"/>
      <c r="P488" s="687"/>
      <c r="Q488" s="687"/>
      <c r="R488" s="687"/>
      <c r="S488" s="687"/>
      <c r="T488" s="687"/>
      <c r="U488" s="687"/>
      <c r="V488" s="687"/>
      <c r="W488" s="687"/>
      <c r="X488" s="687"/>
      <c r="Y488" s="687"/>
      <c r="Z488" s="687"/>
      <c r="AA488" s="687"/>
      <c r="AB488" s="687"/>
      <c r="AC488" s="687"/>
      <c r="AD488" s="687"/>
      <c r="AE488" s="922" t="s">
        <v>2</v>
      </c>
      <c r="AF488" s="923"/>
      <c r="AG488" s="923"/>
      <c r="AH488" s="924"/>
      <c r="AI488" s="267"/>
      <c r="AJ488" s="266"/>
      <c r="AK488" s="266"/>
      <c r="AL488" s="266"/>
      <c r="AM488" s="266"/>
      <c r="AN488" s="266"/>
      <c r="AO488" s="9"/>
      <c r="AQ488" s="47"/>
      <c r="AR488" s="11"/>
      <c r="AS488" s="3"/>
      <c r="AT488" s="3"/>
      <c r="AU488" s="3"/>
      <c r="AV488" s="3"/>
      <c r="AW488" s="12"/>
      <c r="AX488" s="194"/>
      <c r="AY488" s="195"/>
      <c r="AZ488" s="195"/>
      <c r="BA488" s="195"/>
      <c r="BB488" s="195"/>
      <c r="BC488" s="195"/>
      <c r="BD488" s="195"/>
      <c r="BE488" s="195"/>
      <c r="BF488" s="195"/>
      <c r="BG488" s="195"/>
      <c r="BH488" s="195"/>
      <c r="BI488" s="195"/>
      <c r="BJ488" s="195"/>
      <c r="BK488" s="195"/>
      <c r="BL488" s="195"/>
      <c r="BM488" s="196"/>
    </row>
    <row r="489" spans="1:65" ht="13.5" customHeight="1">
      <c r="A489" s="9"/>
      <c r="B489" s="630"/>
      <c r="C489" s="875"/>
      <c r="D489" s="875"/>
      <c r="E489" s="875"/>
      <c r="F489" s="875"/>
      <c r="G489" s="876"/>
      <c r="H489" s="626"/>
      <c r="I489" s="686" t="s">
        <v>531</v>
      </c>
      <c r="J489" s="687" t="s">
        <v>404</v>
      </c>
      <c r="K489" s="687"/>
      <c r="L489" s="687"/>
      <c r="M489" s="687"/>
      <c r="N489" s="687"/>
      <c r="O489" s="687"/>
      <c r="P489" s="687"/>
      <c r="Q489" s="687"/>
      <c r="R489" s="687"/>
      <c r="S489" s="687"/>
      <c r="T489" s="687"/>
      <c r="U489" s="687"/>
      <c r="V489" s="687"/>
      <c r="W489" s="687"/>
      <c r="X489" s="687"/>
      <c r="Y489" s="687"/>
      <c r="Z489" s="687"/>
      <c r="AA489" s="687"/>
      <c r="AB489" s="687"/>
      <c r="AC489" s="687"/>
      <c r="AD489" s="687"/>
      <c r="AE489" s="922" t="s">
        <v>2</v>
      </c>
      <c r="AF489" s="923"/>
      <c r="AG489" s="923"/>
      <c r="AH489" s="924"/>
      <c r="AI489" s="267"/>
      <c r="AJ489" s="266"/>
      <c r="AK489" s="266"/>
      <c r="AL489" s="266"/>
      <c r="AM489" s="266"/>
      <c r="AN489" s="266"/>
      <c r="AO489" s="9"/>
      <c r="AQ489" s="47"/>
      <c r="AR489" s="11"/>
      <c r="AS489" s="3"/>
      <c r="AT489" s="3"/>
      <c r="AU489" s="3"/>
      <c r="AV489" s="3"/>
      <c r="AW489" s="12"/>
      <c r="AX489" s="194"/>
      <c r="AY489" s="195"/>
      <c r="AZ489" s="195"/>
      <c r="BA489" s="195"/>
      <c r="BB489" s="195"/>
      <c r="BC489" s="195"/>
      <c r="BD489" s="195"/>
      <c r="BE489" s="195"/>
      <c r="BF489" s="195"/>
      <c r="BG489" s="195"/>
      <c r="BH489" s="195"/>
      <c r="BI489" s="195"/>
      <c r="BJ489" s="195"/>
      <c r="BK489" s="195"/>
      <c r="BL489" s="195"/>
      <c r="BM489" s="196"/>
    </row>
    <row r="490" spans="1:65" ht="13.5" customHeight="1">
      <c r="A490" s="9"/>
      <c r="B490" s="630"/>
      <c r="C490" s="875"/>
      <c r="D490" s="875"/>
      <c r="E490" s="875"/>
      <c r="F490" s="875"/>
      <c r="G490" s="876"/>
      <c r="H490" s="626"/>
      <c r="I490" s="637" t="s">
        <v>532</v>
      </c>
      <c r="J490" s="22" t="s">
        <v>608</v>
      </c>
      <c r="K490" s="22"/>
      <c r="L490" s="22"/>
      <c r="M490" s="22"/>
      <c r="N490" s="22"/>
      <c r="O490" s="22"/>
      <c r="P490" s="22"/>
      <c r="Q490" s="22"/>
      <c r="R490" s="22"/>
      <c r="S490" s="22"/>
      <c r="T490" s="22"/>
      <c r="U490" s="22"/>
      <c r="V490" s="22"/>
      <c r="W490" s="22"/>
      <c r="X490" s="22"/>
      <c r="Y490" s="22"/>
      <c r="Z490" s="22"/>
      <c r="AA490" s="22"/>
      <c r="AB490" s="22"/>
      <c r="AC490" s="22"/>
      <c r="AD490" s="22"/>
      <c r="AE490" s="268"/>
      <c r="AF490" s="269"/>
      <c r="AG490" s="269"/>
      <c r="AH490" s="270"/>
      <c r="AI490" s="267"/>
      <c r="AJ490" s="266"/>
      <c r="AK490" s="266"/>
      <c r="AL490" s="266"/>
      <c r="AM490" s="266"/>
      <c r="AN490" s="266"/>
      <c r="AO490" s="9"/>
      <c r="AQ490" s="47"/>
      <c r="AR490" s="11"/>
      <c r="AS490" s="3"/>
      <c r="AT490" s="3"/>
      <c r="AU490" s="3"/>
      <c r="AV490" s="3"/>
      <c r="AW490" s="12"/>
      <c r="AX490" s="194"/>
      <c r="AY490" s="195"/>
      <c r="AZ490" s="195"/>
      <c r="BA490" s="195"/>
      <c r="BB490" s="195"/>
      <c r="BC490" s="195"/>
      <c r="BD490" s="195"/>
      <c r="BE490" s="195"/>
      <c r="BF490" s="195"/>
      <c r="BG490" s="195"/>
      <c r="BH490" s="195"/>
      <c r="BI490" s="195"/>
      <c r="BJ490" s="195"/>
      <c r="BK490" s="195"/>
      <c r="BL490" s="195"/>
      <c r="BM490" s="196"/>
    </row>
    <row r="491" spans="1:65" ht="13.5" customHeight="1">
      <c r="A491" s="9"/>
      <c r="B491" s="630"/>
      <c r="C491" s="875"/>
      <c r="D491" s="875"/>
      <c r="E491" s="875"/>
      <c r="F491" s="875"/>
      <c r="G491" s="876"/>
      <c r="H491" s="626"/>
      <c r="I491" s="651"/>
      <c r="J491" s="3" t="s">
        <v>503</v>
      </c>
      <c r="K491" s="3" t="s">
        <v>405</v>
      </c>
      <c r="AE491" s="922" t="s">
        <v>2</v>
      </c>
      <c r="AF491" s="923"/>
      <c r="AG491" s="923"/>
      <c r="AH491" s="924"/>
      <c r="AI491" s="267"/>
      <c r="AJ491" s="266"/>
      <c r="AK491" s="266"/>
      <c r="AL491" s="266"/>
      <c r="AM491" s="266"/>
      <c r="AN491" s="266"/>
      <c r="AO491" s="9"/>
      <c r="AQ491" s="47"/>
      <c r="AR491" s="11"/>
      <c r="AS491" s="3"/>
      <c r="AT491" s="3"/>
      <c r="AU491" s="3"/>
      <c r="AV491" s="3"/>
      <c r="AW491" s="12"/>
      <c r="AX491" s="194"/>
      <c r="AY491" s="195"/>
      <c r="AZ491" s="195"/>
      <c r="BA491" s="195"/>
      <c r="BB491" s="195"/>
      <c r="BC491" s="195"/>
      <c r="BD491" s="195"/>
      <c r="BE491" s="195"/>
      <c r="BF491" s="195"/>
      <c r="BG491" s="195"/>
      <c r="BH491" s="195"/>
      <c r="BI491" s="195"/>
      <c r="BJ491" s="195"/>
      <c r="BK491" s="195"/>
      <c r="BL491" s="195"/>
      <c r="BM491" s="196"/>
    </row>
    <row r="492" spans="1:65" ht="13.5" customHeight="1">
      <c r="A492" s="9"/>
      <c r="B492" s="630"/>
      <c r="C492" s="195"/>
      <c r="D492" s="195"/>
      <c r="E492" s="195"/>
      <c r="F492" s="195"/>
      <c r="G492" s="196"/>
      <c r="H492" s="626"/>
      <c r="I492" s="651"/>
      <c r="J492" s="3" t="s">
        <v>504</v>
      </c>
      <c r="K492" s="3" t="s">
        <v>406</v>
      </c>
      <c r="AE492" s="922" t="s">
        <v>2</v>
      </c>
      <c r="AF492" s="923"/>
      <c r="AG492" s="923"/>
      <c r="AH492" s="924"/>
      <c r="AI492" s="267"/>
      <c r="AJ492" s="266"/>
      <c r="AK492" s="266"/>
      <c r="AL492" s="266"/>
      <c r="AM492" s="266"/>
      <c r="AN492" s="266"/>
      <c r="AO492" s="9"/>
      <c r="AQ492" s="47"/>
      <c r="AR492" s="11"/>
      <c r="AS492" s="3"/>
      <c r="AT492" s="3"/>
      <c r="AU492" s="3"/>
      <c r="AV492" s="3"/>
      <c r="AW492" s="12"/>
      <c r="AX492" s="194"/>
      <c r="AY492" s="195"/>
      <c r="AZ492" s="195"/>
      <c r="BA492" s="195"/>
      <c r="BB492" s="195"/>
      <c r="BC492" s="195"/>
      <c r="BD492" s="195"/>
      <c r="BE492" s="195"/>
      <c r="BF492" s="195"/>
      <c r="BG492" s="195"/>
      <c r="BH492" s="195"/>
      <c r="BI492" s="195"/>
      <c r="BJ492" s="195"/>
      <c r="BK492" s="195"/>
      <c r="BL492" s="195"/>
      <c r="BM492" s="196"/>
    </row>
    <row r="493" spans="1:65" ht="13.5" customHeight="1">
      <c r="A493" s="9"/>
      <c r="B493" s="630"/>
      <c r="C493" s="195"/>
      <c r="D493" s="195"/>
      <c r="E493" s="195"/>
      <c r="F493" s="195"/>
      <c r="G493" s="196"/>
      <c r="H493" s="626"/>
      <c r="I493" s="637" t="s">
        <v>565</v>
      </c>
      <c r="J493" s="22" t="s">
        <v>407</v>
      </c>
      <c r="K493" s="22"/>
      <c r="L493" s="22"/>
      <c r="M493" s="22"/>
      <c r="N493" s="22"/>
      <c r="O493" s="22"/>
      <c r="P493" s="22"/>
      <c r="Q493" s="22"/>
      <c r="R493" s="22"/>
      <c r="S493" s="22"/>
      <c r="T493" s="22"/>
      <c r="U493" s="22"/>
      <c r="V493" s="22"/>
      <c r="W493" s="22"/>
      <c r="X493" s="22"/>
      <c r="Y493" s="22"/>
      <c r="Z493" s="22"/>
      <c r="AA493" s="22"/>
      <c r="AB493" s="22"/>
      <c r="AC493" s="22"/>
      <c r="AD493" s="22"/>
      <c r="AE493" s="922" t="s">
        <v>2</v>
      </c>
      <c r="AF493" s="923"/>
      <c r="AG493" s="923"/>
      <c r="AH493" s="924"/>
      <c r="AI493" s="267"/>
      <c r="AJ493" s="266"/>
      <c r="AK493" s="266"/>
      <c r="AL493" s="266"/>
      <c r="AM493" s="266"/>
      <c r="AN493" s="266"/>
      <c r="AO493" s="9"/>
      <c r="AQ493" s="47"/>
      <c r="AR493" s="11"/>
      <c r="AS493" s="3"/>
      <c r="AT493" s="3"/>
      <c r="AU493" s="3"/>
      <c r="AV493" s="3"/>
      <c r="AW493" s="12"/>
      <c r="AX493" s="194"/>
      <c r="AY493" s="195"/>
      <c r="AZ493" s="195"/>
      <c r="BA493" s="195"/>
      <c r="BB493" s="195"/>
      <c r="BC493" s="195"/>
      <c r="BD493" s="195"/>
      <c r="BE493" s="195"/>
      <c r="BF493" s="195"/>
      <c r="BG493" s="195"/>
      <c r="BH493" s="195"/>
      <c r="BI493" s="195"/>
      <c r="BJ493" s="195"/>
      <c r="BK493" s="195"/>
      <c r="BL493" s="195"/>
      <c r="BM493" s="196"/>
    </row>
    <row r="494" spans="1:65" ht="13.5" customHeight="1">
      <c r="A494" s="9"/>
      <c r="B494" s="630"/>
      <c r="C494" s="195"/>
      <c r="D494" s="195"/>
      <c r="E494" s="195"/>
      <c r="F494" s="195"/>
      <c r="G494" s="196"/>
      <c r="H494" s="626"/>
      <c r="I494" s="662"/>
      <c r="J494" s="636" t="s">
        <v>408</v>
      </c>
      <c r="K494" s="14"/>
      <c r="L494" s="14"/>
      <c r="M494" s="14"/>
      <c r="N494" s="14"/>
      <c r="O494" s="14"/>
      <c r="P494" s="14"/>
      <c r="Q494" s="14"/>
      <c r="R494" s="14"/>
      <c r="S494" s="14"/>
      <c r="T494" s="14"/>
      <c r="U494" s="14"/>
      <c r="V494" s="14"/>
      <c r="W494" s="14"/>
      <c r="X494" s="14"/>
      <c r="Y494" s="14"/>
      <c r="Z494" s="14"/>
      <c r="AA494" s="14"/>
      <c r="AB494" s="14"/>
      <c r="AC494" s="14"/>
      <c r="AD494" s="14"/>
      <c r="AE494" s="956" t="s">
        <v>2</v>
      </c>
      <c r="AF494" s="957"/>
      <c r="AG494" s="957"/>
      <c r="AH494" s="958"/>
      <c r="AI494" s="267"/>
      <c r="AJ494" s="266"/>
      <c r="AK494" s="266"/>
      <c r="AL494" s="266"/>
      <c r="AM494" s="266"/>
      <c r="AN494" s="266"/>
      <c r="AO494" s="9"/>
      <c r="AQ494" s="47"/>
      <c r="AR494" s="11"/>
      <c r="AS494" s="3"/>
      <c r="AT494" s="3"/>
      <c r="AU494" s="3"/>
      <c r="AV494" s="3"/>
      <c r="AW494" s="12"/>
      <c r="AX494" s="194"/>
      <c r="AY494" s="195"/>
      <c r="AZ494" s="195"/>
      <c r="BA494" s="195"/>
      <c r="BB494" s="195"/>
      <c r="BC494" s="195"/>
      <c r="BD494" s="195"/>
      <c r="BE494" s="195"/>
      <c r="BF494" s="195"/>
      <c r="BG494" s="195"/>
      <c r="BH494" s="195"/>
      <c r="BI494" s="195"/>
      <c r="BJ494" s="195"/>
      <c r="BK494" s="195"/>
      <c r="BL494" s="195"/>
      <c r="BM494" s="196"/>
    </row>
    <row r="495" spans="1:65" ht="13.5" customHeight="1">
      <c r="A495" s="9"/>
      <c r="B495" s="630"/>
      <c r="C495" s="195"/>
      <c r="D495" s="195"/>
      <c r="E495" s="195"/>
      <c r="F495" s="195"/>
      <c r="G495" s="196"/>
      <c r="H495" s="626"/>
      <c r="I495" s="651" t="s">
        <v>540</v>
      </c>
      <c r="J495" s="3" t="s">
        <v>409</v>
      </c>
      <c r="AE495" s="265"/>
      <c r="AF495" s="266"/>
      <c r="AG495" s="266"/>
      <c r="AH495" s="271"/>
      <c r="AI495" s="267"/>
      <c r="AJ495" s="266"/>
      <c r="AK495" s="266"/>
      <c r="AL495" s="266"/>
      <c r="AM495" s="266"/>
      <c r="AN495" s="266"/>
      <c r="AO495" s="9"/>
      <c r="AQ495" s="47"/>
      <c r="AR495" s="11"/>
      <c r="AS495" s="3"/>
      <c r="AT495" s="3"/>
      <c r="AU495" s="3"/>
      <c r="AV495" s="3"/>
      <c r="AW495" s="12"/>
      <c r="AX495" s="194"/>
      <c r="AY495" s="195"/>
      <c r="AZ495" s="195"/>
      <c r="BA495" s="195"/>
      <c r="BB495" s="195"/>
      <c r="BC495" s="195"/>
      <c r="BD495" s="195"/>
      <c r="BE495" s="195"/>
      <c r="BF495" s="195"/>
      <c r="BG495" s="195"/>
      <c r="BH495" s="195"/>
      <c r="BI495" s="195"/>
      <c r="BJ495" s="195"/>
      <c r="BK495" s="195"/>
      <c r="BL495" s="195"/>
      <c r="BM495" s="196"/>
    </row>
    <row r="496" spans="1:65" ht="13.5" customHeight="1">
      <c r="A496" s="9"/>
      <c r="B496" s="630"/>
      <c r="H496" s="626"/>
      <c r="I496" s="651"/>
      <c r="J496" s="3" t="s">
        <v>410</v>
      </c>
      <c r="K496" s="3" t="s">
        <v>411</v>
      </c>
      <c r="AE496" s="922" t="s">
        <v>2</v>
      </c>
      <c r="AF496" s="923"/>
      <c r="AG496" s="923"/>
      <c r="AH496" s="924"/>
      <c r="AI496" s="267"/>
      <c r="AJ496" s="266"/>
      <c r="AK496" s="266"/>
      <c r="AL496" s="266"/>
      <c r="AM496" s="266"/>
      <c r="AN496" s="266"/>
      <c r="AO496" s="9"/>
      <c r="AQ496" s="47"/>
      <c r="AR496" s="11"/>
      <c r="AS496" s="3"/>
      <c r="AT496" s="3"/>
      <c r="AU496" s="3"/>
      <c r="AV496" s="3"/>
      <c r="AW496" s="12"/>
      <c r="AX496" s="194"/>
      <c r="AY496" s="195"/>
      <c r="AZ496" s="195"/>
      <c r="BA496" s="195"/>
      <c r="BB496" s="195"/>
      <c r="BC496" s="195"/>
      <c r="BD496" s="195"/>
      <c r="BE496" s="195"/>
      <c r="BF496" s="195"/>
      <c r="BG496" s="195"/>
      <c r="BH496" s="195"/>
      <c r="BI496" s="195"/>
      <c r="BJ496" s="195"/>
      <c r="BK496" s="195"/>
      <c r="BL496" s="195"/>
      <c r="BM496" s="196"/>
    </row>
    <row r="497" spans="1:65" ht="13.5" customHeight="1">
      <c r="A497" s="9"/>
      <c r="B497" s="630"/>
      <c r="H497" s="626"/>
      <c r="I497" s="651"/>
      <c r="K497" s="3" t="s">
        <v>412</v>
      </c>
      <c r="AE497" s="922" t="s">
        <v>2</v>
      </c>
      <c r="AF497" s="923"/>
      <c r="AG497" s="923"/>
      <c r="AH497" s="924"/>
      <c r="AI497" s="267"/>
      <c r="AJ497" s="266"/>
      <c r="AK497" s="266"/>
      <c r="AL497" s="266"/>
      <c r="AM497" s="266"/>
      <c r="AN497" s="266"/>
      <c r="AO497" s="9"/>
      <c r="AQ497" s="47"/>
      <c r="AR497" s="11"/>
      <c r="AS497" s="3"/>
      <c r="AT497" s="3"/>
      <c r="AU497" s="3"/>
      <c r="AV497" s="3"/>
      <c r="AW497" s="12"/>
      <c r="AX497" s="194"/>
      <c r="AY497" s="195"/>
      <c r="AZ497" s="195"/>
      <c r="BA497" s="195"/>
      <c r="BB497" s="195"/>
      <c r="BC497" s="195"/>
      <c r="BD497" s="195"/>
      <c r="BE497" s="195"/>
      <c r="BF497" s="195"/>
      <c r="BG497" s="195"/>
      <c r="BH497" s="195"/>
      <c r="BI497" s="195"/>
      <c r="BJ497" s="195"/>
      <c r="BK497" s="195"/>
      <c r="BL497" s="195"/>
      <c r="BM497" s="196"/>
    </row>
    <row r="498" spans="1:65" ht="13.5" customHeight="1">
      <c r="A498" s="9"/>
      <c r="B498" s="630"/>
      <c r="H498" s="626"/>
      <c r="I498" s="651"/>
      <c r="J498" s="3" t="s">
        <v>413</v>
      </c>
      <c r="K498" s="3" t="s">
        <v>414</v>
      </c>
      <c r="AE498" s="922" t="s">
        <v>2</v>
      </c>
      <c r="AF498" s="923"/>
      <c r="AG498" s="923"/>
      <c r="AH498" s="924"/>
      <c r="AI498" s="267"/>
      <c r="AJ498" s="266"/>
      <c r="AK498" s="266"/>
      <c r="AL498" s="266"/>
      <c r="AM498" s="266"/>
      <c r="AN498" s="266"/>
      <c r="AO498" s="9"/>
      <c r="AQ498" s="47"/>
      <c r="AR498" s="11"/>
      <c r="AS498" s="3"/>
      <c r="AT498" s="3"/>
      <c r="AU498" s="3"/>
      <c r="AV498" s="3"/>
      <c r="AW498" s="12"/>
      <c r="AX498" s="194"/>
      <c r="AY498" s="195"/>
      <c r="AZ498" s="195"/>
      <c r="BA498" s="195"/>
      <c r="BB498" s="195"/>
      <c r="BC498" s="195"/>
      <c r="BD498" s="195"/>
      <c r="BE498" s="195"/>
      <c r="BF498" s="195"/>
      <c r="BG498" s="195"/>
      <c r="BH498" s="195"/>
      <c r="BI498" s="195"/>
      <c r="BJ498" s="195"/>
      <c r="BK498" s="195"/>
      <c r="BL498" s="195"/>
      <c r="BM498" s="196"/>
    </row>
    <row r="499" spans="1:65" ht="13.5" customHeight="1">
      <c r="A499" s="9"/>
      <c r="B499" s="630"/>
      <c r="H499" s="626"/>
      <c r="I499" s="651"/>
      <c r="K499" s="3" t="s">
        <v>415</v>
      </c>
      <c r="AE499" s="265"/>
      <c r="AF499" s="266"/>
      <c r="AG499" s="266"/>
      <c r="AH499" s="271"/>
      <c r="AI499" s="267"/>
      <c r="AJ499" s="266"/>
      <c r="AK499" s="266"/>
      <c r="AL499" s="266"/>
      <c r="AM499" s="266"/>
      <c r="AN499" s="266"/>
      <c r="AO499" s="9"/>
      <c r="AQ499" s="47"/>
      <c r="AR499" s="11"/>
      <c r="AS499" s="3"/>
      <c r="AT499" s="3"/>
      <c r="AU499" s="3"/>
      <c r="AV499" s="3"/>
      <c r="AW499" s="12"/>
      <c r="AX499" s="194"/>
      <c r="AY499" s="195"/>
      <c r="AZ499" s="195"/>
      <c r="BA499" s="195"/>
      <c r="BB499" s="195"/>
      <c r="BC499" s="195"/>
      <c r="BD499" s="195"/>
      <c r="BE499" s="195"/>
      <c r="BF499" s="195"/>
      <c r="BG499" s="195"/>
      <c r="BH499" s="195"/>
      <c r="BI499" s="195"/>
      <c r="BJ499" s="195"/>
      <c r="BK499" s="195"/>
      <c r="BL499" s="195"/>
      <c r="BM499" s="196"/>
    </row>
    <row r="500" spans="1:65" ht="13.5" customHeight="1">
      <c r="A500" s="9"/>
      <c r="B500" s="630"/>
      <c r="H500" s="626"/>
      <c r="I500" s="637" t="s">
        <v>543</v>
      </c>
      <c r="J500" s="22" t="s">
        <v>620</v>
      </c>
      <c r="K500" s="22"/>
      <c r="L500" s="22"/>
      <c r="M500" s="22"/>
      <c r="N500" s="22"/>
      <c r="O500" s="22"/>
      <c r="P500" s="22"/>
      <c r="Q500" s="22"/>
      <c r="R500" s="22"/>
      <c r="S500" s="22"/>
      <c r="T500" s="22"/>
      <c r="U500" s="22"/>
      <c r="V500" s="22"/>
      <c r="W500" s="22"/>
      <c r="X500" s="22"/>
      <c r="Y500" s="22"/>
      <c r="Z500" s="22"/>
      <c r="AA500" s="22"/>
      <c r="AB500" s="22"/>
      <c r="AC500" s="22"/>
      <c r="AD500" s="32"/>
      <c r="AE500" s="922" t="s">
        <v>2</v>
      </c>
      <c r="AF500" s="943"/>
      <c r="AG500" s="943"/>
      <c r="AH500" s="944"/>
      <c r="AI500" s="267"/>
      <c r="AJ500" s="266"/>
      <c r="AK500" s="266"/>
      <c r="AL500" s="266"/>
      <c r="AM500" s="266"/>
      <c r="AN500" s="266"/>
      <c r="AO500" s="9"/>
      <c r="AQ500" s="47"/>
      <c r="AR500" s="11"/>
      <c r="AS500" s="3"/>
      <c r="AT500" s="3"/>
      <c r="AU500" s="3"/>
      <c r="AV500" s="3"/>
      <c r="AW500" s="12"/>
      <c r="AX500" s="194"/>
      <c r="AY500" s="195"/>
      <c r="AZ500" s="195"/>
      <c r="BA500" s="195"/>
      <c r="BB500" s="195"/>
      <c r="BC500" s="195"/>
      <c r="BD500" s="195"/>
      <c r="BE500" s="195"/>
      <c r="BF500" s="195"/>
      <c r="BG500" s="195"/>
      <c r="BH500" s="195"/>
      <c r="BI500" s="195"/>
      <c r="BJ500" s="195"/>
      <c r="BK500" s="195"/>
      <c r="BL500" s="195"/>
      <c r="BM500" s="196"/>
    </row>
    <row r="501" spans="1:65" ht="13.5" customHeight="1">
      <c r="A501" s="891" t="s">
        <v>944</v>
      </c>
      <c r="B501" s="892"/>
      <c r="C501" s="893" t="s">
        <v>391</v>
      </c>
      <c r="D501" s="893"/>
      <c r="E501" s="893"/>
      <c r="F501" s="893"/>
      <c r="G501" s="894"/>
      <c r="H501" s="897" t="s">
        <v>453</v>
      </c>
      <c r="I501" s="898"/>
      <c r="J501" s="898"/>
      <c r="K501" s="898"/>
      <c r="L501" s="898"/>
      <c r="M501" s="898"/>
      <c r="N501" s="898"/>
      <c r="O501" s="898"/>
      <c r="P501" s="898"/>
      <c r="Q501" s="898"/>
      <c r="R501" s="898"/>
      <c r="S501" s="898"/>
      <c r="T501" s="898"/>
      <c r="U501" s="898"/>
      <c r="V501" s="898"/>
      <c r="W501" s="898"/>
      <c r="X501" s="898"/>
      <c r="Y501" s="898"/>
      <c r="Z501" s="898"/>
      <c r="AA501" s="898"/>
      <c r="AB501" s="898"/>
      <c r="AC501" s="898"/>
      <c r="AD501" s="899"/>
      <c r="AE501" s="903" t="s">
        <v>2</v>
      </c>
      <c r="AF501" s="904"/>
      <c r="AG501" s="904"/>
      <c r="AH501" s="905"/>
      <c r="AI501" s="40" t="s">
        <v>144</v>
      </c>
      <c r="AJ501" s="5"/>
      <c r="AK501" s="5"/>
      <c r="AL501" s="5"/>
      <c r="AM501" s="5"/>
      <c r="AN501" s="5"/>
      <c r="AO501" s="877" t="s">
        <v>393</v>
      </c>
      <c r="AP501" s="878"/>
      <c r="AQ501" s="879"/>
      <c r="AR501" s="53"/>
      <c r="AS501" s="52"/>
      <c r="AT501" s="52"/>
      <c r="AU501" s="52"/>
      <c r="AV501" s="52"/>
      <c r="AW501" s="54"/>
      <c r="AX501" s="215"/>
      <c r="AY501" s="211"/>
      <c r="AZ501" s="211"/>
      <c r="BA501" s="211"/>
      <c r="BB501" s="211"/>
      <c r="BC501" s="211"/>
      <c r="BD501" s="211"/>
      <c r="BE501" s="211"/>
      <c r="BF501" s="211"/>
      <c r="BG501" s="211"/>
      <c r="BH501" s="211"/>
      <c r="BI501" s="211"/>
      <c r="BJ501" s="211"/>
      <c r="BK501" s="211"/>
      <c r="BL501" s="211"/>
      <c r="BM501" s="214"/>
    </row>
    <row r="502" spans="1:65" ht="13.5" customHeight="1">
      <c r="A502" s="634"/>
      <c r="B502" s="621"/>
      <c r="C502" s="895"/>
      <c r="D502" s="895"/>
      <c r="E502" s="895"/>
      <c r="F502" s="895"/>
      <c r="G502" s="896"/>
      <c r="H502" s="900"/>
      <c r="I502" s="901"/>
      <c r="J502" s="901"/>
      <c r="K502" s="901"/>
      <c r="L502" s="901"/>
      <c r="M502" s="901"/>
      <c r="N502" s="901"/>
      <c r="O502" s="901"/>
      <c r="P502" s="901"/>
      <c r="Q502" s="901"/>
      <c r="R502" s="901"/>
      <c r="S502" s="901"/>
      <c r="T502" s="901"/>
      <c r="U502" s="901"/>
      <c r="V502" s="901"/>
      <c r="W502" s="901"/>
      <c r="X502" s="901"/>
      <c r="Y502" s="901"/>
      <c r="Z502" s="901"/>
      <c r="AA502" s="901"/>
      <c r="AB502" s="901"/>
      <c r="AC502" s="901"/>
      <c r="AD502" s="902"/>
      <c r="AE502" s="45"/>
      <c r="AF502" s="278"/>
      <c r="AG502" s="278"/>
      <c r="AH502" s="279"/>
      <c r="AI502" s="20"/>
      <c r="AJ502" s="19"/>
      <c r="AK502" s="19"/>
      <c r="AL502" s="19"/>
      <c r="AM502" s="19"/>
      <c r="AN502" s="19"/>
      <c r="AO502" s="213"/>
      <c r="AP502" s="105"/>
      <c r="AQ502" s="105"/>
      <c r="AR502" s="55"/>
      <c r="AS502" s="56"/>
      <c r="AT502" s="56"/>
      <c r="AU502" s="56"/>
      <c r="AV502" s="56"/>
      <c r="AW502" s="57"/>
      <c r="AX502" s="197"/>
      <c r="AY502" s="198"/>
      <c r="AZ502" s="198"/>
      <c r="BA502" s="198"/>
      <c r="BB502" s="198"/>
      <c r="BC502" s="198"/>
      <c r="BD502" s="198"/>
      <c r="BE502" s="198"/>
      <c r="BF502" s="198"/>
      <c r="BG502" s="198"/>
      <c r="BH502" s="198"/>
      <c r="BI502" s="198"/>
      <c r="BJ502" s="198"/>
      <c r="BK502" s="198"/>
      <c r="BL502" s="198"/>
      <c r="BM502" s="199"/>
    </row>
  </sheetData>
  <mergeCells count="541">
    <mergeCell ref="J131:AD132"/>
    <mergeCell ref="C51:G55"/>
    <mergeCell ref="J51:AD55"/>
    <mergeCell ref="AE51:AH51"/>
    <mergeCell ref="C42:G45"/>
    <mergeCell ref="J42:AD46"/>
    <mergeCell ref="J78:AD79"/>
    <mergeCell ref="J378:AD379"/>
    <mergeCell ref="AE376:AH376"/>
    <mergeCell ref="AE378:AH378"/>
    <mergeCell ref="J318:AD320"/>
    <mergeCell ref="AE318:AH318"/>
    <mergeCell ref="AE321:AH321"/>
    <mergeCell ref="AE324:AH324"/>
    <mergeCell ref="I325:AD328"/>
    <mergeCell ref="J339:AD340"/>
    <mergeCell ref="I329:AD329"/>
    <mergeCell ref="I330:AD333"/>
    <mergeCell ref="J344:AD345"/>
    <mergeCell ref="AE344:AH344"/>
    <mergeCell ref="J356:AD357"/>
    <mergeCell ref="AE356:AH356"/>
    <mergeCell ref="K365:AD366"/>
    <mergeCell ref="AE365:AH365"/>
    <mergeCell ref="AR424:AW425"/>
    <mergeCell ref="AX424:BM425"/>
    <mergeCell ref="AR426:AW427"/>
    <mergeCell ref="AX426:BM427"/>
    <mergeCell ref="AR422:AW423"/>
    <mergeCell ref="AX422:BM423"/>
    <mergeCell ref="AE423:AH423"/>
    <mergeCell ref="A5:B5"/>
    <mergeCell ref="AE6:AH6"/>
    <mergeCell ref="I11:AD12"/>
    <mergeCell ref="AE11:AH11"/>
    <mergeCell ref="AE250:AH250"/>
    <mergeCell ref="AE254:AH254"/>
    <mergeCell ref="A21:B21"/>
    <mergeCell ref="AE67:AH67"/>
    <mergeCell ref="C73:G73"/>
    <mergeCell ref="C71:G72"/>
    <mergeCell ref="C102:G103"/>
    <mergeCell ref="C74:G100"/>
    <mergeCell ref="J74:AD75"/>
    <mergeCell ref="J118:AD125"/>
    <mergeCell ref="J126:AD127"/>
    <mergeCell ref="J128:AD129"/>
    <mergeCell ref="C130:G134"/>
    <mergeCell ref="AR352:AW352"/>
    <mergeCell ref="AX352:BM352"/>
    <mergeCell ref="AO353:AQ353"/>
    <mergeCell ref="AR354:AW355"/>
    <mergeCell ref="AX354:BM355"/>
    <mergeCell ref="AX386:BM391"/>
    <mergeCell ref="AR356:AW357"/>
    <mergeCell ref="AX356:BM357"/>
    <mergeCell ref="J358:AD359"/>
    <mergeCell ref="AE358:AH358"/>
    <mergeCell ref="AR358:AW359"/>
    <mergeCell ref="AX358:BM359"/>
    <mergeCell ref="J360:AD361"/>
    <mergeCell ref="AR360:AW364"/>
    <mergeCell ref="AX360:BM364"/>
    <mergeCell ref="K362:AD364"/>
    <mergeCell ref="AE362:AH362"/>
    <mergeCell ref="AO386:AQ386"/>
    <mergeCell ref="AR386:AW391"/>
    <mergeCell ref="AO365:AQ365"/>
    <mergeCell ref="AR365:AW366"/>
    <mergeCell ref="J376:AD377"/>
    <mergeCell ref="AX365:BM366"/>
    <mergeCell ref="K367:AD368"/>
    <mergeCell ref="AR334:AW335"/>
    <mergeCell ref="AE335:AH335"/>
    <mergeCell ref="AX324:BM324"/>
    <mergeCell ref="AE325:AH325"/>
    <mergeCell ref="AR325:AW331"/>
    <mergeCell ref="AX325:BM331"/>
    <mergeCell ref="AE329:AH329"/>
    <mergeCell ref="AE330:AH330"/>
    <mergeCell ref="AR332:AW333"/>
    <mergeCell ref="AO336:AQ336"/>
    <mergeCell ref="J337:AD337"/>
    <mergeCell ref="AE337:AH337"/>
    <mergeCell ref="AR337:AW338"/>
    <mergeCell ref="AX337:BM338"/>
    <mergeCell ref="AR339:AW343"/>
    <mergeCell ref="AX339:BM343"/>
    <mergeCell ref="AE342:AH342"/>
    <mergeCell ref="AO324:AQ324"/>
    <mergeCell ref="AR324:AW324"/>
    <mergeCell ref="AX332:BM333"/>
    <mergeCell ref="AE334:AH334"/>
    <mergeCell ref="AE339:AH339"/>
    <mergeCell ref="AX334:BM335"/>
    <mergeCell ref="AO270:AQ270"/>
    <mergeCell ref="AR270:AW274"/>
    <mergeCell ref="AX270:BM274"/>
    <mergeCell ref="AA219:AC219"/>
    <mergeCell ref="AR230:AW231"/>
    <mergeCell ref="AX230:BM231"/>
    <mergeCell ref="K247:AD249"/>
    <mergeCell ref="AE247:AH247"/>
    <mergeCell ref="AO247:AQ247"/>
    <mergeCell ref="J220:Z220"/>
    <mergeCell ref="AA220:AC220"/>
    <mergeCell ref="AE222:AH222"/>
    <mergeCell ref="AO222:AQ222"/>
    <mergeCell ref="J219:Z219"/>
    <mergeCell ref="J225:AD227"/>
    <mergeCell ref="AE225:AH225"/>
    <mergeCell ref="AO225:AQ225"/>
    <mergeCell ref="J228:AD229"/>
    <mergeCell ref="AE228:AH228"/>
    <mergeCell ref="J222:AD224"/>
    <mergeCell ref="AO230:AQ230"/>
    <mergeCell ref="J271:AD274"/>
    <mergeCell ref="AE271:AH271"/>
    <mergeCell ref="AX188:BM189"/>
    <mergeCell ref="AX190:BM192"/>
    <mergeCell ref="AA209:AC210"/>
    <mergeCell ref="J211:Z211"/>
    <mergeCell ref="AA211:AC211"/>
    <mergeCell ref="J197:AD201"/>
    <mergeCell ref="AR188:AW189"/>
    <mergeCell ref="J189:AD190"/>
    <mergeCell ref="AE189:AH189"/>
    <mergeCell ref="AR210:AW211"/>
    <mergeCell ref="AR190:AW192"/>
    <mergeCell ref="AX210:BM211"/>
    <mergeCell ref="J207:AC207"/>
    <mergeCell ref="J208:Z208"/>
    <mergeCell ref="AA208:AC208"/>
    <mergeCell ref="J209:Z210"/>
    <mergeCell ref="J191:AD192"/>
    <mergeCell ref="AE191:AH191"/>
    <mergeCell ref="J193:AD194"/>
    <mergeCell ref="AR193:AW194"/>
    <mergeCell ref="AX193:BM194"/>
    <mergeCell ref="J195:AD196"/>
    <mergeCell ref="AE195:AH195"/>
    <mergeCell ref="AO195:AQ195"/>
    <mergeCell ref="AO4:AQ4"/>
    <mergeCell ref="AR4:AW4"/>
    <mergeCell ref="AX4:BM4"/>
    <mergeCell ref="AX65:BM66"/>
    <mergeCell ref="AE62:AH62"/>
    <mergeCell ref="J65:AD66"/>
    <mergeCell ref="AE65:AH65"/>
    <mergeCell ref="C61:G61"/>
    <mergeCell ref="C62:G70"/>
    <mergeCell ref="J62:AD64"/>
    <mergeCell ref="AE42:AH42"/>
    <mergeCell ref="I14:AD16"/>
    <mergeCell ref="AE14:AH14"/>
    <mergeCell ref="C38:G40"/>
    <mergeCell ref="AE37:AH37"/>
    <mergeCell ref="J27:AD33"/>
    <mergeCell ref="AE27:AH27"/>
    <mergeCell ref="J35:AD36"/>
    <mergeCell ref="AE35:AH35"/>
    <mergeCell ref="AE63:AH63"/>
    <mergeCell ref="AR17:AW20"/>
    <mergeCell ref="AR65:AW66"/>
    <mergeCell ref="AR61:AW64"/>
    <mergeCell ref="AX61:BM64"/>
    <mergeCell ref="AX34:BM36"/>
    <mergeCell ref="AR37:AW38"/>
    <mergeCell ref="AX49:BM50"/>
    <mergeCell ref="AI21:AN21"/>
    <mergeCell ref="C22:G23"/>
    <mergeCell ref="AI22:AN22"/>
    <mergeCell ref="AE23:AH23"/>
    <mergeCell ref="J23:AD26"/>
    <mergeCell ref="AE64:AH64"/>
    <mergeCell ref="AX51:BM55"/>
    <mergeCell ref="AX42:BM46"/>
    <mergeCell ref="AX47:BM48"/>
    <mergeCell ref="AR34:AW36"/>
    <mergeCell ref="AR39:AW41"/>
    <mergeCell ref="AX39:BM41"/>
    <mergeCell ref="AR22:AW27"/>
    <mergeCell ref="AX22:BM27"/>
    <mergeCell ref="AX28:BM29"/>
    <mergeCell ref="AR30:AW31"/>
    <mergeCell ref="AX30:BM31"/>
    <mergeCell ref="AR32:AW33"/>
    <mergeCell ref="AX32:BM33"/>
    <mergeCell ref="AR70:AW72"/>
    <mergeCell ref="AX70:BM72"/>
    <mergeCell ref="AE74:AH74"/>
    <mergeCell ref="AE80:AH80"/>
    <mergeCell ref="AO73:AQ73"/>
    <mergeCell ref="AR73:AW75"/>
    <mergeCell ref="A3:BM3"/>
    <mergeCell ref="A4:G4"/>
    <mergeCell ref="H4:AD4"/>
    <mergeCell ref="AE4:AH4"/>
    <mergeCell ref="AI4:AN4"/>
    <mergeCell ref="AR28:AW29"/>
    <mergeCell ref="AR56:AW57"/>
    <mergeCell ref="AR42:AW46"/>
    <mergeCell ref="J57:AD59"/>
    <mergeCell ref="AE57:AH57"/>
    <mergeCell ref="AR58:AW60"/>
    <mergeCell ref="AR51:AW55"/>
    <mergeCell ref="AR47:AW48"/>
    <mergeCell ref="AR49:AW50"/>
    <mergeCell ref="AX37:BM38"/>
    <mergeCell ref="AX56:BM57"/>
    <mergeCell ref="AI34:AN34"/>
    <mergeCell ref="AX58:BM60"/>
    <mergeCell ref="J68:AD69"/>
    <mergeCell ref="AE68:AH68"/>
    <mergeCell ref="AR68:AW69"/>
    <mergeCell ref="AX68:BM69"/>
    <mergeCell ref="AR67:AW67"/>
    <mergeCell ref="AX67:BM67"/>
    <mergeCell ref="J102:AD110"/>
    <mergeCell ref="AE102:AH102"/>
    <mergeCell ref="J80:AD83"/>
    <mergeCell ref="AX88:BM90"/>
    <mergeCell ref="J90:AD95"/>
    <mergeCell ref="AE90:AH90"/>
    <mergeCell ref="AR94:AW96"/>
    <mergeCell ref="AR82:AW84"/>
    <mergeCell ref="J96:AD101"/>
    <mergeCell ref="AR97:AW99"/>
    <mergeCell ref="AX97:BM99"/>
    <mergeCell ref="AR100:AW101"/>
    <mergeCell ref="AX100:BM101"/>
    <mergeCell ref="AR79:AW81"/>
    <mergeCell ref="AX79:BM81"/>
    <mergeCell ref="AX73:BM75"/>
    <mergeCell ref="J76:AD77"/>
    <mergeCell ref="J111:AD117"/>
    <mergeCell ref="AE111:AH111"/>
    <mergeCell ref="AR146:AW147"/>
    <mergeCell ref="AR91:AW93"/>
    <mergeCell ref="AX91:BM93"/>
    <mergeCell ref="AR76:AW78"/>
    <mergeCell ref="AX76:BM78"/>
    <mergeCell ref="AE96:AH96"/>
    <mergeCell ref="AE76:AH76"/>
    <mergeCell ref="AE78:AH78"/>
    <mergeCell ref="AX94:BM96"/>
    <mergeCell ref="AR135:AW136"/>
    <mergeCell ref="AE118:AH118"/>
    <mergeCell ref="AE126:AH126"/>
    <mergeCell ref="AE128:AH128"/>
    <mergeCell ref="AR130:AW134"/>
    <mergeCell ref="AX130:BM134"/>
    <mergeCell ref="AE131:AH131"/>
    <mergeCell ref="AR85:AW87"/>
    <mergeCell ref="AX85:BM87"/>
    <mergeCell ref="AX82:BM84"/>
    <mergeCell ref="J84:AD89"/>
    <mergeCell ref="AE84:AH84"/>
    <mergeCell ref="AR88:AW90"/>
    <mergeCell ref="J133:AD134"/>
    <mergeCell ref="AE133:AH133"/>
    <mergeCell ref="AX135:BM136"/>
    <mergeCell ref="AR137:AW138"/>
    <mergeCell ref="AX137:BM138"/>
    <mergeCell ref="AR139:AW140"/>
    <mergeCell ref="AX139:BM140"/>
    <mergeCell ref="J142:AD143"/>
    <mergeCell ref="AE142:AH142"/>
    <mergeCell ref="AR142:AW143"/>
    <mergeCell ref="AX142:BM143"/>
    <mergeCell ref="AX152:BM153"/>
    <mergeCell ref="J144:AD165"/>
    <mergeCell ref="AX146:BM147"/>
    <mergeCell ref="AR144:AW145"/>
    <mergeCell ref="AX144:BM145"/>
    <mergeCell ref="AX156:BM157"/>
    <mergeCell ref="AR158:AW159"/>
    <mergeCell ref="AX158:BM159"/>
    <mergeCell ref="AR160:AW161"/>
    <mergeCell ref="AX160:BM161"/>
    <mergeCell ref="AR154:AW155"/>
    <mergeCell ref="AX154:BM155"/>
    <mergeCell ref="AR156:AW157"/>
    <mergeCell ref="AR148:AW149"/>
    <mergeCell ref="AX148:BM149"/>
    <mergeCell ref="AR150:AW151"/>
    <mergeCell ref="AX150:BM151"/>
    <mergeCell ref="AR152:AW153"/>
    <mergeCell ref="J166:AD172"/>
    <mergeCell ref="AE166:AH166"/>
    <mergeCell ref="AE177:AH177"/>
    <mergeCell ref="J181:AD183"/>
    <mergeCell ref="AE181:AH181"/>
    <mergeCell ref="J184:AD187"/>
    <mergeCell ref="AE184:AH184"/>
    <mergeCell ref="J177:AD180"/>
    <mergeCell ref="J173:AD176"/>
    <mergeCell ref="AE173:AH173"/>
    <mergeCell ref="AR195:AW196"/>
    <mergeCell ref="AX195:BM196"/>
    <mergeCell ref="AE197:AH197"/>
    <mergeCell ref="AR197:AW198"/>
    <mergeCell ref="AX197:BM198"/>
    <mergeCell ref="C202:G203"/>
    <mergeCell ref="J202:AD204"/>
    <mergeCell ref="AE202:AH202"/>
    <mergeCell ref="AO202:AQ202"/>
    <mergeCell ref="AR202:AW209"/>
    <mergeCell ref="AX202:BM209"/>
    <mergeCell ref="J206:AD206"/>
    <mergeCell ref="AR212:AW213"/>
    <mergeCell ref="AX212:BM213"/>
    <mergeCell ref="J215:AC215"/>
    <mergeCell ref="J216:Z216"/>
    <mergeCell ref="AA216:AC216"/>
    <mergeCell ref="J217:Z218"/>
    <mergeCell ref="AA217:AC218"/>
    <mergeCell ref="J212:Z213"/>
    <mergeCell ref="AA212:AC213"/>
    <mergeCell ref="C231:G243"/>
    <mergeCell ref="AE231:AH231"/>
    <mergeCell ref="J232:AD234"/>
    <mergeCell ref="K239:AD239"/>
    <mergeCell ref="AE239:AH239"/>
    <mergeCell ref="AR232:AW234"/>
    <mergeCell ref="AX232:BM234"/>
    <mergeCell ref="K235:AD238"/>
    <mergeCell ref="AE235:AH235"/>
    <mergeCell ref="AO235:AQ235"/>
    <mergeCell ref="AR235:AW238"/>
    <mergeCell ref="AX235:BM238"/>
    <mergeCell ref="AR239:AW248"/>
    <mergeCell ref="AX239:BM248"/>
    <mergeCell ref="K240:AD246"/>
    <mergeCell ref="C247:G253"/>
    <mergeCell ref="AR249:AW254"/>
    <mergeCell ref="AX249:BM254"/>
    <mergeCell ref="K250:AD252"/>
    <mergeCell ref="AO250:AQ250"/>
    <mergeCell ref="AE253:AH253"/>
    <mergeCell ref="J254:AD256"/>
    <mergeCell ref="C258:G269"/>
    <mergeCell ref="I258:AD266"/>
    <mergeCell ref="AE258:AH258"/>
    <mergeCell ref="AR259:AW260"/>
    <mergeCell ref="AX259:BM260"/>
    <mergeCell ref="AR261:AW263"/>
    <mergeCell ref="AX261:BM263"/>
    <mergeCell ref="AR264:AW265"/>
    <mergeCell ref="AX264:BM265"/>
    <mergeCell ref="AR266:AW267"/>
    <mergeCell ref="AR257:AW258"/>
    <mergeCell ref="AX257:BM258"/>
    <mergeCell ref="AX266:BM267"/>
    <mergeCell ref="J275:AD276"/>
    <mergeCell ref="AE275:AH275"/>
    <mergeCell ref="AR275:AW276"/>
    <mergeCell ref="AX275:BM276"/>
    <mergeCell ref="J277:AD278"/>
    <mergeCell ref="AE277:AH277"/>
    <mergeCell ref="AR277:AW285"/>
    <mergeCell ref="AX277:BM285"/>
    <mergeCell ref="J279:AD285"/>
    <mergeCell ref="AE279:AH279"/>
    <mergeCell ref="AO312:AQ312"/>
    <mergeCell ref="AR315:AW319"/>
    <mergeCell ref="AX315:BM319"/>
    <mergeCell ref="J316:AD317"/>
    <mergeCell ref="AE316:AH316"/>
    <mergeCell ref="AR320:AW321"/>
    <mergeCell ref="AX320:BM321"/>
    <mergeCell ref="J321:AD323"/>
    <mergeCell ref="AR322:AW323"/>
    <mergeCell ref="AX322:BM323"/>
    <mergeCell ref="AR344:AW345"/>
    <mergeCell ref="AX344:BM345"/>
    <mergeCell ref="J348:AD349"/>
    <mergeCell ref="AE348:AH348"/>
    <mergeCell ref="AX348:AZ348"/>
    <mergeCell ref="AR350:AW350"/>
    <mergeCell ref="AX350:BM350"/>
    <mergeCell ref="AR351:AW351"/>
    <mergeCell ref="AX351:BM351"/>
    <mergeCell ref="AR346:AW347"/>
    <mergeCell ref="AX346:BM347"/>
    <mergeCell ref="AR349:AW349"/>
    <mergeCell ref="AX349:BM349"/>
    <mergeCell ref="AR367:AW368"/>
    <mergeCell ref="AX367:BM368"/>
    <mergeCell ref="AE367:AH367"/>
    <mergeCell ref="AE369:AH369"/>
    <mergeCell ref="AR369:AW370"/>
    <mergeCell ref="AX369:BM370"/>
    <mergeCell ref="AE370:AH370"/>
    <mergeCell ref="AR371:AW372"/>
    <mergeCell ref="AX371:BM372"/>
    <mergeCell ref="AR373:AW374"/>
    <mergeCell ref="AX373:BM374"/>
    <mergeCell ref="AR375:AW376"/>
    <mergeCell ref="AX375:BM376"/>
    <mergeCell ref="AR398:AW400"/>
    <mergeCell ref="AR377:AW379"/>
    <mergeCell ref="AX377:BM379"/>
    <mergeCell ref="AR380:AW381"/>
    <mergeCell ref="AX380:BM381"/>
    <mergeCell ref="AR382:AW383"/>
    <mergeCell ref="AX382:BM383"/>
    <mergeCell ref="AR384:AW385"/>
    <mergeCell ref="AX384:BM385"/>
    <mergeCell ref="AR394:AW395"/>
    <mergeCell ref="AR396:AW397"/>
    <mergeCell ref="AX396:BM397"/>
    <mergeCell ref="AR392:AW393"/>
    <mergeCell ref="AX392:BM393"/>
    <mergeCell ref="AX394:BM395"/>
    <mergeCell ref="AX398:BM400"/>
    <mergeCell ref="AO446:AQ446"/>
    <mergeCell ref="C411:G412"/>
    <mergeCell ref="J411:AD419"/>
    <mergeCell ref="AE411:AH411"/>
    <mergeCell ref="B414:G417"/>
    <mergeCell ref="B418:G420"/>
    <mergeCell ref="J420:AD421"/>
    <mergeCell ref="AE420:AH420"/>
    <mergeCell ref="K442:O442"/>
    <mergeCell ref="P442:T442"/>
    <mergeCell ref="J432:AD438"/>
    <mergeCell ref="AE432:AH432"/>
    <mergeCell ref="AX449:BM454"/>
    <mergeCell ref="J468:AD470"/>
    <mergeCell ref="AR476:AW477"/>
    <mergeCell ref="AX476:BM477"/>
    <mergeCell ref="J465:AD467"/>
    <mergeCell ref="AE465:AH465"/>
    <mergeCell ref="AR465:AW467"/>
    <mergeCell ref="AX465:BM467"/>
    <mergeCell ref="K439:O439"/>
    <mergeCell ref="P439:T439"/>
    <mergeCell ref="K440:O440"/>
    <mergeCell ref="P440:T440"/>
    <mergeCell ref="K441:O441"/>
    <mergeCell ref="AO444:AQ444"/>
    <mergeCell ref="AR446:AW448"/>
    <mergeCell ref="AR458:AW464"/>
    <mergeCell ref="AX458:BM464"/>
    <mergeCell ref="AO445:AQ445"/>
    <mergeCell ref="AX446:BM448"/>
    <mergeCell ref="AE455:AH455"/>
    <mergeCell ref="AR455:AW457"/>
    <mergeCell ref="AX455:BM457"/>
    <mergeCell ref="AO447:AQ447"/>
    <mergeCell ref="AO448:AQ448"/>
    <mergeCell ref="AR475:AW475"/>
    <mergeCell ref="AX475:BM475"/>
    <mergeCell ref="AE458:AH458"/>
    <mergeCell ref="AR472:AW474"/>
    <mergeCell ref="AE380:AH380"/>
    <mergeCell ref="AO478:AQ478"/>
    <mergeCell ref="AR478:AW485"/>
    <mergeCell ref="AX478:BM485"/>
    <mergeCell ref="J479:AD480"/>
    <mergeCell ref="AO479:AQ479"/>
    <mergeCell ref="J481:AD483"/>
    <mergeCell ref="AE481:AH481"/>
    <mergeCell ref="K450:AD454"/>
    <mergeCell ref="AR468:AW471"/>
    <mergeCell ref="AX468:BM471"/>
    <mergeCell ref="J471:AD473"/>
    <mergeCell ref="AE471:AH471"/>
    <mergeCell ref="J455:AD457"/>
    <mergeCell ref="J458:AD461"/>
    <mergeCell ref="J462:AD464"/>
    <mergeCell ref="AE468:AH468"/>
    <mergeCell ref="AX472:BM474"/>
    <mergeCell ref="AE474:AH474"/>
    <mergeCell ref="AR449:AW454"/>
    <mergeCell ref="AX486:AZ486"/>
    <mergeCell ref="C488:G491"/>
    <mergeCell ref="AE491:AH491"/>
    <mergeCell ref="AE498:AH498"/>
    <mergeCell ref="AE500:AH500"/>
    <mergeCell ref="AE497:AH497"/>
    <mergeCell ref="J484:AD485"/>
    <mergeCell ref="AE484:AH484"/>
    <mergeCell ref="AE479:AH479"/>
    <mergeCell ref="AO486:AQ486"/>
    <mergeCell ref="C486:G487"/>
    <mergeCell ref="AE488:AH488"/>
    <mergeCell ref="AE489:AH489"/>
    <mergeCell ref="AE492:AH492"/>
    <mergeCell ref="AE493:AH493"/>
    <mergeCell ref="AE494:AH494"/>
    <mergeCell ref="AE496:AH496"/>
    <mergeCell ref="J37:AD41"/>
    <mergeCell ref="J380:AD382"/>
    <mergeCell ref="J286:AD288"/>
    <mergeCell ref="AE286:AH286"/>
    <mergeCell ref="B371:G371"/>
    <mergeCell ref="AE371:AH371"/>
    <mergeCell ref="AE476:AH476"/>
    <mergeCell ref="C336:G336"/>
    <mergeCell ref="AE462:AH462"/>
    <mergeCell ref="K292:AD295"/>
    <mergeCell ref="K305:AD311"/>
    <mergeCell ref="AE305:AH305"/>
    <mergeCell ref="K312:AD314"/>
    <mergeCell ref="AE312:AH312"/>
    <mergeCell ref="AE292:AH292"/>
    <mergeCell ref="K297:AD304"/>
    <mergeCell ref="AE296:AH296"/>
    <mergeCell ref="C353:G354"/>
    <mergeCell ref="J290:AD291"/>
    <mergeCell ref="J397:AD405"/>
    <mergeCell ref="AE397:AH397"/>
    <mergeCell ref="J354:AD355"/>
    <mergeCell ref="AE354:AH354"/>
    <mergeCell ref="B272:G275"/>
    <mergeCell ref="C34:G35"/>
    <mergeCell ref="AO501:AQ501"/>
    <mergeCell ref="I6:AD9"/>
    <mergeCell ref="I17:AD19"/>
    <mergeCell ref="AR6:AW16"/>
    <mergeCell ref="AE17:AH17"/>
    <mergeCell ref="A501:B501"/>
    <mergeCell ref="C501:G502"/>
    <mergeCell ref="H501:AD502"/>
    <mergeCell ref="AE501:AH501"/>
    <mergeCell ref="J386:AD396"/>
    <mergeCell ref="P441:T441"/>
    <mergeCell ref="J423:AD431"/>
    <mergeCell ref="C478:G479"/>
    <mergeCell ref="B449:G453"/>
    <mergeCell ref="AE449:AH449"/>
    <mergeCell ref="B446:G448"/>
    <mergeCell ref="J446:AD448"/>
    <mergeCell ref="AE446:AH446"/>
    <mergeCell ref="J406:AD410"/>
    <mergeCell ref="AE406:AH406"/>
    <mergeCell ref="C387:G410"/>
    <mergeCell ref="AE386:AH386"/>
    <mergeCell ref="AE487:AH487"/>
  </mergeCells>
  <phoneticPr fontId="3"/>
  <dataValidations count="3">
    <dataValidation type="list" allowBlank="1" showInputMessage="1" showErrorMessage="1" sqref="AE185:AH185 AE447:AH447 AE472:AH472 AE370:AH371 AE384:AH384 AE469:AH469 AE377:AH377" xr:uid="{76D3A035-43C3-4CA2-A387-A5B8F51615F1}">
      <formula1>$BK$1:$BK$3</formula1>
    </dataValidation>
    <dataValidation type="list" allowBlank="1" showInputMessage="1" showErrorMessage="1" sqref="AA217:AC221 AA209:AC214" xr:uid="{40B20C2D-A097-4E07-8C0A-DCC3C572B630}">
      <formula1>"○,　,"</formula1>
    </dataValidation>
    <dataValidation type="list" allowBlank="1" showInputMessage="1" showErrorMessage="1" sqref="AE465:AH465 AE14:AH14 AE11:AH11 AE6:AH6 AE253:AH254 AE423:AH423 AE487:AH489 AE23:AH23 AE27:AH27 AE35:AH35 AE476:AH476 AE62:AH62 AE65:AH65 AE67:AH68 AE74:AH74 AE76:AH76 AE78:AH78 AE80:AH80 AE84:AH84 AE90:AH90 AE96:AH96 AE102:AH102 AE111:AH111 AE118:AH118 AE126:AH126 AE128:AH128 AE131:AH131 AE133:AH133 AE247:AH247 AE258:AH258 AE316:AH316 AE318:AH318 AE321:AH321 AE325:AH325 AE329:AH330 AE334:AH335 AE337:AH337 AE339:AH339 AE342:AH342 AE344:AH344 AE348:AH348 AE189:AH189 AE191:AH191 AE195:AH195 AE386:AH386 AE397:AH397 AE406:AH406 AE411:AH411 AE420:AH420 AE446:AH446 AE449:AH449 AE455:AH455 AE458:AH458 AE462:AH462 AE471:AH471 AE228:AH228 AE271:AH271 AE275:AH275 AE277:AH277 AE279:AH279 AE354:AH354 AE356:AH356 AE358:AH358 AE142:AH142 AE166:AH166 AE173:AH173 AE177:AH177 AE181:AH181 AE184:AH184 AE369:AH369 AE378:AH378 AE479:AH481 AE484:AH484 AE468:AH468 AE500:AH501 AE491:AH494 AE496:AH498 AE197:AH197 AE202:AH202 AE222:AH222 AE474:AH474 AE367:AH367 AE365:AH365 AE362:AH362 AE231:AH231 AE292:AH293 AE305:AH313 AE239:AH239 AE235:AH235 AE225:AH225 AE250:AH250 AE432:AH432 AE37:AH37 AE17:AH17 AE296:AH296 AE42:AH42 AE57:AH57 AE376:AH376 AE286:AH286 AE51:AH51 AE380:AH380" xr:uid="{3EE80E82-37B7-4ABB-AB8F-7900A7780FDB}">
      <formula1>$BQ$1:$BQ$21</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5" manualBreakCount="15">
    <brk id="41" max="64" man="1"/>
    <brk id="72" max="64" man="1"/>
    <brk id="117" max="64" man="1"/>
    <brk id="140" max="64" man="1"/>
    <brk id="183" max="64" man="1"/>
    <brk id="201" max="64" man="1"/>
    <brk id="229" max="64" man="1"/>
    <brk id="269" max="64" man="1"/>
    <brk id="314" max="64" man="1"/>
    <brk id="335" max="64" man="1"/>
    <brk id="368" max="64" man="1"/>
    <brk id="385" max="64" man="1"/>
    <brk id="421" max="64" man="1"/>
    <brk id="443" max="64" man="1"/>
    <brk id="485"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64AD6-FE91-46B6-B5D9-0FF76A918756}">
  <dimension ref="A1:BK100"/>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39" width="2.625" style="3"/>
    <col min="40" max="45" width="2.625" style="3" hidden="1" customWidth="1"/>
    <col min="46" max="47" width="2.625" style="3"/>
    <col min="48" max="48" width="2.625" style="3" customWidth="1"/>
    <col min="49" max="56" width="2.625" style="4"/>
    <col min="57" max="59" width="2.625" style="506"/>
    <col min="60" max="295" width="2.625" style="3"/>
    <col min="296" max="301" width="0" style="3" hidden="1" customWidth="1"/>
    <col min="302" max="551" width="2.625" style="3"/>
    <col min="552" max="557" width="0" style="3" hidden="1" customWidth="1"/>
    <col min="558" max="807" width="2.625" style="3"/>
    <col min="808" max="813" width="0" style="3" hidden="1" customWidth="1"/>
    <col min="814" max="1063" width="2.625" style="3"/>
    <col min="1064" max="1069" width="0" style="3" hidden="1" customWidth="1"/>
    <col min="1070" max="1319" width="2.625" style="3"/>
    <col min="1320" max="1325" width="0" style="3" hidden="1" customWidth="1"/>
    <col min="1326" max="1575" width="2.625" style="3"/>
    <col min="1576" max="1581" width="0" style="3" hidden="1" customWidth="1"/>
    <col min="1582" max="1831" width="2.625" style="3"/>
    <col min="1832" max="1837" width="0" style="3" hidden="1" customWidth="1"/>
    <col min="1838" max="2087" width="2.625" style="3"/>
    <col min="2088" max="2093" width="0" style="3" hidden="1" customWidth="1"/>
    <col min="2094" max="2343" width="2.625" style="3"/>
    <col min="2344" max="2349" width="0" style="3" hidden="1" customWidth="1"/>
    <col min="2350" max="2599" width="2.625" style="3"/>
    <col min="2600" max="2605" width="0" style="3" hidden="1" customWidth="1"/>
    <col min="2606" max="2855" width="2.625" style="3"/>
    <col min="2856" max="2861" width="0" style="3" hidden="1" customWidth="1"/>
    <col min="2862" max="3111" width="2.625" style="3"/>
    <col min="3112" max="3117" width="0" style="3" hidden="1" customWidth="1"/>
    <col min="3118" max="3367" width="2.625" style="3"/>
    <col min="3368" max="3373" width="0" style="3" hidden="1" customWidth="1"/>
    <col min="3374" max="3623" width="2.625" style="3"/>
    <col min="3624" max="3629" width="0" style="3" hidden="1" customWidth="1"/>
    <col min="3630" max="3879" width="2.625" style="3"/>
    <col min="3880" max="3885" width="0" style="3" hidden="1" customWidth="1"/>
    <col min="3886" max="4135" width="2.625" style="3"/>
    <col min="4136" max="4141" width="0" style="3" hidden="1" customWidth="1"/>
    <col min="4142" max="4391" width="2.625" style="3"/>
    <col min="4392" max="4397" width="0" style="3" hidden="1" customWidth="1"/>
    <col min="4398" max="4647" width="2.625" style="3"/>
    <col min="4648" max="4653" width="0" style="3" hidden="1" customWidth="1"/>
    <col min="4654" max="4903" width="2.625" style="3"/>
    <col min="4904" max="4909" width="0" style="3" hidden="1" customWidth="1"/>
    <col min="4910" max="5159" width="2.625" style="3"/>
    <col min="5160" max="5165" width="0" style="3" hidden="1" customWidth="1"/>
    <col min="5166" max="5415" width="2.625" style="3"/>
    <col min="5416" max="5421" width="0" style="3" hidden="1" customWidth="1"/>
    <col min="5422" max="5671" width="2.625" style="3"/>
    <col min="5672" max="5677" width="0" style="3" hidden="1" customWidth="1"/>
    <col min="5678" max="5927" width="2.625" style="3"/>
    <col min="5928" max="5933" width="0" style="3" hidden="1" customWidth="1"/>
    <col min="5934" max="6183" width="2.625" style="3"/>
    <col min="6184" max="6189" width="0" style="3" hidden="1" customWidth="1"/>
    <col min="6190" max="6439" width="2.625" style="3"/>
    <col min="6440" max="6445" width="0" style="3" hidden="1" customWidth="1"/>
    <col min="6446" max="6695" width="2.625" style="3"/>
    <col min="6696" max="6701" width="0" style="3" hidden="1" customWidth="1"/>
    <col min="6702" max="6951" width="2.625" style="3"/>
    <col min="6952" max="6957" width="0" style="3" hidden="1" customWidth="1"/>
    <col min="6958" max="7207" width="2.625" style="3"/>
    <col min="7208" max="7213" width="0" style="3" hidden="1" customWidth="1"/>
    <col min="7214" max="7463" width="2.625" style="3"/>
    <col min="7464" max="7469" width="0" style="3" hidden="1" customWidth="1"/>
    <col min="7470" max="7719" width="2.625" style="3"/>
    <col min="7720" max="7725" width="0" style="3" hidden="1" customWidth="1"/>
    <col min="7726" max="7975" width="2.625" style="3"/>
    <col min="7976" max="7981" width="0" style="3" hidden="1" customWidth="1"/>
    <col min="7982" max="8231" width="2.625" style="3"/>
    <col min="8232" max="8237" width="0" style="3" hidden="1" customWidth="1"/>
    <col min="8238" max="8487" width="2.625" style="3"/>
    <col min="8488" max="8493" width="0" style="3" hidden="1" customWidth="1"/>
    <col min="8494" max="8743" width="2.625" style="3"/>
    <col min="8744" max="8749" width="0" style="3" hidden="1" customWidth="1"/>
    <col min="8750" max="8999" width="2.625" style="3"/>
    <col min="9000" max="9005" width="0" style="3" hidden="1" customWidth="1"/>
    <col min="9006" max="9255" width="2.625" style="3"/>
    <col min="9256" max="9261" width="0" style="3" hidden="1" customWidth="1"/>
    <col min="9262" max="9511" width="2.625" style="3"/>
    <col min="9512" max="9517" width="0" style="3" hidden="1" customWidth="1"/>
    <col min="9518" max="9767" width="2.625" style="3"/>
    <col min="9768" max="9773" width="0" style="3" hidden="1" customWidth="1"/>
    <col min="9774" max="10023" width="2.625" style="3"/>
    <col min="10024" max="10029" width="0" style="3" hidden="1" customWidth="1"/>
    <col min="10030" max="10279" width="2.625" style="3"/>
    <col min="10280" max="10285" width="0" style="3" hidden="1" customWidth="1"/>
    <col min="10286" max="10535" width="2.625" style="3"/>
    <col min="10536" max="10541" width="0" style="3" hidden="1" customWidth="1"/>
    <col min="10542" max="10791" width="2.625" style="3"/>
    <col min="10792" max="10797" width="0" style="3" hidden="1" customWidth="1"/>
    <col min="10798" max="11047" width="2.625" style="3"/>
    <col min="11048" max="11053" width="0" style="3" hidden="1" customWidth="1"/>
    <col min="11054" max="11303" width="2.625" style="3"/>
    <col min="11304" max="11309" width="0" style="3" hidden="1" customWidth="1"/>
    <col min="11310" max="11559" width="2.625" style="3"/>
    <col min="11560" max="11565" width="0" style="3" hidden="1" customWidth="1"/>
    <col min="11566" max="11815" width="2.625" style="3"/>
    <col min="11816" max="11821" width="0" style="3" hidden="1" customWidth="1"/>
    <col min="11822" max="12071" width="2.625" style="3"/>
    <col min="12072" max="12077" width="0" style="3" hidden="1" customWidth="1"/>
    <col min="12078" max="12327" width="2.625" style="3"/>
    <col min="12328" max="12333" width="0" style="3" hidden="1" customWidth="1"/>
    <col min="12334" max="12583" width="2.625" style="3"/>
    <col min="12584" max="12589" width="0" style="3" hidden="1" customWidth="1"/>
    <col min="12590" max="12839" width="2.625" style="3"/>
    <col min="12840" max="12845" width="0" style="3" hidden="1" customWidth="1"/>
    <col min="12846" max="13095" width="2.625" style="3"/>
    <col min="13096" max="13101" width="0" style="3" hidden="1" customWidth="1"/>
    <col min="13102" max="13351" width="2.625" style="3"/>
    <col min="13352" max="13357" width="0" style="3" hidden="1" customWidth="1"/>
    <col min="13358" max="13607" width="2.625" style="3"/>
    <col min="13608" max="13613" width="0" style="3" hidden="1" customWidth="1"/>
    <col min="13614" max="13863" width="2.625" style="3"/>
    <col min="13864" max="13869" width="0" style="3" hidden="1" customWidth="1"/>
    <col min="13870" max="14119" width="2.625" style="3"/>
    <col min="14120" max="14125" width="0" style="3" hidden="1" customWidth="1"/>
    <col min="14126" max="14375" width="2.625" style="3"/>
    <col min="14376" max="14381" width="0" style="3" hidden="1" customWidth="1"/>
    <col min="14382" max="14631" width="2.625" style="3"/>
    <col min="14632" max="14637" width="0" style="3" hidden="1" customWidth="1"/>
    <col min="14638" max="14887" width="2.625" style="3"/>
    <col min="14888" max="14893" width="0" style="3" hidden="1" customWidth="1"/>
    <col min="14894" max="15143" width="2.625" style="3"/>
    <col min="15144" max="15149" width="0" style="3" hidden="1" customWidth="1"/>
    <col min="15150" max="15399" width="2.625" style="3"/>
    <col min="15400" max="15405" width="0" style="3" hidden="1" customWidth="1"/>
    <col min="15406" max="15655" width="2.625" style="3"/>
    <col min="15656" max="15661" width="0" style="3" hidden="1" customWidth="1"/>
    <col min="15662" max="15911" width="2.625" style="3"/>
    <col min="15912" max="15917" width="0" style="3" hidden="1" customWidth="1"/>
    <col min="15918" max="16167" width="2.625" style="3"/>
    <col min="16168" max="16173" width="0" style="3" hidden="1" customWidth="1"/>
    <col min="16174" max="16384" width="2.625" style="3"/>
  </cols>
  <sheetData>
    <row r="1" spans="1:63" ht="27" customHeight="1">
      <c r="A1" s="1" t="s">
        <v>0</v>
      </c>
      <c r="H1" s="3"/>
      <c r="BH1" s="506" t="s">
        <v>510</v>
      </c>
      <c r="BI1" s="4"/>
      <c r="BJ1" s="4"/>
      <c r="BK1" s="4"/>
    </row>
    <row r="2" spans="1:63" ht="27" customHeight="1">
      <c r="A2" s="507" t="s">
        <v>957</v>
      </c>
      <c r="B2" s="508"/>
      <c r="C2" s="508"/>
      <c r="D2" s="508"/>
      <c r="E2" s="508"/>
      <c r="F2" s="508"/>
      <c r="G2" s="508"/>
      <c r="H2" s="508"/>
      <c r="I2" s="508"/>
      <c r="J2" s="508"/>
      <c r="K2" s="508"/>
      <c r="L2" s="508"/>
      <c r="M2" s="508"/>
      <c r="N2" s="508"/>
      <c r="O2" s="508"/>
      <c r="P2" s="508"/>
      <c r="Q2" s="508"/>
      <c r="R2" s="508"/>
      <c r="S2" s="508"/>
      <c r="T2" s="508"/>
      <c r="U2" s="508"/>
      <c r="V2" s="508"/>
      <c r="W2" s="508"/>
      <c r="X2" s="508"/>
      <c r="Y2" s="508"/>
      <c r="Z2" s="508"/>
      <c r="AA2" s="508"/>
      <c r="AB2" s="508"/>
      <c r="AC2" s="508"/>
      <c r="AD2" s="508"/>
      <c r="AE2" s="508"/>
      <c r="AF2" s="508"/>
      <c r="AG2" s="508"/>
      <c r="AH2" s="508"/>
      <c r="AI2" s="508"/>
      <c r="AJ2" s="508"/>
      <c r="AK2" s="508"/>
      <c r="AL2" s="508"/>
      <c r="AM2" s="508"/>
      <c r="AN2" s="508"/>
      <c r="AO2" s="508"/>
      <c r="AP2" s="508"/>
      <c r="AQ2" s="508"/>
      <c r="AR2" s="508"/>
      <c r="AS2" s="508"/>
      <c r="AT2" s="508"/>
      <c r="AU2" s="508"/>
      <c r="AV2" s="508"/>
      <c r="AW2" s="508"/>
      <c r="AX2" s="508"/>
      <c r="AY2" s="508"/>
      <c r="AZ2" s="508"/>
      <c r="BA2" s="508"/>
      <c r="BB2" s="508"/>
      <c r="BC2" s="508"/>
      <c r="BD2" s="509"/>
      <c r="BH2" s="506" t="s">
        <v>511</v>
      </c>
    </row>
    <row r="3" spans="1:63" ht="13.5" customHeight="1">
      <c r="A3" s="1221" t="s">
        <v>332</v>
      </c>
      <c r="B3" s="1222"/>
      <c r="C3" s="1222"/>
      <c r="D3" s="1222"/>
      <c r="E3" s="1222"/>
      <c r="F3" s="1222"/>
      <c r="G3" s="1222"/>
      <c r="H3" s="1223" t="s">
        <v>333</v>
      </c>
      <c r="I3" s="1222"/>
      <c r="J3" s="1222"/>
      <c r="K3" s="1222"/>
      <c r="L3" s="1222"/>
      <c r="M3" s="1222"/>
      <c r="N3" s="1222"/>
      <c r="O3" s="1222"/>
      <c r="P3" s="1222"/>
      <c r="Q3" s="1222"/>
      <c r="R3" s="1222"/>
      <c r="S3" s="1222"/>
      <c r="T3" s="1222"/>
      <c r="U3" s="1222"/>
      <c r="V3" s="1222"/>
      <c r="W3" s="1222"/>
      <c r="X3" s="1222"/>
      <c r="Y3" s="1222"/>
      <c r="Z3" s="1222"/>
      <c r="AA3" s="1222"/>
      <c r="AB3" s="1222"/>
      <c r="AC3" s="1222"/>
      <c r="AD3" s="1222"/>
      <c r="AE3" s="1222"/>
      <c r="AF3" s="1222"/>
      <c r="AG3" s="1222"/>
      <c r="AH3" s="1222"/>
      <c r="AI3" s="1224"/>
      <c r="AJ3" s="1225" t="s">
        <v>334</v>
      </c>
      <c r="AK3" s="1226"/>
      <c r="AL3" s="1226"/>
      <c r="AM3" s="1227"/>
      <c r="AN3" s="1225" t="s">
        <v>335</v>
      </c>
      <c r="AO3" s="1226"/>
      <c r="AP3" s="1226"/>
      <c r="AQ3" s="1226"/>
      <c r="AR3" s="1226"/>
      <c r="AS3" s="1227"/>
      <c r="AT3" s="1225" t="s">
        <v>336</v>
      </c>
      <c r="AU3" s="1237"/>
      <c r="AV3" s="1227"/>
      <c r="AW3" s="1225" t="s">
        <v>337</v>
      </c>
      <c r="AX3" s="1237"/>
      <c r="AY3" s="1237"/>
      <c r="AZ3" s="1237"/>
      <c r="BA3" s="1237"/>
      <c r="BB3" s="1237"/>
      <c r="BC3" s="1237"/>
      <c r="BD3" s="1250"/>
      <c r="BH3" s="506" t="s">
        <v>521</v>
      </c>
      <c r="BI3" s="210"/>
      <c r="BJ3" s="210"/>
      <c r="BK3" s="210"/>
    </row>
    <row r="4" spans="1:63" ht="13.5" customHeight="1">
      <c r="A4" s="6" t="s">
        <v>1116</v>
      </c>
      <c r="B4" s="766"/>
      <c r="C4" s="51" t="s">
        <v>958</v>
      </c>
      <c r="D4" s="51"/>
      <c r="E4" s="51"/>
      <c r="F4" s="51"/>
      <c r="G4" s="51"/>
      <c r="H4" s="585"/>
      <c r="I4" s="767"/>
      <c r="J4" s="51"/>
      <c r="K4" s="51"/>
      <c r="L4" s="51"/>
      <c r="M4" s="51"/>
      <c r="N4" s="51"/>
      <c r="O4" s="51"/>
      <c r="P4" s="51"/>
      <c r="Q4" s="51"/>
      <c r="R4" s="51"/>
      <c r="S4" s="51"/>
      <c r="T4" s="51"/>
      <c r="U4" s="51"/>
      <c r="V4" s="51"/>
      <c r="W4" s="51"/>
      <c r="X4" s="51"/>
      <c r="Y4" s="51"/>
      <c r="Z4" s="51"/>
      <c r="AA4" s="51"/>
      <c r="AB4" s="51"/>
      <c r="AC4" s="51"/>
      <c r="AD4" s="51"/>
      <c r="AE4" s="51"/>
      <c r="AF4" s="51"/>
      <c r="AG4" s="51"/>
      <c r="AH4" s="51"/>
      <c r="AI4" s="51"/>
      <c r="AJ4" s="426"/>
      <c r="AK4" s="424"/>
      <c r="AL4" s="424"/>
      <c r="AM4" s="425"/>
      <c r="AN4" s="586"/>
      <c r="AO4" s="51"/>
      <c r="AP4" s="51"/>
      <c r="AQ4" s="51"/>
      <c r="AR4" s="51"/>
      <c r="AS4" s="587"/>
      <c r="AT4" s="51"/>
      <c r="AU4" s="51"/>
      <c r="AV4" s="587"/>
      <c r="AW4" s="585"/>
      <c r="AX4" s="51"/>
      <c r="AY4" s="51"/>
      <c r="AZ4" s="524"/>
      <c r="BA4" s="524"/>
      <c r="BB4" s="524"/>
      <c r="BC4" s="524"/>
      <c r="BD4" s="525"/>
      <c r="BH4" s="506" t="s">
        <v>522</v>
      </c>
    </row>
    <row r="5" spans="1:63" ht="13.5" customHeight="1">
      <c r="A5" s="643"/>
      <c r="B5" s="768" t="s">
        <v>809</v>
      </c>
      <c r="C5" s="875" t="s">
        <v>1117</v>
      </c>
      <c r="D5" s="875"/>
      <c r="E5" s="875"/>
      <c r="F5" s="875"/>
      <c r="G5" s="876"/>
      <c r="H5" s="1363" t="s">
        <v>959</v>
      </c>
      <c r="I5" s="906"/>
      <c r="J5" s="906"/>
      <c r="K5" s="906"/>
      <c r="L5" s="906"/>
      <c r="M5" s="906"/>
      <c r="N5" s="906"/>
      <c r="O5" s="906"/>
      <c r="P5" s="906"/>
      <c r="Q5" s="906"/>
      <c r="R5" s="906"/>
      <c r="S5" s="906"/>
      <c r="T5" s="906"/>
      <c r="U5" s="906"/>
      <c r="V5" s="906"/>
      <c r="W5" s="906"/>
      <c r="X5" s="906"/>
      <c r="Y5" s="906"/>
      <c r="Z5" s="906"/>
      <c r="AA5" s="906"/>
      <c r="AB5" s="906"/>
      <c r="AC5" s="906"/>
      <c r="AD5" s="906"/>
      <c r="AE5" s="906"/>
      <c r="AF5" s="906"/>
      <c r="AG5" s="906"/>
      <c r="AH5" s="906"/>
      <c r="AI5" s="907"/>
      <c r="AJ5" s="26"/>
      <c r="AK5" s="274"/>
      <c r="AL5" s="274"/>
      <c r="AM5" s="275"/>
      <c r="AN5" s="11" t="s">
        <v>144</v>
      </c>
      <c r="AT5" s="1309" t="s">
        <v>149</v>
      </c>
      <c r="AU5" s="1310"/>
      <c r="AV5" s="1364"/>
      <c r="AW5" s="1038" t="s">
        <v>960</v>
      </c>
      <c r="AX5" s="1207"/>
      <c r="AY5" s="1207"/>
      <c r="AZ5" s="1207"/>
      <c r="BA5" s="1207"/>
      <c r="BB5" s="1207"/>
      <c r="BC5" s="1207"/>
      <c r="BD5" s="1208"/>
      <c r="BH5" s="506" t="s">
        <v>148</v>
      </c>
    </row>
    <row r="6" spans="1:63" ht="13.5" customHeight="1">
      <c r="A6" s="643"/>
      <c r="B6" s="209"/>
      <c r="C6" s="875"/>
      <c r="D6" s="875"/>
      <c r="E6" s="875"/>
      <c r="F6" s="875"/>
      <c r="G6" s="876"/>
      <c r="H6" s="769"/>
      <c r="I6" s="1365" t="s">
        <v>1118</v>
      </c>
      <c r="J6" s="880"/>
      <c r="K6" s="880"/>
      <c r="L6" s="880"/>
      <c r="M6" s="880"/>
      <c r="N6" s="880"/>
      <c r="O6" s="880"/>
      <c r="P6" s="880"/>
      <c r="Q6" s="880"/>
      <c r="R6" s="880"/>
      <c r="S6" s="880"/>
      <c r="T6" s="880"/>
      <c r="U6" s="880"/>
      <c r="V6" s="880"/>
      <c r="W6" s="880"/>
      <c r="X6" s="880"/>
      <c r="Y6" s="880"/>
      <c r="Z6" s="880"/>
      <c r="AA6" s="880"/>
      <c r="AB6" s="880"/>
      <c r="AC6" s="880"/>
      <c r="AD6" s="880"/>
      <c r="AE6" s="880"/>
      <c r="AF6" s="880"/>
      <c r="AG6" s="880"/>
      <c r="AH6" s="880"/>
      <c r="AI6" s="881"/>
      <c r="AJ6" s="1299" t="s">
        <v>2</v>
      </c>
      <c r="AK6" s="943"/>
      <c r="AL6" s="943"/>
      <c r="AM6" s="944"/>
      <c r="AN6" s="27"/>
      <c r="AT6" s="1309" t="s">
        <v>209</v>
      </c>
      <c r="AU6" s="1310"/>
      <c r="AV6" s="1242"/>
      <c r="AW6" s="1038"/>
      <c r="AX6" s="1207"/>
      <c r="AY6" s="1207"/>
      <c r="AZ6" s="1207"/>
      <c r="BA6" s="1207"/>
      <c r="BB6" s="1207"/>
      <c r="BC6" s="1207"/>
      <c r="BD6" s="1208"/>
    </row>
    <row r="7" spans="1:63" ht="13.5" customHeight="1">
      <c r="A7" s="643"/>
      <c r="B7" s="209"/>
      <c r="C7" s="875"/>
      <c r="D7" s="875"/>
      <c r="E7" s="875"/>
      <c r="F7" s="875"/>
      <c r="G7" s="876"/>
      <c r="H7" s="769"/>
      <c r="I7" s="1366"/>
      <c r="J7" s="875"/>
      <c r="K7" s="875"/>
      <c r="L7" s="875"/>
      <c r="M7" s="875"/>
      <c r="N7" s="875"/>
      <c r="O7" s="875"/>
      <c r="P7" s="875"/>
      <c r="Q7" s="875"/>
      <c r="R7" s="875"/>
      <c r="S7" s="875"/>
      <c r="T7" s="875"/>
      <c r="U7" s="875"/>
      <c r="V7" s="875"/>
      <c r="W7" s="875"/>
      <c r="X7" s="875"/>
      <c r="Y7" s="875"/>
      <c r="Z7" s="875"/>
      <c r="AA7" s="875"/>
      <c r="AB7" s="875"/>
      <c r="AC7" s="875"/>
      <c r="AD7" s="875"/>
      <c r="AE7" s="875"/>
      <c r="AF7" s="875"/>
      <c r="AG7" s="875"/>
      <c r="AH7" s="875"/>
      <c r="AI7" s="876"/>
      <c r="AJ7" s="26"/>
      <c r="AK7" s="274"/>
      <c r="AL7" s="274"/>
      <c r="AM7" s="275"/>
      <c r="AN7" s="27"/>
      <c r="AT7" s="209"/>
      <c r="AU7" s="210"/>
      <c r="AV7" s="275"/>
      <c r="AW7" s="223"/>
      <c r="AX7" s="33"/>
      <c r="AY7" s="33"/>
      <c r="AZ7" s="33"/>
      <c r="BA7" s="33"/>
      <c r="BB7" s="33"/>
      <c r="BC7" s="33"/>
      <c r="BD7" s="34"/>
    </row>
    <row r="8" spans="1:63" ht="13.5" customHeight="1">
      <c r="A8" s="643"/>
      <c r="B8" s="209"/>
      <c r="C8" s="875"/>
      <c r="D8" s="875"/>
      <c r="E8" s="875"/>
      <c r="F8" s="875"/>
      <c r="G8" s="876"/>
      <c r="H8" s="769"/>
      <c r="I8" s="1365" t="s">
        <v>961</v>
      </c>
      <c r="J8" s="880"/>
      <c r="K8" s="880"/>
      <c r="L8" s="880"/>
      <c r="M8" s="880"/>
      <c r="N8" s="880"/>
      <c r="O8" s="880"/>
      <c r="P8" s="880"/>
      <c r="Q8" s="880"/>
      <c r="R8" s="880"/>
      <c r="S8" s="880"/>
      <c r="T8" s="880"/>
      <c r="U8" s="880"/>
      <c r="V8" s="880"/>
      <c r="W8" s="880"/>
      <c r="X8" s="880"/>
      <c r="Y8" s="880"/>
      <c r="Z8" s="880"/>
      <c r="AA8" s="880"/>
      <c r="AB8" s="880"/>
      <c r="AC8" s="880"/>
      <c r="AD8" s="880"/>
      <c r="AE8" s="880"/>
      <c r="AF8" s="880"/>
      <c r="AG8" s="880"/>
      <c r="AH8" s="880"/>
      <c r="AI8" s="881"/>
      <c r="AJ8" s="1299" t="s">
        <v>2</v>
      </c>
      <c r="AK8" s="943"/>
      <c r="AL8" s="943"/>
      <c r="AM8" s="944"/>
      <c r="AN8" s="27"/>
      <c r="AT8" s="209"/>
      <c r="AU8" s="210"/>
      <c r="AV8" s="275"/>
      <c r="AW8" s="223"/>
      <c r="AX8" s="33"/>
      <c r="AY8" s="33"/>
      <c r="AZ8" s="33"/>
      <c r="BA8" s="33"/>
      <c r="BB8" s="33"/>
      <c r="BC8" s="33"/>
      <c r="BD8" s="34"/>
    </row>
    <row r="9" spans="1:63" ht="13.5" customHeight="1">
      <c r="A9" s="643"/>
      <c r="B9" s="209"/>
      <c r="H9" s="769"/>
      <c r="I9" s="1366"/>
      <c r="J9" s="875"/>
      <c r="K9" s="875"/>
      <c r="L9" s="875"/>
      <c r="M9" s="875"/>
      <c r="N9" s="875"/>
      <c r="O9" s="875"/>
      <c r="P9" s="875"/>
      <c r="Q9" s="875"/>
      <c r="R9" s="875"/>
      <c r="S9" s="875"/>
      <c r="T9" s="875"/>
      <c r="U9" s="875"/>
      <c r="V9" s="875"/>
      <c r="W9" s="875"/>
      <c r="X9" s="875"/>
      <c r="Y9" s="875"/>
      <c r="Z9" s="875"/>
      <c r="AA9" s="875"/>
      <c r="AB9" s="875"/>
      <c r="AC9" s="875"/>
      <c r="AD9" s="875"/>
      <c r="AE9" s="875"/>
      <c r="AF9" s="875"/>
      <c r="AG9" s="875"/>
      <c r="AH9" s="875"/>
      <c r="AI9" s="876"/>
      <c r="AJ9" s="26"/>
      <c r="AK9" s="274"/>
      <c r="AL9" s="274"/>
      <c r="AM9" s="275"/>
      <c r="AN9" s="27"/>
      <c r="AT9" s="209"/>
      <c r="AU9" s="210"/>
      <c r="AV9" s="275"/>
      <c r="AW9" s="223"/>
      <c r="AX9" s="33"/>
      <c r="AY9" s="33"/>
      <c r="AZ9" s="33"/>
      <c r="BA9" s="33"/>
      <c r="BB9" s="33"/>
      <c r="BC9" s="33"/>
      <c r="BD9" s="34"/>
    </row>
    <row r="10" spans="1:63" ht="13.5" customHeight="1">
      <c r="A10" s="643"/>
      <c r="B10" s="209"/>
      <c r="H10" s="769"/>
      <c r="I10" s="1365" t="s">
        <v>1119</v>
      </c>
      <c r="J10" s="880"/>
      <c r="K10" s="880"/>
      <c r="L10" s="880"/>
      <c r="M10" s="880"/>
      <c r="N10" s="880"/>
      <c r="O10" s="880"/>
      <c r="P10" s="880"/>
      <c r="Q10" s="880"/>
      <c r="R10" s="880"/>
      <c r="S10" s="880"/>
      <c r="T10" s="880"/>
      <c r="U10" s="880"/>
      <c r="V10" s="880"/>
      <c r="W10" s="880"/>
      <c r="X10" s="880"/>
      <c r="Y10" s="880"/>
      <c r="Z10" s="880"/>
      <c r="AA10" s="880"/>
      <c r="AB10" s="880"/>
      <c r="AC10" s="880"/>
      <c r="AD10" s="880"/>
      <c r="AE10" s="880"/>
      <c r="AF10" s="880"/>
      <c r="AG10" s="880"/>
      <c r="AH10" s="880"/>
      <c r="AI10" s="881"/>
      <c r="AJ10" s="1299" t="s">
        <v>2</v>
      </c>
      <c r="AK10" s="943"/>
      <c r="AL10" s="943"/>
      <c r="AM10" s="944"/>
      <c r="AN10" s="27"/>
      <c r="AT10" s="209"/>
      <c r="AU10" s="210"/>
      <c r="AV10" s="275"/>
      <c r="AW10" s="223"/>
      <c r="AX10" s="33"/>
      <c r="AY10" s="33"/>
      <c r="AZ10" s="33"/>
      <c r="BA10" s="33"/>
      <c r="BB10" s="33"/>
      <c r="BC10" s="33"/>
      <c r="BD10" s="34"/>
    </row>
    <row r="11" spans="1:63" ht="13.5" customHeight="1">
      <c r="A11" s="643"/>
      <c r="B11" s="209"/>
      <c r="H11" s="769"/>
      <c r="I11" s="1366"/>
      <c r="J11" s="875"/>
      <c r="K11" s="875"/>
      <c r="L11" s="875"/>
      <c r="M11" s="875"/>
      <c r="N11" s="875"/>
      <c r="O11" s="875"/>
      <c r="P11" s="875"/>
      <c r="Q11" s="875"/>
      <c r="R11" s="875"/>
      <c r="S11" s="875"/>
      <c r="T11" s="875"/>
      <c r="U11" s="875"/>
      <c r="V11" s="875"/>
      <c r="W11" s="875"/>
      <c r="X11" s="875"/>
      <c r="Y11" s="875"/>
      <c r="Z11" s="875"/>
      <c r="AA11" s="875"/>
      <c r="AB11" s="875"/>
      <c r="AC11" s="875"/>
      <c r="AD11" s="875"/>
      <c r="AE11" s="875"/>
      <c r="AF11" s="875"/>
      <c r="AG11" s="875"/>
      <c r="AH11" s="875"/>
      <c r="AI11" s="876"/>
      <c r="AJ11" s="26"/>
      <c r="AK11" s="274"/>
      <c r="AL11" s="274"/>
      <c r="AM11" s="275"/>
      <c r="AN11" s="27"/>
      <c r="AT11" s="209"/>
      <c r="AU11" s="210"/>
      <c r="AV11" s="275"/>
      <c r="AW11" s="223"/>
      <c r="AX11" s="33"/>
      <c r="AY11" s="33"/>
      <c r="AZ11" s="33"/>
      <c r="BA11" s="33"/>
      <c r="BB11" s="33"/>
      <c r="BC11" s="33"/>
      <c r="BD11" s="34"/>
    </row>
    <row r="12" spans="1:63" ht="13.5" customHeight="1">
      <c r="A12" s="643"/>
      <c r="B12" s="209"/>
      <c r="H12" s="769"/>
      <c r="I12" s="1357" t="s">
        <v>1120</v>
      </c>
      <c r="J12" s="1358"/>
      <c r="K12" s="1358"/>
      <c r="L12" s="1358"/>
      <c r="M12" s="1358"/>
      <c r="N12" s="1358"/>
      <c r="O12" s="1358"/>
      <c r="P12" s="1358"/>
      <c r="Q12" s="1358"/>
      <c r="R12" s="1358"/>
      <c r="S12" s="1358"/>
      <c r="T12" s="1358"/>
      <c r="U12" s="1358"/>
      <c r="V12" s="1358"/>
      <c r="W12" s="1358"/>
      <c r="X12" s="1358"/>
      <c r="Y12" s="1358"/>
      <c r="Z12" s="1358"/>
      <c r="AA12" s="1358"/>
      <c r="AB12" s="1358"/>
      <c r="AC12" s="1358"/>
      <c r="AD12" s="1358"/>
      <c r="AE12" s="1358"/>
      <c r="AF12" s="1358"/>
      <c r="AG12" s="1358"/>
      <c r="AH12" s="1358"/>
      <c r="AI12" s="1359"/>
      <c r="AJ12" s="1302" t="s">
        <v>2</v>
      </c>
      <c r="AK12" s="970"/>
      <c r="AL12" s="970"/>
      <c r="AM12" s="1303"/>
      <c r="AN12" s="27"/>
      <c r="AT12" s="209"/>
      <c r="AU12" s="210"/>
      <c r="AV12" s="275"/>
      <c r="AW12" s="223"/>
      <c r="AX12" s="33"/>
      <c r="AY12" s="33"/>
      <c r="AZ12" s="33"/>
      <c r="BA12" s="33"/>
      <c r="BB12" s="33"/>
      <c r="BC12" s="33"/>
      <c r="BD12" s="34"/>
    </row>
    <row r="13" spans="1:63" ht="13.5" customHeight="1">
      <c r="A13" s="643"/>
      <c r="B13" s="209"/>
      <c r="H13" s="769"/>
      <c r="I13" s="1357"/>
      <c r="J13" s="1358"/>
      <c r="K13" s="1358"/>
      <c r="L13" s="1358"/>
      <c r="M13" s="1358"/>
      <c r="N13" s="1358"/>
      <c r="O13" s="1358"/>
      <c r="P13" s="1358"/>
      <c r="Q13" s="1358"/>
      <c r="R13" s="1358"/>
      <c r="S13" s="1358"/>
      <c r="T13" s="1358"/>
      <c r="U13" s="1358"/>
      <c r="V13" s="1358"/>
      <c r="W13" s="1358"/>
      <c r="X13" s="1358"/>
      <c r="Y13" s="1358"/>
      <c r="Z13" s="1358"/>
      <c r="AA13" s="1358"/>
      <c r="AB13" s="1358"/>
      <c r="AC13" s="1358"/>
      <c r="AD13" s="1358"/>
      <c r="AE13" s="1358"/>
      <c r="AF13" s="1358"/>
      <c r="AG13" s="1358"/>
      <c r="AH13" s="1358"/>
      <c r="AI13" s="1359"/>
      <c r="AJ13" s="26"/>
      <c r="AK13" s="274"/>
      <c r="AL13" s="274"/>
      <c r="AM13" s="275"/>
      <c r="AN13" s="27"/>
      <c r="AT13" s="209"/>
      <c r="AU13" s="210"/>
      <c r="AV13" s="275"/>
      <c r="AW13" s="223"/>
      <c r="AX13" s="33"/>
      <c r="AY13" s="33"/>
      <c r="AZ13" s="33"/>
      <c r="BA13" s="33"/>
      <c r="BB13" s="33"/>
      <c r="BC13" s="33"/>
      <c r="BD13" s="34"/>
    </row>
    <row r="14" spans="1:63" ht="13.5" customHeight="1">
      <c r="A14" s="643"/>
      <c r="B14" s="209"/>
      <c r="H14" s="769"/>
      <c r="I14" s="1360"/>
      <c r="J14" s="1361"/>
      <c r="K14" s="1361"/>
      <c r="L14" s="1361"/>
      <c r="M14" s="1361"/>
      <c r="N14" s="1361"/>
      <c r="O14" s="1361"/>
      <c r="P14" s="1361"/>
      <c r="Q14" s="1361"/>
      <c r="R14" s="1361"/>
      <c r="S14" s="1361"/>
      <c r="T14" s="1361"/>
      <c r="U14" s="1361"/>
      <c r="V14" s="1361"/>
      <c r="W14" s="1361"/>
      <c r="X14" s="1361"/>
      <c r="Y14" s="1361"/>
      <c r="Z14" s="1361"/>
      <c r="AA14" s="1361"/>
      <c r="AB14" s="1361"/>
      <c r="AC14" s="1361"/>
      <c r="AD14" s="1361"/>
      <c r="AE14" s="1361"/>
      <c r="AF14" s="1361"/>
      <c r="AG14" s="1361"/>
      <c r="AH14" s="1361"/>
      <c r="AI14" s="1362"/>
      <c r="AJ14" s="46"/>
      <c r="AK14" s="276"/>
      <c r="AL14" s="276"/>
      <c r="AM14" s="277"/>
      <c r="AN14" s="27"/>
      <c r="AT14" s="209"/>
      <c r="AU14" s="210"/>
      <c r="AV14" s="275"/>
      <c r="AW14" s="223"/>
      <c r="AX14" s="33"/>
      <c r="AY14" s="33"/>
      <c r="AZ14" s="33"/>
      <c r="BA14" s="33"/>
      <c r="BB14" s="33"/>
      <c r="BC14" s="33"/>
      <c r="BD14" s="34"/>
    </row>
    <row r="15" spans="1:63" ht="13.5" customHeight="1">
      <c r="A15" s="643"/>
      <c r="B15" s="209"/>
      <c r="H15" s="769"/>
      <c r="I15" s="1365" t="s">
        <v>962</v>
      </c>
      <c r="J15" s="880"/>
      <c r="K15" s="880"/>
      <c r="L15" s="880"/>
      <c r="M15" s="880"/>
      <c r="N15" s="880"/>
      <c r="O15" s="880"/>
      <c r="P15" s="880"/>
      <c r="Q15" s="880"/>
      <c r="R15" s="880"/>
      <c r="S15" s="880"/>
      <c r="T15" s="880"/>
      <c r="U15" s="880"/>
      <c r="V15" s="880"/>
      <c r="W15" s="880"/>
      <c r="X15" s="880"/>
      <c r="Y15" s="880"/>
      <c r="Z15" s="880"/>
      <c r="AA15" s="880"/>
      <c r="AB15" s="880"/>
      <c r="AC15" s="880"/>
      <c r="AD15" s="880"/>
      <c r="AE15" s="880"/>
      <c r="AF15" s="880"/>
      <c r="AG15" s="880"/>
      <c r="AH15" s="880"/>
      <c r="AI15" s="881"/>
      <c r="AJ15" s="1299" t="s">
        <v>2</v>
      </c>
      <c r="AK15" s="943"/>
      <c r="AL15" s="943"/>
      <c r="AM15" s="944"/>
      <c r="AN15" s="27"/>
      <c r="AT15" s="209"/>
      <c r="AU15" s="210"/>
      <c r="AV15" s="275"/>
      <c r="AW15" s="223"/>
      <c r="AX15" s="33"/>
      <c r="AY15" s="33"/>
      <c r="AZ15" s="33"/>
      <c r="BA15" s="33"/>
      <c r="BB15" s="33"/>
      <c r="BC15" s="33"/>
      <c r="BD15" s="34"/>
    </row>
    <row r="16" spans="1:63" ht="13.5" customHeight="1">
      <c r="A16" s="643"/>
      <c r="B16" s="209"/>
      <c r="H16" s="769"/>
      <c r="I16" s="1366"/>
      <c r="J16" s="875"/>
      <c r="K16" s="875"/>
      <c r="L16" s="875"/>
      <c r="M16" s="875"/>
      <c r="N16" s="875"/>
      <c r="O16" s="875"/>
      <c r="P16" s="875"/>
      <c r="Q16" s="875"/>
      <c r="R16" s="875"/>
      <c r="S16" s="875"/>
      <c r="T16" s="875"/>
      <c r="U16" s="875"/>
      <c r="V16" s="875"/>
      <c r="W16" s="875"/>
      <c r="X16" s="875"/>
      <c r="Y16" s="875"/>
      <c r="Z16" s="875"/>
      <c r="AA16" s="875"/>
      <c r="AB16" s="875"/>
      <c r="AC16" s="875"/>
      <c r="AD16" s="875"/>
      <c r="AE16" s="875"/>
      <c r="AF16" s="875"/>
      <c r="AG16" s="875"/>
      <c r="AH16" s="875"/>
      <c r="AI16" s="876"/>
      <c r="AJ16" s="26"/>
      <c r="AK16" s="274"/>
      <c r="AL16" s="274"/>
      <c r="AM16" s="275"/>
      <c r="AN16" s="27"/>
      <c r="AT16" s="209"/>
      <c r="AU16" s="210"/>
      <c r="AV16" s="275"/>
      <c r="AW16" s="223"/>
      <c r="AX16" s="33"/>
      <c r="AY16" s="33"/>
      <c r="AZ16" s="33"/>
      <c r="BA16" s="33"/>
      <c r="BB16" s="33"/>
      <c r="BC16" s="33"/>
      <c r="BD16" s="34"/>
    </row>
    <row r="17" spans="1:56" ht="13.5" customHeight="1">
      <c r="A17" s="643"/>
      <c r="B17" s="209"/>
      <c r="H17" s="771"/>
      <c r="I17" s="1369" t="s">
        <v>963</v>
      </c>
      <c r="J17" s="1369"/>
      <c r="K17" s="1369"/>
      <c r="L17" s="1369"/>
      <c r="M17" s="1369"/>
      <c r="N17" s="1369"/>
      <c r="O17" s="1369"/>
      <c r="P17" s="1369"/>
      <c r="Q17" s="1369"/>
      <c r="R17" s="1369"/>
      <c r="S17" s="1369"/>
      <c r="T17" s="1369"/>
      <c r="U17" s="1369"/>
      <c r="V17" s="1369"/>
      <c r="W17" s="1369"/>
      <c r="X17" s="1369"/>
      <c r="Y17" s="1369"/>
      <c r="Z17" s="1369"/>
      <c r="AA17" s="1369"/>
      <c r="AB17" s="1369"/>
      <c r="AC17" s="1369"/>
      <c r="AD17" s="1369"/>
      <c r="AE17" s="1369"/>
      <c r="AF17" s="1369"/>
      <c r="AG17" s="1369"/>
      <c r="AH17" s="1369"/>
      <c r="AI17" s="1370"/>
      <c r="AJ17" s="1302" t="s">
        <v>2</v>
      </c>
      <c r="AK17" s="970"/>
      <c r="AL17" s="970"/>
      <c r="AM17" s="1303"/>
      <c r="AN17" s="27"/>
      <c r="AT17" s="209"/>
      <c r="AU17" s="210"/>
      <c r="AV17" s="275"/>
      <c r="AW17" s="223"/>
      <c r="AX17" s="33"/>
      <c r="AY17" s="33"/>
      <c r="AZ17" s="33"/>
      <c r="BA17" s="33"/>
      <c r="BB17" s="33"/>
      <c r="BC17" s="33"/>
      <c r="BD17" s="34"/>
    </row>
    <row r="18" spans="1:56" ht="13.5" customHeight="1">
      <c r="A18" s="643"/>
      <c r="B18" s="209"/>
      <c r="H18" s="771"/>
      <c r="I18" s="1369"/>
      <c r="J18" s="1369"/>
      <c r="K18" s="1369"/>
      <c r="L18" s="1369"/>
      <c r="M18" s="1369"/>
      <c r="N18" s="1369"/>
      <c r="O18" s="1369"/>
      <c r="P18" s="1369"/>
      <c r="Q18" s="1369"/>
      <c r="R18" s="1369"/>
      <c r="S18" s="1369"/>
      <c r="T18" s="1369"/>
      <c r="U18" s="1369"/>
      <c r="V18" s="1369"/>
      <c r="W18" s="1369"/>
      <c r="X18" s="1369"/>
      <c r="Y18" s="1369"/>
      <c r="Z18" s="1369"/>
      <c r="AA18" s="1369"/>
      <c r="AB18" s="1369"/>
      <c r="AC18" s="1369"/>
      <c r="AD18" s="1369"/>
      <c r="AE18" s="1369"/>
      <c r="AF18" s="1369"/>
      <c r="AG18" s="1369"/>
      <c r="AH18" s="1369"/>
      <c r="AI18" s="1370"/>
      <c r="AJ18" s="26"/>
      <c r="AK18" s="274"/>
      <c r="AL18" s="274"/>
      <c r="AM18" s="275"/>
      <c r="AN18" s="27"/>
      <c r="AT18" s="209"/>
      <c r="AU18" s="210"/>
      <c r="AV18" s="275"/>
      <c r="AW18" s="223"/>
      <c r="AX18" s="33"/>
      <c r="AY18" s="33"/>
      <c r="AZ18" s="33"/>
      <c r="BA18" s="33"/>
      <c r="BB18" s="33"/>
      <c r="BC18" s="33"/>
      <c r="BD18" s="34"/>
    </row>
    <row r="19" spans="1:56" ht="13.5" customHeight="1">
      <c r="A19" s="643"/>
      <c r="B19" s="209"/>
      <c r="H19" s="771"/>
      <c r="I19" s="1369"/>
      <c r="J19" s="1369"/>
      <c r="K19" s="1369"/>
      <c r="L19" s="1369"/>
      <c r="M19" s="1369"/>
      <c r="N19" s="1369"/>
      <c r="O19" s="1369"/>
      <c r="P19" s="1369"/>
      <c r="Q19" s="1369"/>
      <c r="R19" s="1369"/>
      <c r="S19" s="1369"/>
      <c r="T19" s="1369"/>
      <c r="U19" s="1369"/>
      <c r="V19" s="1369"/>
      <c r="W19" s="1369"/>
      <c r="X19" s="1369"/>
      <c r="Y19" s="1369"/>
      <c r="Z19" s="1369"/>
      <c r="AA19" s="1369"/>
      <c r="AB19" s="1369"/>
      <c r="AC19" s="1369"/>
      <c r="AD19" s="1369"/>
      <c r="AE19" s="1369"/>
      <c r="AF19" s="1369"/>
      <c r="AG19" s="1369"/>
      <c r="AH19" s="1369"/>
      <c r="AI19" s="1370"/>
      <c r="AJ19" s="26"/>
      <c r="AK19" s="274"/>
      <c r="AL19" s="274"/>
      <c r="AM19" s="275"/>
      <c r="AN19" s="27"/>
      <c r="AT19" s="209"/>
      <c r="AU19" s="210"/>
      <c r="AV19" s="275"/>
      <c r="AW19" s="223"/>
      <c r="AX19" s="33"/>
      <c r="AY19" s="33"/>
      <c r="AZ19" s="33"/>
      <c r="BA19" s="33"/>
      <c r="BB19" s="33"/>
      <c r="BC19" s="33"/>
      <c r="BD19" s="34"/>
    </row>
    <row r="20" spans="1:56" ht="13.5" customHeight="1">
      <c r="A20" s="643"/>
      <c r="B20" s="213"/>
      <c r="C20" s="19"/>
      <c r="D20" s="19"/>
      <c r="E20" s="19"/>
      <c r="F20" s="19"/>
      <c r="G20" s="19"/>
      <c r="H20" s="772"/>
      <c r="I20" s="1371"/>
      <c r="J20" s="1371"/>
      <c r="K20" s="1371"/>
      <c r="L20" s="1371"/>
      <c r="M20" s="1371"/>
      <c r="N20" s="1371"/>
      <c r="O20" s="1371"/>
      <c r="P20" s="1371"/>
      <c r="Q20" s="1371"/>
      <c r="R20" s="1371"/>
      <c r="S20" s="1371"/>
      <c r="T20" s="1371"/>
      <c r="U20" s="1371"/>
      <c r="V20" s="1371"/>
      <c r="W20" s="1371"/>
      <c r="X20" s="1371"/>
      <c r="Y20" s="1371"/>
      <c r="Z20" s="1371"/>
      <c r="AA20" s="1371"/>
      <c r="AB20" s="1371"/>
      <c r="AC20" s="1371"/>
      <c r="AD20" s="1371"/>
      <c r="AE20" s="1371"/>
      <c r="AF20" s="1371"/>
      <c r="AG20" s="1371"/>
      <c r="AH20" s="1371"/>
      <c r="AI20" s="1372"/>
      <c r="AJ20" s="45"/>
      <c r="AK20" s="278"/>
      <c r="AL20" s="278"/>
      <c r="AM20" s="279"/>
      <c r="AN20" s="29"/>
      <c r="AO20" s="19"/>
      <c r="AP20" s="19"/>
      <c r="AQ20" s="19"/>
      <c r="AR20" s="19"/>
      <c r="AS20" s="19"/>
      <c r="AT20" s="209"/>
      <c r="AU20" s="210"/>
      <c r="AV20" s="275"/>
      <c r="AW20" s="223"/>
      <c r="AX20" s="33"/>
      <c r="AY20" s="33"/>
      <c r="AZ20" s="33"/>
      <c r="BA20" s="33"/>
      <c r="BB20" s="33"/>
      <c r="BC20" s="33"/>
      <c r="BD20" s="34"/>
    </row>
    <row r="21" spans="1:56" ht="13.5" customHeight="1">
      <c r="A21" s="643"/>
      <c r="B21" s="768" t="s">
        <v>526</v>
      </c>
      <c r="C21" s="875" t="s">
        <v>964</v>
      </c>
      <c r="D21" s="875"/>
      <c r="E21" s="875"/>
      <c r="F21" s="875"/>
      <c r="G21" s="876"/>
      <c r="H21" s="769"/>
      <c r="I21" s="1366" t="s">
        <v>965</v>
      </c>
      <c r="J21" s="875"/>
      <c r="K21" s="875"/>
      <c r="L21" s="875"/>
      <c r="M21" s="875"/>
      <c r="N21" s="875"/>
      <c r="O21" s="875"/>
      <c r="P21" s="875"/>
      <c r="Q21" s="875"/>
      <c r="R21" s="875"/>
      <c r="S21" s="875"/>
      <c r="T21" s="875"/>
      <c r="U21" s="875"/>
      <c r="V21" s="875"/>
      <c r="W21" s="875"/>
      <c r="X21" s="875"/>
      <c r="Y21" s="875"/>
      <c r="Z21" s="875"/>
      <c r="AA21" s="875"/>
      <c r="AB21" s="875"/>
      <c r="AC21" s="875"/>
      <c r="AD21" s="875"/>
      <c r="AE21" s="875"/>
      <c r="AF21" s="875"/>
      <c r="AG21" s="875"/>
      <c r="AH21" s="875"/>
      <c r="AI21" s="876"/>
      <c r="AJ21" s="1302" t="s">
        <v>2</v>
      </c>
      <c r="AK21" s="970"/>
      <c r="AL21" s="970"/>
      <c r="AM21" s="1303"/>
      <c r="AN21" s="11" t="s">
        <v>144</v>
      </c>
      <c r="AS21" s="12"/>
      <c r="AT21" s="1309"/>
      <c r="AU21" s="1310"/>
      <c r="AV21" s="1242"/>
      <c r="AW21" s="223"/>
      <c r="AX21" s="33"/>
      <c r="AY21" s="33"/>
      <c r="AZ21" s="33"/>
      <c r="BA21" s="33"/>
      <c r="BB21" s="33"/>
      <c r="BC21" s="33"/>
      <c r="BD21" s="34"/>
    </row>
    <row r="22" spans="1:56" ht="13.5" customHeight="1">
      <c r="A22" s="643"/>
      <c r="B22" s="209"/>
      <c r="C22" s="875"/>
      <c r="D22" s="875"/>
      <c r="E22" s="875"/>
      <c r="F22" s="875"/>
      <c r="G22" s="876"/>
      <c r="H22" s="769"/>
      <c r="I22" s="1366"/>
      <c r="J22" s="875"/>
      <c r="K22" s="875"/>
      <c r="L22" s="875"/>
      <c r="M22" s="875"/>
      <c r="N22" s="875"/>
      <c r="O22" s="875"/>
      <c r="P22" s="875"/>
      <c r="Q22" s="875"/>
      <c r="R22" s="875"/>
      <c r="S22" s="875"/>
      <c r="T22" s="875"/>
      <c r="U22" s="875"/>
      <c r="V22" s="875"/>
      <c r="W22" s="875"/>
      <c r="X22" s="875"/>
      <c r="Y22" s="875"/>
      <c r="Z22" s="875"/>
      <c r="AA22" s="875"/>
      <c r="AB22" s="875"/>
      <c r="AC22" s="875"/>
      <c r="AD22" s="875"/>
      <c r="AE22" s="875"/>
      <c r="AF22" s="875"/>
      <c r="AG22" s="875"/>
      <c r="AH22" s="875"/>
      <c r="AI22" s="876"/>
      <c r="AJ22" s="26"/>
      <c r="AK22" s="274"/>
      <c r="AL22" s="274"/>
      <c r="AM22" s="275"/>
      <c r="AN22" s="27"/>
      <c r="AT22" s="1309"/>
      <c r="AU22" s="1310"/>
      <c r="AV22" s="1242"/>
      <c r="AW22" s="223"/>
      <c r="AX22" s="33"/>
      <c r="AY22" s="33"/>
      <c r="AZ22" s="33"/>
      <c r="BA22" s="33"/>
      <c r="BB22" s="33"/>
      <c r="BC22" s="33"/>
      <c r="BD22" s="34"/>
    </row>
    <row r="23" spans="1:56" ht="13.5" customHeight="1">
      <c r="A23" s="643"/>
      <c r="B23" s="209"/>
      <c r="H23" s="769"/>
      <c r="I23" s="1366"/>
      <c r="J23" s="875"/>
      <c r="K23" s="875"/>
      <c r="L23" s="875"/>
      <c r="M23" s="875"/>
      <c r="N23" s="875"/>
      <c r="O23" s="875"/>
      <c r="P23" s="875"/>
      <c r="Q23" s="875"/>
      <c r="R23" s="875"/>
      <c r="S23" s="875"/>
      <c r="T23" s="875"/>
      <c r="U23" s="875"/>
      <c r="V23" s="875"/>
      <c r="W23" s="875"/>
      <c r="X23" s="875"/>
      <c r="Y23" s="875"/>
      <c r="Z23" s="875"/>
      <c r="AA23" s="875"/>
      <c r="AB23" s="875"/>
      <c r="AC23" s="875"/>
      <c r="AD23" s="875"/>
      <c r="AE23" s="875"/>
      <c r="AF23" s="875"/>
      <c r="AG23" s="875"/>
      <c r="AH23" s="875"/>
      <c r="AI23" s="876"/>
      <c r="AJ23" s="26"/>
      <c r="AK23" s="274"/>
      <c r="AL23" s="274"/>
      <c r="AM23" s="275"/>
      <c r="AN23" s="27"/>
      <c r="AT23" s="209"/>
      <c r="AU23" s="210"/>
      <c r="AV23" s="275"/>
      <c r="AW23" s="223"/>
      <c r="AX23" s="33"/>
      <c r="AY23" s="33"/>
      <c r="AZ23" s="33"/>
      <c r="BA23" s="33"/>
      <c r="BB23" s="33"/>
      <c r="BC23" s="33"/>
      <c r="BD23" s="34"/>
    </row>
    <row r="24" spans="1:56" ht="13.5" customHeight="1">
      <c r="A24" s="653"/>
      <c r="B24" s="213"/>
      <c r="C24" s="19"/>
      <c r="D24" s="19"/>
      <c r="E24" s="19"/>
      <c r="F24" s="19"/>
      <c r="G24" s="19"/>
      <c r="H24" s="773"/>
      <c r="I24" s="1373"/>
      <c r="J24" s="930"/>
      <c r="K24" s="930"/>
      <c r="L24" s="930"/>
      <c r="M24" s="930"/>
      <c r="N24" s="930"/>
      <c r="O24" s="930"/>
      <c r="P24" s="930"/>
      <c r="Q24" s="930"/>
      <c r="R24" s="930"/>
      <c r="S24" s="930"/>
      <c r="T24" s="930"/>
      <c r="U24" s="930"/>
      <c r="V24" s="930"/>
      <c r="W24" s="930"/>
      <c r="X24" s="930"/>
      <c r="Y24" s="930"/>
      <c r="Z24" s="930"/>
      <c r="AA24" s="930"/>
      <c r="AB24" s="930"/>
      <c r="AC24" s="930"/>
      <c r="AD24" s="930"/>
      <c r="AE24" s="930"/>
      <c r="AF24" s="930"/>
      <c r="AG24" s="930"/>
      <c r="AH24" s="930"/>
      <c r="AI24" s="931"/>
      <c r="AJ24" s="45"/>
      <c r="AK24" s="278"/>
      <c r="AL24" s="278"/>
      <c r="AM24" s="279"/>
      <c r="AN24" s="29"/>
      <c r="AO24" s="19"/>
      <c r="AP24" s="19"/>
      <c r="AQ24" s="19"/>
      <c r="AR24" s="19"/>
      <c r="AS24" s="19"/>
      <c r="AT24" s="213"/>
      <c r="AU24" s="105"/>
      <c r="AV24" s="279"/>
      <c r="AW24" s="333"/>
      <c r="AX24" s="35"/>
      <c r="AY24" s="35"/>
      <c r="AZ24" s="35"/>
      <c r="BA24" s="35"/>
      <c r="BB24" s="35"/>
      <c r="BC24" s="35"/>
      <c r="BD24" s="36"/>
    </row>
    <row r="25" spans="1:56" s="4" customFormat="1" ht="13.5" customHeight="1">
      <c r="A25" s="697"/>
      <c r="B25" s="619" t="s">
        <v>527</v>
      </c>
      <c r="C25" s="5" t="s">
        <v>784</v>
      </c>
      <c r="D25" s="5"/>
      <c r="E25" s="5"/>
      <c r="F25" s="5"/>
      <c r="G25" s="8"/>
      <c r="H25" s="1348"/>
      <c r="I25" s="1349"/>
      <c r="J25" s="1349"/>
      <c r="K25" s="1349"/>
      <c r="L25" s="1349"/>
      <c r="M25" s="1349"/>
      <c r="N25" s="1349"/>
      <c r="O25" s="1349"/>
      <c r="P25" s="1349"/>
      <c r="Q25" s="1349"/>
      <c r="R25" s="1349"/>
      <c r="S25" s="1349"/>
      <c r="T25" s="1349"/>
      <c r="U25" s="1349"/>
      <c r="V25" s="1349"/>
      <c r="W25" s="1349"/>
      <c r="X25" s="1349"/>
      <c r="Y25" s="1349"/>
      <c r="Z25" s="1349"/>
      <c r="AA25" s="1349"/>
      <c r="AB25" s="1349"/>
      <c r="AC25" s="1349"/>
      <c r="AD25" s="1349"/>
      <c r="AE25" s="1349"/>
      <c r="AF25" s="1349"/>
      <c r="AG25" s="1349"/>
      <c r="AH25" s="1349"/>
      <c r="AI25" s="1350"/>
      <c r="AJ25" s="510"/>
      <c r="AK25" s="511"/>
      <c r="AL25" s="511"/>
      <c r="AM25" s="512"/>
      <c r="AN25" s="513"/>
      <c r="AO25" s="514"/>
      <c r="AP25" s="514"/>
      <c r="AQ25" s="514"/>
      <c r="AR25" s="514"/>
      <c r="AS25" s="514"/>
      <c r="AT25" s="496"/>
      <c r="AU25" s="514"/>
      <c r="AV25" s="515"/>
      <c r="AW25" s="1351" t="s">
        <v>966</v>
      </c>
      <c r="AX25" s="1352"/>
      <c r="AY25" s="1352"/>
      <c r="AZ25" s="1352"/>
      <c r="BA25" s="1352"/>
      <c r="BB25" s="1352"/>
      <c r="BC25" s="1352"/>
      <c r="BD25" s="1353"/>
    </row>
    <row r="26" spans="1:56" s="4" customFormat="1" ht="13.5" customHeight="1">
      <c r="A26" s="643"/>
      <c r="B26" s="630"/>
      <c r="C26" s="916" t="s">
        <v>967</v>
      </c>
      <c r="D26" s="1175"/>
      <c r="E26" s="1175"/>
      <c r="F26" s="1175"/>
      <c r="G26" s="12"/>
      <c r="H26" s="775"/>
      <c r="I26" s="776" t="s">
        <v>372</v>
      </c>
      <c r="J26" s="880" t="s">
        <v>968</v>
      </c>
      <c r="K26" s="1307"/>
      <c r="L26" s="1307"/>
      <c r="M26" s="1307"/>
      <c r="N26" s="1307"/>
      <c r="O26" s="1307"/>
      <c r="P26" s="1307"/>
      <c r="Q26" s="1307"/>
      <c r="R26" s="1307"/>
      <c r="S26" s="1307"/>
      <c r="T26" s="1307"/>
      <c r="U26" s="1307"/>
      <c r="V26" s="1307"/>
      <c r="W26" s="1307"/>
      <c r="X26" s="1307"/>
      <c r="Y26" s="1307"/>
      <c r="Z26" s="1307"/>
      <c r="AA26" s="1307"/>
      <c r="AB26" s="1307"/>
      <c r="AC26" s="1307"/>
      <c r="AD26" s="1307"/>
      <c r="AE26" s="1307"/>
      <c r="AF26" s="1307"/>
      <c r="AG26" s="1307"/>
      <c r="AH26" s="1307"/>
      <c r="AI26" s="1308"/>
      <c r="AJ26" s="1302" t="s">
        <v>2</v>
      </c>
      <c r="AK26" s="970"/>
      <c r="AL26" s="970"/>
      <c r="AM26" s="1303"/>
      <c r="AN26" s="517"/>
      <c r="AO26" s="518"/>
      <c r="AP26" s="518"/>
      <c r="AQ26" s="518"/>
      <c r="AR26" s="518"/>
      <c r="AS26" s="518"/>
      <c r="AT26" s="519"/>
      <c r="AU26" s="518"/>
      <c r="AV26" s="518"/>
      <c r="AW26" s="1342"/>
      <c r="AX26" s="1340"/>
      <c r="AY26" s="1340"/>
      <c r="AZ26" s="1340"/>
      <c r="BA26" s="1340"/>
      <c r="BB26" s="1340"/>
      <c r="BC26" s="1340"/>
      <c r="BD26" s="1341"/>
    </row>
    <row r="27" spans="1:56" s="4" customFormat="1" ht="13.5" customHeight="1">
      <c r="A27" s="643"/>
      <c r="B27" s="630"/>
      <c r="C27" s="1175"/>
      <c r="D27" s="1175"/>
      <c r="E27" s="1175"/>
      <c r="F27" s="1175"/>
      <c r="G27" s="12"/>
      <c r="H27" s="775"/>
      <c r="I27" s="195"/>
      <c r="J27" s="1032"/>
      <c r="K27" s="1032"/>
      <c r="L27" s="1032"/>
      <c r="M27" s="1032"/>
      <c r="N27" s="1032"/>
      <c r="O27" s="1032"/>
      <c r="P27" s="1032"/>
      <c r="Q27" s="1032"/>
      <c r="R27" s="1032"/>
      <c r="S27" s="1032"/>
      <c r="T27" s="1032"/>
      <c r="U27" s="1032"/>
      <c r="V27" s="1032"/>
      <c r="W27" s="1032"/>
      <c r="X27" s="1032"/>
      <c r="Y27" s="1032"/>
      <c r="Z27" s="1032"/>
      <c r="AA27" s="1032"/>
      <c r="AB27" s="1032"/>
      <c r="AC27" s="1032"/>
      <c r="AD27" s="1032"/>
      <c r="AE27" s="1032"/>
      <c r="AF27" s="1032"/>
      <c r="AG27" s="1032"/>
      <c r="AH27" s="1032"/>
      <c r="AI27" s="1033"/>
      <c r="AJ27" s="520"/>
      <c r="AK27" s="521"/>
      <c r="AL27" s="521"/>
      <c r="AM27" s="516"/>
      <c r="AN27" s="517"/>
      <c r="AO27" s="518"/>
      <c r="AP27" s="518"/>
      <c r="AQ27" s="518"/>
      <c r="AR27" s="518"/>
      <c r="AS27" s="518"/>
      <c r="AT27" s="519"/>
      <c r="AU27" s="518"/>
      <c r="AV27" s="518"/>
      <c r="AW27" s="1342"/>
      <c r="AX27" s="1340"/>
      <c r="AY27" s="1340"/>
      <c r="AZ27" s="1340"/>
      <c r="BA27" s="1340"/>
      <c r="BB27" s="1340"/>
      <c r="BC27" s="1340"/>
      <c r="BD27" s="1341"/>
    </row>
    <row r="28" spans="1:56" s="4" customFormat="1" ht="13.5" customHeight="1">
      <c r="A28" s="643"/>
      <c r="B28" s="630"/>
      <c r="C28" s="1175"/>
      <c r="D28" s="1175"/>
      <c r="E28" s="1175"/>
      <c r="F28" s="1175"/>
      <c r="G28" s="12"/>
      <c r="H28" s="775"/>
      <c r="I28" s="777"/>
      <c r="J28" s="1367"/>
      <c r="K28" s="1367"/>
      <c r="L28" s="1367"/>
      <c r="M28" s="1367"/>
      <c r="N28" s="1367"/>
      <c r="O28" s="1367"/>
      <c r="P28" s="1367"/>
      <c r="Q28" s="1367"/>
      <c r="R28" s="1367"/>
      <c r="S28" s="1367"/>
      <c r="T28" s="1367"/>
      <c r="U28" s="1367"/>
      <c r="V28" s="1367"/>
      <c r="W28" s="1367"/>
      <c r="X28" s="1367"/>
      <c r="Y28" s="1367"/>
      <c r="Z28" s="1367"/>
      <c r="AA28" s="1367"/>
      <c r="AB28" s="1367"/>
      <c r="AC28" s="1367"/>
      <c r="AD28" s="1367"/>
      <c r="AE28" s="1367"/>
      <c r="AF28" s="1367"/>
      <c r="AG28" s="1367"/>
      <c r="AH28" s="1367"/>
      <c r="AI28" s="1368"/>
      <c r="AJ28" s="520"/>
      <c r="AK28" s="521"/>
      <c r="AL28" s="521"/>
      <c r="AM28" s="516"/>
      <c r="AN28" s="517"/>
      <c r="AO28" s="518"/>
      <c r="AP28" s="518"/>
      <c r="AQ28" s="518"/>
      <c r="AR28" s="518"/>
      <c r="AS28" s="518"/>
      <c r="AT28" s="519"/>
      <c r="AU28" s="518"/>
      <c r="AV28" s="518"/>
      <c r="AW28" s="1354"/>
      <c r="AX28" s="1355"/>
      <c r="AY28" s="1355"/>
      <c r="AZ28" s="1355"/>
      <c r="BA28" s="1355"/>
      <c r="BB28" s="1355"/>
      <c r="BC28" s="1355"/>
      <c r="BD28" s="1356"/>
    </row>
    <row r="29" spans="1:56" s="4" customFormat="1" ht="13.5" customHeight="1">
      <c r="A29" s="643"/>
      <c r="B29" s="630"/>
      <c r="C29" s="3"/>
      <c r="D29" s="3"/>
      <c r="E29" s="3"/>
      <c r="F29" s="3"/>
      <c r="G29" s="12"/>
      <c r="H29" s="775"/>
      <c r="I29" s="776" t="s">
        <v>525</v>
      </c>
      <c r="J29" s="880" t="s">
        <v>969</v>
      </c>
      <c r="K29" s="1307"/>
      <c r="L29" s="1307"/>
      <c r="M29" s="1307"/>
      <c r="N29" s="1307"/>
      <c r="O29" s="1307"/>
      <c r="P29" s="1307"/>
      <c r="Q29" s="1307"/>
      <c r="R29" s="1307"/>
      <c r="S29" s="1307"/>
      <c r="T29" s="1307"/>
      <c r="U29" s="1307"/>
      <c r="V29" s="1307"/>
      <c r="W29" s="1307"/>
      <c r="X29" s="1307"/>
      <c r="Y29" s="1307"/>
      <c r="Z29" s="1307"/>
      <c r="AA29" s="1307"/>
      <c r="AB29" s="1307"/>
      <c r="AC29" s="1307"/>
      <c r="AD29" s="1307"/>
      <c r="AE29" s="1307"/>
      <c r="AF29" s="1307"/>
      <c r="AG29" s="1307"/>
      <c r="AH29" s="1307"/>
      <c r="AI29" s="1308"/>
      <c r="AJ29" s="1302" t="s">
        <v>2</v>
      </c>
      <c r="AK29" s="970"/>
      <c r="AL29" s="970"/>
      <c r="AM29" s="1303"/>
      <c r="AN29" s="517"/>
      <c r="AO29" s="518"/>
      <c r="AP29" s="518"/>
      <c r="AQ29" s="518"/>
      <c r="AR29" s="518"/>
      <c r="AS29" s="518"/>
      <c r="AT29" s="519"/>
      <c r="AU29" s="518"/>
      <c r="AV29" s="518"/>
      <c r="AW29" s="1319" t="s">
        <v>970</v>
      </c>
      <c r="AX29" s="1320"/>
      <c r="AY29" s="1320"/>
      <c r="AZ29" s="1320"/>
      <c r="BA29" s="1320"/>
      <c r="BB29" s="1320"/>
      <c r="BC29" s="1320"/>
      <c r="BD29" s="1321"/>
    </row>
    <row r="30" spans="1:56" s="4" customFormat="1" ht="13.5" customHeight="1">
      <c r="A30" s="643"/>
      <c r="B30" s="630"/>
      <c r="C30" s="3"/>
      <c r="D30" s="3"/>
      <c r="E30" s="3"/>
      <c r="F30" s="3"/>
      <c r="G30" s="12"/>
      <c r="H30" s="775"/>
      <c r="I30" s="195"/>
      <c r="J30" s="1032"/>
      <c r="K30" s="1032"/>
      <c r="L30" s="1032"/>
      <c r="M30" s="1032"/>
      <c r="N30" s="1032"/>
      <c r="O30" s="1032"/>
      <c r="P30" s="1032"/>
      <c r="Q30" s="1032"/>
      <c r="R30" s="1032"/>
      <c r="S30" s="1032"/>
      <c r="T30" s="1032"/>
      <c r="U30" s="1032"/>
      <c r="V30" s="1032"/>
      <c r="W30" s="1032"/>
      <c r="X30" s="1032"/>
      <c r="Y30" s="1032"/>
      <c r="Z30" s="1032"/>
      <c r="AA30" s="1032"/>
      <c r="AB30" s="1032"/>
      <c r="AC30" s="1032"/>
      <c r="AD30" s="1032"/>
      <c r="AE30" s="1032"/>
      <c r="AF30" s="1032"/>
      <c r="AG30" s="1032"/>
      <c r="AH30" s="1032"/>
      <c r="AI30" s="1033"/>
      <c r="AJ30" s="520"/>
      <c r="AK30" s="521"/>
      <c r="AL30" s="521"/>
      <c r="AM30" s="516"/>
      <c r="AN30" s="517"/>
      <c r="AO30" s="518"/>
      <c r="AP30" s="518"/>
      <c r="AQ30" s="518"/>
      <c r="AR30" s="518"/>
      <c r="AS30" s="518"/>
      <c r="AT30" s="519"/>
      <c r="AU30" s="518"/>
      <c r="AV30" s="518"/>
      <c r="AW30" s="1339"/>
      <c r="AX30" s="1340"/>
      <c r="AY30" s="1340"/>
      <c r="AZ30" s="1340"/>
      <c r="BA30" s="1340"/>
      <c r="BB30" s="1340"/>
      <c r="BC30" s="1340"/>
      <c r="BD30" s="1341"/>
    </row>
    <row r="31" spans="1:56" s="4" customFormat="1" ht="13.5" customHeight="1">
      <c r="A31" s="643"/>
      <c r="B31" s="630"/>
      <c r="C31" s="3"/>
      <c r="D31" s="3"/>
      <c r="E31" s="3"/>
      <c r="F31" s="3"/>
      <c r="G31" s="12"/>
      <c r="H31" s="775"/>
      <c r="I31" s="89"/>
      <c r="J31" s="1032"/>
      <c r="K31" s="1032"/>
      <c r="L31" s="1032"/>
      <c r="M31" s="1032"/>
      <c r="N31" s="1032"/>
      <c r="O31" s="1032"/>
      <c r="P31" s="1032"/>
      <c r="Q31" s="1032"/>
      <c r="R31" s="1032"/>
      <c r="S31" s="1032"/>
      <c r="T31" s="1032"/>
      <c r="U31" s="1032"/>
      <c r="V31" s="1032"/>
      <c r="W31" s="1032"/>
      <c r="X31" s="1032"/>
      <c r="Y31" s="1032"/>
      <c r="Z31" s="1032"/>
      <c r="AA31" s="1032"/>
      <c r="AB31" s="1032"/>
      <c r="AC31" s="1032"/>
      <c r="AD31" s="1032"/>
      <c r="AE31" s="1032"/>
      <c r="AF31" s="1032"/>
      <c r="AG31" s="1032"/>
      <c r="AH31" s="1032"/>
      <c r="AI31" s="1033"/>
      <c r="AJ31" s="520"/>
      <c r="AK31" s="521"/>
      <c r="AL31" s="521"/>
      <c r="AM31" s="516"/>
      <c r="AN31" s="517"/>
      <c r="AO31" s="518"/>
      <c r="AP31" s="518"/>
      <c r="AQ31" s="518"/>
      <c r="AR31" s="518"/>
      <c r="AS31" s="518"/>
      <c r="AT31" s="519"/>
      <c r="AU31" s="518"/>
      <c r="AV31" s="518"/>
      <c r="AW31" s="1342"/>
      <c r="AX31" s="1340"/>
      <c r="AY31" s="1340"/>
      <c r="AZ31" s="1340"/>
      <c r="BA31" s="1340"/>
      <c r="BB31" s="1340"/>
      <c r="BC31" s="1340"/>
      <c r="BD31" s="1341"/>
    </row>
    <row r="32" spans="1:56" s="4" customFormat="1" ht="13.5" customHeight="1">
      <c r="A32" s="643"/>
      <c r="B32" s="630"/>
      <c r="C32" s="3"/>
      <c r="D32" s="3"/>
      <c r="E32" s="3"/>
      <c r="F32" s="3"/>
      <c r="G32" s="12"/>
      <c r="H32" s="775"/>
      <c r="I32" s="89"/>
      <c r="J32" s="1284"/>
      <c r="K32" s="1284"/>
      <c r="L32" s="1284"/>
      <c r="M32" s="1284"/>
      <c r="N32" s="1284"/>
      <c r="O32" s="1284"/>
      <c r="P32" s="1284"/>
      <c r="Q32" s="1284"/>
      <c r="R32" s="1284"/>
      <c r="S32" s="1284"/>
      <c r="T32" s="1284"/>
      <c r="U32" s="1284"/>
      <c r="V32" s="1284"/>
      <c r="W32" s="1284"/>
      <c r="X32" s="1284"/>
      <c r="Y32" s="1284"/>
      <c r="Z32" s="1284"/>
      <c r="AA32" s="1284"/>
      <c r="AB32" s="1284"/>
      <c r="AC32" s="1284"/>
      <c r="AD32" s="1284"/>
      <c r="AE32" s="1284"/>
      <c r="AF32" s="1284"/>
      <c r="AG32" s="1284"/>
      <c r="AH32" s="1284"/>
      <c r="AI32" s="1285"/>
      <c r="AJ32" s="520"/>
      <c r="AK32" s="521"/>
      <c r="AL32" s="521"/>
      <c r="AM32" s="516"/>
      <c r="AN32" s="517"/>
      <c r="AO32" s="518"/>
      <c r="AP32" s="518"/>
      <c r="AQ32" s="518"/>
      <c r="AR32" s="518"/>
      <c r="AS32" s="518"/>
      <c r="AT32" s="519"/>
      <c r="AU32" s="518"/>
      <c r="AV32" s="518"/>
      <c r="AW32" s="1342"/>
      <c r="AX32" s="1340"/>
      <c r="AY32" s="1340"/>
      <c r="AZ32" s="1340"/>
      <c r="BA32" s="1340"/>
      <c r="BB32" s="1340"/>
      <c r="BC32" s="1340"/>
      <c r="BD32" s="1341"/>
    </row>
    <row r="33" spans="1:56" ht="13.5" customHeight="1">
      <c r="A33" s="643"/>
      <c r="B33" s="778" t="s">
        <v>528</v>
      </c>
      <c r="C33" s="5" t="s">
        <v>971</v>
      </c>
      <c r="D33" s="5"/>
      <c r="E33" s="5"/>
      <c r="F33" s="5"/>
      <c r="G33" s="5"/>
      <c r="H33" s="774"/>
      <c r="I33" s="1343" t="s">
        <v>972</v>
      </c>
      <c r="J33" s="1343"/>
      <c r="K33" s="1343"/>
      <c r="L33" s="1343"/>
      <c r="M33" s="1343"/>
      <c r="N33" s="1343"/>
      <c r="O33" s="1343"/>
      <c r="P33" s="1343"/>
      <c r="Q33" s="1343"/>
      <c r="R33" s="1343"/>
      <c r="S33" s="1343"/>
      <c r="T33" s="1343"/>
      <c r="U33" s="1343"/>
      <c r="V33" s="1343"/>
      <c r="W33" s="1343"/>
      <c r="X33" s="1343"/>
      <c r="Y33" s="1343"/>
      <c r="Z33" s="1343"/>
      <c r="AA33" s="1343"/>
      <c r="AB33" s="1343"/>
      <c r="AC33" s="1343"/>
      <c r="AD33" s="1343"/>
      <c r="AE33" s="1343"/>
      <c r="AF33" s="1343"/>
      <c r="AG33" s="1343"/>
      <c r="AH33" s="1343"/>
      <c r="AI33" s="1344"/>
      <c r="AJ33" s="1304" t="s">
        <v>2</v>
      </c>
      <c r="AK33" s="1305"/>
      <c r="AL33" s="1305"/>
      <c r="AM33" s="1306"/>
      <c r="AN33" s="50" t="s">
        <v>144</v>
      </c>
      <c r="AO33" s="5"/>
      <c r="AP33" s="5"/>
      <c r="AQ33" s="5"/>
      <c r="AR33" s="5"/>
      <c r="AS33" s="5"/>
      <c r="AT33" s="877"/>
      <c r="AU33" s="878"/>
      <c r="AV33" s="1263"/>
      <c r="AW33" s="882" t="s">
        <v>973</v>
      </c>
      <c r="AX33" s="883"/>
      <c r="AY33" s="883"/>
      <c r="AZ33" s="883"/>
      <c r="BA33" s="883"/>
      <c r="BB33" s="883"/>
      <c r="BC33" s="883"/>
      <c r="BD33" s="884"/>
    </row>
    <row r="34" spans="1:56" ht="13.5" customHeight="1">
      <c r="A34" s="643"/>
      <c r="B34" s="209"/>
      <c r="H34" s="769"/>
      <c r="I34" s="929"/>
      <c r="J34" s="929"/>
      <c r="K34" s="929"/>
      <c r="L34" s="929"/>
      <c r="M34" s="929"/>
      <c r="N34" s="929"/>
      <c r="O34" s="929"/>
      <c r="P34" s="929"/>
      <c r="Q34" s="929"/>
      <c r="R34" s="929"/>
      <c r="S34" s="929"/>
      <c r="T34" s="929"/>
      <c r="U34" s="929"/>
      <c r="V34" s="929"/>
      <c r="W34" s="929"/>
      <c r="X34" s="929"/>
      <c r="Y34" s="929"/>
      <c r="Z34" s="929"/>
      <c r="AA34" s="929"/>
      <c r="AB34" s="929"/>
      <c r="AC34" s="929"/>
      <c r="AD34" s="929"/>
      <c r="AE34" s="929"/>
      <c r="AF34" s="929"/>
      <c r="AG34" s="929"/>
      <c r="AH34" s="929"/>
      <c r="AI34" s="1080"/>
      <c r="AJ34" s="10"/>
      <c r="AM34" s="12"/>
      <c r="AN34" s="27"/>
      <c r="AT34" s="1309"/>
      <c r="AU34" s="1310"/>
      <c r="AV34" s="1242"/>
      <c r="AW34" s="885"/>
      <c r="AX34" s="886"/>
      <c r="AY34" s="886"/>
      <c r="AZ34" s="886"/>
      <c r="BA34" s="886"/>
      <c r="BB34" s="886"/>
      <c r="BC34" s="886"/>
      <c r="BD34" s="887"/>
    </row>
    <row r="35" spans="1:56" ht="13.5" customHeight="1">
      <c r="A35" s="643"/>
      <c r="B35" s="209"/>
      <c r="H35" s="769"/>
      <c r="I35" s="929"/>
      <c r="J35" s="929"/>
      <c r="K35" s="929"/>
      <c r="L35" s="929"/>
      <c r="M35" s="929"/>
      <c r="N35" s="929"/>
      <c r="O35" s="929"/>
      <c r="P35" s="929"/>
      <c r="Q35" s="929"/>
      <c r="R35" s="929"/>
      <c r="S35" s="929"/>
      <c r="T35" s="929"/>
      <c r="U35" s="929"/>
      <c r="V35" s="929"/>
      <c r="W35" s="929"/>
      <c r="X35" s="929"/>
      <c r="Y35" s="929"/>
      <c r="Z35" s="929"/>
      <c r="AA35" s="929"/>
      <c r="AB35" s="929"/>
      <c r="AC35" s="929"/>
      <c r="AD35" s="929"/>
      <c r="AE35" s="929"/>
      <c r="AF35" s="929"/>
      <c r="AG35" s="929"/>
      <c r="AH35" s="929"/>
      <c r="AI35" s="1080"/>
      <c r="AJ35" s="10"/>
      <c r="AM35" s="12"/>
      <c r="AN35" s="27"/>
      <c r="AT35" s="9"/>
      <c r="AV35" s="12"/>
      <c r="AW35" s="1345"/>
      <c r="AX35" s="1346"/>
      <c r="AY35" s="1346"/>
      <c r="AZ35" s="1346"/>
      <c r="BA35" s="1346"/>
      <c r="BB35" s="1346"/>
      <c r="BC35" s="1346"/>
      <c r="BD35" s="1347"/>
    </row>
    <row r="36" spans="1:56" ht="13.5" customHeight="1">
      <c r="A36" s="643"/>
      <c r="B36" s="778" t="s">
        <v>529</v>
      </c>
      <c r="C36" s="873" t="s">
        <v>974</v>
      </c>
      <c r="D36" s="873"/>
      <c r="E36" s="873"/>
      <c r="F36" s="873"/>
      <c r="G36" s="874"/>
      <c r="H36" s="774"/>
      <c r="I36" s="779" t="s">
        <v>975</v>
      </c>
      <c r="J36" s="5"/>
      <c r="K36" s="779"/>
      <c r="L36" s="779"/>
      <c r="M36" s="779"/>
      <c r="N36" s="779"/>
      <c r="O36" s="779"/>
      <c r="P36" s="779"/>
      <c r="Q36" s="779"/>
      <c r="R36" s="779"/>
      <c r="S36" s="779"/>
      <c r="T36" s="779"/>
      <c r="U36" s="779"/>
      <c r="V36" s="779"/>
      <c r="W36" s="779"/>
      <c r="X36" s="779"/>
      <c r="Y36" s="779"/>
      <c r="Z36" s="779"/>
      <c r="AA36" s="779"/>
      <c r="AB36" s="779"/>
      <c r="AC36" s="779"/>
      <c r="AD36" s="779"/>
      <c r="AE36" s="779"/>
      <c r="AF36" s="779"/>
      <c r="AG36" s="779"/>
      <c r="AH36" s="779"/>
      <c r="AI36" s="779"/>
      <c r="AJ36" s="1304" t="s">
        <v>2</v>
      </c>
      <c r="AK36" s="1305"/>
      <c r="AL36" s="1305"/>
      <c r="AM36" s="1306"/>
      <c r="AN36" s="50" t="s">
        <v>144</v>
      </c>
      <c r="AO36" s="5"/>
      <c r="AP36" s="5"/>
      <c r="AQ36" s="5"/>
      <c r="AR36" s="5"/>
      <c r="AS36" s="5"/>
      <c r="AT36" s="1309"/>
      <c r="AU36" s="1310"/>
      <c r="AV36" s="1242"/>
      <c r="AW36" s="882" t="s">
        <v>976</v>
      </c>
      <c r="AX36" s="883"/>
      <c r="AY36" s="883"/>
      <c r="AZ36" s="1333"/>
      <c r="BA36" s="1333"/>
      <c r="BB36" s="1333"/>
      <c r="BC36" s="1333"/>
      <c r="BD36" s="1334"/>
    </row>
    <row r="37" spans="1:56" ht="13.5" customHeight="1">
      <c r="A37" s="643"/>
      <c r="B37" s="780"/>
      <c r="C37" s="875"/>
      <c r="D37" s="875"/>
      <c r="E37" s="875"/>
      <c r="F37" s="875"/>
      <c r="G37" s="876"/>
      <c r="H37" s="769"/>
      <c r="I37" s="633" t="s">
        <v>977</v>
      </c>
      <c r="K37" s="633"/>
      <c r="L37" s="633"/>
      <c r="M37" s="633"/>
      <c r="N37" s="633"/>
      <c r="O37" s="633"/>
      <c r="P37" s="633"/>
      <c r="Q37" s="633"/>
      <c r="R37" s="633"/>
      <c r="S37" s="633"/>
      <c r="T37" s="633"/>
      <c r="U37" s="633"/>
      <c r="V37" s="633"/>
      <c r="W37" s="633"/>
      <c r="X37" s="633"/>
      <c r="Y37" s="633"/>
      <c r="Z37" s="633"/>
      <c r="AA37" s="633"/>
      <c r="AB37" s="633"/>
      <c r="AC37" s="633"/>
      <c r="AD37" s="633"/>
      <c r="AE37" s="633"/>
      <c r="AF37" s="633"/>
      <c r="AG37" s="633"/>
      <c r="AH37" s="633"/>
      <c r="AI37" s="633"/>
      <c r="AJ37" s="10"/>
      <c r="AM37" s="12"/>
      <c r="AN37" s="27"/>
      <c r="AT37" s="1309"/>
      <c r="AU37" s="1310"/>
      <c r="AV37" s="1242"/>
      <c r="AW37" s="921"/>
      <c r="AX37" s="919"/>
      <c r="AY37" s="919"/>
      <c r="AZ37" s="919"/>
      <c r="BA37" s="919"/>
      <c r="BB37" s="919"/>
      <c r="BC37" s="919"/>
      <c r="BD37" s="920"/>
    </row>
    <row r="38" spans="1:56" ht="13.5" customHeight="1">
      <c r="A38" s="643"/>
      <c r="B38" s="781"/>
      <c r="C38" s="930"/>
      <c r="D38" s="930"/>
      <c r="E38" s="930"/>
      <c r="F38" s="930"/>
      <c r="G38" s="931"/>
      <c r="H38" s="773"/>
      <c r="I38" s="752" t="s">
        <v>978</v>
      </c>
      <c r="J38" s="19"/>
      <c r="K38" s="752"/>
      <c r="L38" s="752"/>
      <c r="M38" s="752"/>
      <c r="N38" s="752"/>
      <c r="O38" s="752"/>
      <c r="P38" s="752"/>
      <c r="Q38" s="752"/>
      <c r="R38" s="752"/>
      <c r="S38" s="752"/>
      <c r="T38" s="752"/>
      <c r="U38" s="752"/>
      <c r="V38" s="752"/>
      <c r="W38" s="752"/>
      <c r="X38" s="752"/>
      <c r="Y38" s="752"/>
      <c r="Z38" s="752"/>
      <c r="AA38" s="752"/>
      <c r="AB38" s="752"/>
      <c r="AC38" s="752"/>
      <c r="AD38" s="752"/>
      <c r="AE38" s="752"/>
      <c r="AF38" s="752"/>
      <c r="AG38" s="752"/>
      <c r="AH38" s="752"/>
      <c r="AI38" s="752"/>
      <c r="AJ38" s="20"/>
      <c r="AK38" s="19"/>
      <c r="AL38" s="19"/>
      <c r="AM38" s="23"/>
      <c r="AN38" s="29"/>
      <c r="AO38" s="19"/>
      <c r="AP38" s="19"/>
      <c r="AQ38" s="19"/>
      <c r="AR38" s="19"/>
      <c r="AS38" s="19"/>
      <c r="AT38" s="9"/>
      <c r="AV38" s="12"/>
      <c r="AW38" s="20"/>
      <c r="AX38" s="48"/>
      <c r="AY38" s="48"/>
      <c r="AZ38" s="19"/>
      <c r="BA38" s="19"/>
      <c r="BB38" s="19"/>
      <c r="BC38" s="19"/>
      <c r="BD38" s="23"/>
    </row>
    <row r="39" spans="1:56" ht="13.5" customHeight="1">
      <c r="A39" s="643"/>
      <c r="B39" s="782" t="s">
        <v>534</v>
      </c>
      <c r="C39" s="875" t="s">
        <v>979</v>
      </c>
      <c r="D39" s="875"/>
      <c r="E39" s="875"/>
      <c r="F39" s="875"/>
      <c r="G39" s="876"/>
      <c r="H39" s="769"/>
      <c r="K39" s="633"/>
      <c r="L39" s="633"/>
      <c r="M39" s="633"/>
      <c r="N39" s="633"/>
      <c r="O39" s="633"/>
      <c r="P39" s="633"/>
      <c r="Q39" s="633"/>
      <c r="R39" s="633"/>
      <c r="S39" s="633"/>
      <c r="T39" s="633"/>
      <c r="U39" s="633"/>
      <c r="V39" s="633"/>
      <c r="W39" s="633"/>
      <c r="X39" s="633"/>
      <c r="Y39" s="633"/>
      <c r="Z39" s="633"/>
      <c r="AA39" s="633"/>
      <c r="AB39" s="633"/>
      <c r="AC39" s="633"/>
      <c r="AD39" s="633"/>
      <c r="AE39" s="633"/>
      <c r="AF39" s="633"/>
      <c r="AG39" s="633"/>
      <c r="AH39" s="633"/>
      <c r="AI39" s="633"/>
      <c r="AJ39" s="10"/>
      <c r="AM39" s="12"/>
      <c r="AN39" s="27"/>
      <c r="AT39" s="1309"/>
      <c r="AU39" s="1310"/>
      <c r="AV39" s="1242"/>
      <c r="AW39" s="885" t="s">
        <v>980</v>
      </c>
      <c r="AX39" s="886"/>
      <c r="AY39" s="886"/>
      <c r="AZ39" s="886"/>
      <c r="BA39" s="886"/>
      <c r="BB39" s="886"/>
      <c r="BC39" s="886"/>
      <c r="BD39" s="887"/>
    </row>
    <row r="40" spans="1:56" ht="13.5" customHeight="1">
      <c r="A40" s="643"/>
      <c r="B40" s="780"/>
      <c r="C40" s="875"/>
      <c r="D40" s="875"/>
      <c r="E40" s="875"/>
      <c r="F40" s="875"/>
      <c r="G40" s="876"/>
      <c r="H40" s="769"/>
      <c r="I40" s="641" t="s">
        <v>567</v>
      </c>
      <c r="J40" s="1335" t="s">
        <v>981</v>
      </c>
      <c r="K40" s="1335"/>
      <c r="L40" s="1335"/>
      <c r="M40" s="1335"/>
      <c r="N40" s="1335"/>
      <c r="O40" s="1335"/>
      <c r="P40" s="1335"/>
      <c r="Q40" s="1335"/>
      <c r="R40" s="1335"/>
      <c r="S40" s="1335"/>
      <c r="T40" s="1335"/>
      <c r="U40" s="1335"/>
      <c r="V40" s="1335"/>
      <c r="W40" s="1335"/>
      <c r="X40" s="1335"/>
      <c r="Y40" s="1335"/>
      <c r="Z40" s="1335"/>
      <c r="AA40" s="1335"/>
      <c r="AB40" s="1335"/>
      <c r="AC40" s="1335"/>
      <c r="AD40" s="1335"/>
      <c r="AE40" s="1335"/>
      <c r="AF40" s="1335"/>
      <c r="AG40" s="1335"/>
      <c r="AH40" s="1335"/>
      <c r="AI40" s="1336"/>
      <c r="AJ40" s="1299" t="s">
        <v>2</v>
      </c>
      <c r="AK40" s="943"/>
      <c r="AL40" s="943"/>
      <c r="AM40" s="944"/>
      <c r="AN40" s="393" t="s">
        <v>144</v>
      </c>
      <c r="AO40" s="22"/>
      <c r="AP40" s="22"/>
      <c r="AQ40" s="22"/>
      <c r="AR40" s="22"/>
      <c r="AS40" s="22"/>
      <c r="AT40" s="1309"/>
      <c r="AU40" s="1310"/>
      <c r="AV40" s="1242"/>
      <c r="AW40" s="885"/>
      <c r="AX40" s="886"/>
      <c r="AY40" s="886"/>
      <c r="AZ40" s="886"/>
      <c r="BA40" s="886"/>
      <c r="BB40" s="886"/>
      <c r="BC40" s="886"/>
      <c r="BD40" s="887"/>
    </row>
    <row r="41" spans="1:56" ht="13.5" customHeight="1">
      <c r="A41" s="643"/>
      <c r="B41" s="209"/>
      <c r="C41" s="875"/>
      <c r="D41" s="875"/>
      <c r="E41" s="875"/>
      <c r="F41" s="875"/>
      <c r="G41" s="876"/>
      <c r="H41" s="769"/>
      <c r="I41" s="642"/>
      <c r="J41" s="1337"/>
      <c r="K41" s="1337"/>
      <c r="L41" s="1337"/>
      <c r="M41" s="1337"/>
      <c r="N41" s="1337"/>
      <c r="O41" s="1337"/>
      <c r="P41" s="1337"/>
      <c r="Q41" s="1337"/>
      <c r="R41" s="1337"/>
      <c r="S41" s="1337"/>
      <c r="T41" s="1337"/>
      <c r="U41" s="1337"/>
      <c r="V41" s="1337"/>
      <c r="W41" s="1337"/>
      <c r="X41" s="1337"/>
      <c r="Y41" s="1337"/>
      <c r="Z41" s="1337"/>
      <c r="AA41" s="1337"/>
      <c r="AB41" s="1337"/>
      <c r="AC41" s="1337"/>
      <c r="AD41" s="1337"/>
      <c r="AE41" s="1337"/>
      <c r="AF41" s="1337"/>
      <c r="AG41" s="1337"/>
      <c r="AH41" s="1337"/>
      <c r="AI41" s="1338"/>
      <c r="AJ41" s="10"/>
      <c r="AM41" s="12"/>
      <c r="AN41" s="27"/>
      <c r="AT41" s="9"/>
      <c r="AW41" s="10"/>
      <c r="AX41" s="11"/>
      <c r="AY41" s="11"/>
      <c r="AZ41" s="3"/>
      <c r="BA41" s="3"/>
      <c r="BB41" s="3"/>
      <c r="BC41" s="3"/>
      <c r="BD41" s="12"/>
    </row>
    <row r="42" spans="1:56" ht="13.5" customHeight="1">
      <c r="A42" s="643"/>
      <c r="B42" s="209"/>
      <c r="H42" s="769"/>
      <c r="I42" s="641" t="s">
        <v>530</v>
      </c>
      <c r="J42" s="909" t="s">
        <v>982</v>
      </c>
      <c r="K42" s="909"/>
      <c r="L42" s="909"/>
      <c r="M42" s="909"/>
      <c r="N42" s="909"/>
      <c r="O42" s="909"/>
      <c r="P42" s="909"/>
      <c r="Q42" s="909"/>
      <c r="R42" s="909"/>
      <c r="S42" s="909"/>
      <c r="T42" s="909"/>
      <c r="U42" s="909"/>
      <c r="V42" s="909"/>
      <c r="W42" s="909"/>
      <c r="X42" s="909"/>
      <c r="Y42" s="909"/>
      <c r="Z42" s="909"/>
      <c r="AA42" s="909"/>
      <c r="AB42" s="909"/>
      <c r="AC42" s="909"/>
      <c r="AD42" s="909"/>
      <c r="AE42" s="909"/>
      <c r="AF42" s="909"/>
      <c r="AG42" s="909"/>
      <c r="AH42" s="909"/>
      <c r="AI42" s="928"/>
      <c r="AJ42" s="1299" t="s">
        <v>2</v>
      </c>
      <c r="AK42" s="943"/>
      <c r="AL42" s="943"/>
      <c r="AM42" s="944"/>
      <c r="AN42" s="393" t="s">
        <v>144</v>
      </c>
      <c r="AO42" s="22"/>
      <c r="AP42" s="22"/>
      <c r="AQ42" s="22"/>
      <c r="AR42" s="22"/>
      <c r="AS42" s="22"/>
      <c r="AT42" s="9"/>
      <c r="AW42" s="10"/>
      <c r="AX42" s="11"/>
      <c r="AY42" s="11"/>
      <c r="AZ42" s="3"/>
      <c r="BA42" s="3"/>
      <c r="BB42" s="3"/>
      <c r="BC42" s="3"/>
      <c r="BD42" s="12"/>
    </row>
    <row r="43" spans="1:56" ht="13.5" customHeight="1">
      <c r="A43" s="643"/>
      <c r="B43" s="209"/>
      <c r="H43" s="769"/>
      <c r="I43" s="642"/>
      <c r="J43" s="906"/>
      <c r="K43" s="906"/>
      <c r="L43" s="906"/>
      <c r="M43" s="906"/>
      <c r="N43" s="906"/>
      <c r="O43" s="906"/>
      <c r="P43" s="906"/>
      <c r="Q43" s="906"/>
      <c r="R43" s="906"/>
      <c r="S43" s="906"/>
      <c r="T43" s="906"/>
      <c r="U43" s="906"/>
      <c r="V43" s="906"/>
      <c r="W43" s="906"/>
      <c r="X43" s="906"/>
      <c r="Y43" s="906"/>
      <c r="Z43" s="906"/>
      <c r="AA43" s="906"/>
      <c r="AB43" s="906"/>
      <c r="AC43" s="906"/>
      <c r="AD43" s="906"/>
      <c r="AE43" s="906"/>
      <c r="AF43" s="906"/>
      <c r="AG43" s="906"/>
      <c r="AH43" s="906"/>
      <c r="AI43" s="907"/>
      <c r="AJ43" s="10"/>
      <c r="AM43" s="12"/>
      <c r="AN43" s="27"/>
      <c r="AT43" s="9"/>
      <c r="AW43" s="10"/>
      <c r="AX43" s="11"/>
      <c r="AY43" s="11"/>
      <c r="AZ43" s="3"/>
      <c r="BA43" s="3"/>
      <c r="BB43" s="3"/>
      <c r="BC43" s="3"/>
      <c r="BD43" s="12"/>
    </row>
    <row r="44" spans="1:56" ht="13.5" customHeight="1">
      <c r="A44" s="643"/>
      <c r="B44" s="209"/>
      <c r="H44" s="769"/>
      <c r="I44" s="642"/>
      <c r="J44" s="906"/>
      <c r="K44" s="906"/>
      <c r="L44" s="906"/>
      <c r="M44" s="906"/>
      <c r="N44" s="906"/>
      <c r="O44" s="906"/>
      <c r="P44" s="906"/>
      <c r="Q44" s="906"/>
      <c r="R44" s="906"/>
      <c r="S44" s="906"/>
      <c r="T44" s="906"/>
      <c r="U44" s="906"/>
      <c r="V44" s="906"/>
      <c r="W44" s="906"/>
      <c r="X44" s="906"/>
      <c r="Y44" s="906"/>
      <c r="Z44" s="906"/>
      <c r="AA44" s="906"/>
      <c r="AB44" s="906"/>
      <c r="AC44" s="906"/>
      <c r="AD44" s="906"/>
      <c r="AE44" s="906"/>
      <c r="AF44" s="906"/>
      <c r="AG44" s="906"/>
      <c r="AH44" s="906"/>
      <c r="AI44" s="907"/>
      <c r="AJ44" s="10"/>
      <c r="AM44" s="12"/>
      <c r="AN44" s="27"/>
      <c r="AT44" s="9"/>
      <c r="AW44" s="10"/>
      <c r="AX44" s="11"/>
      <c r="AY44" s="11"/>
      <c r="AZ44" s="3"/>
      <c r="BA44" s="3"/>
      <c r="BB44" s="3"/>
      <c r="BC44" s="3"/>
      <c r="BD44" s="12"/>
    </row>
    <row r="45" spans="1:56" ht="13.5" customHeight="1">
      <c r="A45" s="653"/>
      <c r="B45" s="213"/>
      <c r="C45" s="19"/>
      <c r="D45" s="19"/>
      <c r="E45" s="19"/>
      <c r="F45" s="19"/>
      <c r="G45" s="19"/>
      <c r="H45" s="773"/>
      <c r="I45" s="644"/>
      <c r="J45" s="1036"/>
      <c r="K45" s="1036"/>
      <c r="L45" s="1036"/>
      <c r="M45" s="1036"/>
      <c r="N45" s="1036"/>
      <c r="O45" s="1036"/>
      <c r="P45" s="1036"/>
      <c r="Q45" s="1036"/>
      <c r="R45" s="1036"/>
      <c r="S45" s="1036"/>
      <c r="T45" s="1036"/>
      <c r="U45" s="1036"/>
      <c r="V45" s="1036"/>
      <c r="W45" s="1036"/>
      <c r="X45" s="1036"/>
      <c r="Y45" s="1036"/>
      <c r="Z45" s="1036"/>
      <c r="AA45" s="1036"/>
      <c r="AB45" s="1036"/>
      <c r="AC45" s="1036"/>
      <c r="AD45" s="1036"/>
      <c r="AE45" s="1036"/>
      <c r="AF45" s="1036"/>
      <c r="AG45" s="1036"/>
      <c r="AH45" s="1036"/>
      <c r="AI45" s="1037"/>
      <c r="AJ45" s="20"/>
      <c r="AK45" s="19"/>
      <c r="AL45" s="19"/>
      <c r="AM45" s="23"/>
      <c r="AN45" s="29"/>
      <c r="AO45" s="19"/>
      <c r="AP45" s="19"/>
      <c r="AQ45" s="19"/>
      <c r="AR45" s="19"/>
      <c r="AS45" s="19"/>
      <c r="AT45" s="21"/>
      <c r="AU45" s="19"/>
      <c r="AV45" s="19"/>
      <c r="AW45" s="20"/>
      <c r="AX45" s="48"/>
      <c r="AY45" s="48"/>
      <c r="AZ45" s="19"/>
      <c r="BA45" s="19"/>
      <c r="BB45" s="19"/>
      <c r="BC45" s="19"/>
      <c r="BD45" s="23"/>
    </row>
    <row r="46" spans="1:56" ht="13.5" customHeight="1">
      <c r="A46" s="6" t="s">
        <v>1121</v>
      </c>
      <c r="B46" s="429"/>
      <c r="C46" s="51"/>
      <c r="D46" s="51"/>
      <c r="E46" s="51"/>
      <c r="F46" s="51"/>
      <c r="G46" s="51"/>
      <c r="H46" s="783"/>
      <c r="I46" s="784"/>
      <c r="J46" s="784"/>
      <c r="K46" s="784"/>
      <c r="L46" s="784"/>
      <c r="M46" s="784"/>
      <c r="N46" s="784"/>
      <c r="O46" s="784"/>
      <c r="P46" s="784"/>
      <c r="Q46" s="784"/>
      <c r="R46" s="784"/>
      <c r="S46" s="784"/>
      <c r="T46" s="784"/>
      <c r="U46" s="784"/>
      <c r="V46" s="784"/>
      <c r="W46" s="784"/>
      <c r="X46" s="784"/>
      <c r="Y46" s="784"/>
      <c r="Z46" s="784"/>
      <c r="AA46" s="784"/>
      <c r="AB46" s="784"/>
      <c r="AC46" s="784"/>
      <c r="AD46" s="784"/>
      <c r="AE46" s="784"/>
      <c r="AF46" s="784"/>
      <c r="AG46" s="784"/>
      <c r="AH46" s="784"/>
      <c r="AI46" s="784"/>
      <c r="AJ46" s="426"/>
      <c r="AK46" s="424"/>
      <c r="AL46" s="424"/>
      <c r="AM46" s="425"/>
      <c r="AN46" s="522"/>
      <c r="AO46" s="51"/>
      <c r="AP46" s="51"/>
      <c r="AQ46" s="51"/>
      <c r="AR46" s="51"/>
      <c r="AS46" s="51"/>
      <c r="AT46" s="423"/>
      <c r="AU46" s="429"/>
      <c r="AV46" s="425"/>
      <c r="AW46" s="523"/>
      <c r="AX46" s="524"/>
      <c r="AY46" s="524"/>
      <c r="AZ46" s="524"/>
      <c r="BA46" s="524"/>
      <c r="BB46" s="524"/>
      <c r="BC46" s="524"/>
      <c r="BD46" s="525"/>
    </row>
    <row r="47" spans="1:56" ht="13.5" customHeight="1">
      <c r="A47" s="643"/>
      <c r="B47" s="768" t="s">
        <v>809</v>
      </c>
      <c r="C47" s="3" t="s">
        <v>983</v>
      </c>
      <c r="H47" s="769"/>
      <c r="I47" s="1325"/>
      <c r="J47" s="1325"/>
      <c r="K47" s="1325"/>
      <c r="L47" s="1325"/>
      <c r="M47" s="1325"/>
      <c r="N47" s="1325"/>
      <c r="O47" s="1325"/>
      <c r="P47" s="1325"/>
      <c r="Q47" s="1325"/>
      <c r="R47" s="1325"/>
      <c r="S47" s="1325"/>
      <c r="T47" s="1325"/>
      <c r="U47" s="1325"/>
      <c r="V47" s="1325"/>
      <c r="W47" s="1325"/>
      <c r="X47" s="1325"/>
      <c r="Y47" s="1325"/>
      <c r="Z47" s="1325"/>
      <c r="AA47" s="1325"/>
      <c r="AB47" s="1325"/>
      <c r="AC47" s="1325"/>
      <c r="AD47" s="1325"/>
      <c r="AE47" s="1325"/>
      <c r="AF47" s="1325"/>
      <c r="AG47" s="1325"/>
      <c r="AH47" s="1325"/>
      <c r="AI47" s="1326"/>
      <c r="AJ47" s="26"/>
      <c r="AK47" s="274"/>
      <c r="AL47" s="274"/>
      <c r="AM47" s="275"/>
      <c r="AN47" s="393" t="s">
        <v>144</v>
      </c>
      <c r="AT47" s="1327"/>
      <c r="AU47" s="1328"/>
      <c r="AV47" s="1329"/>
      <c r="AW47" s="941" t="s">
        <v>984</v>
      </c>
      <c r="AX47" s="942"/>
      <c r="AY47" s="942"/>
      <c r="AZ47" s="942"/>
      <c r="BA47" s="942"/>
      <c r="BB47" s="942"/>
      <c r="BC47" s="942"/>
      <c r="BD47" s="978"/>
    </row>
    <row r="48" spans="1:56" ht="13.5" customHeight="1">
      <c r="A48" s="643"/>
      <c r="B48" s="209"/>
      <c r="H48" s="769"/>
      <c r="I48" s="686" t="s">
        <v>372</v>
      </c>
      <c r="J48" s="687" t="s">
        <v>985</v>
      </c>
      <c r="K48" s="687"/>
      <c r="L48" s="687"/>
      <c r="M48" s="687"/>
      <c r="N48" s="687"/>
      <c r="O48" s="687"/>
      <c r="P48" s="687"/>
      <c r="Q48" s="687"/>
      <c r="R48" s="687"/>
      <c r="S48" s="687"/>
      <c r="T48" s="687"/>
      <c r="U48" s="687"/>
      <c r="V48" s="687"/>
      <c r="W48" s="687"/>
      <c r="X48" s="687"/>
      <c r="Y48" s="687"/>
      <c r="Z48" s="687"/>
      <c r="AA48" s="687"/>
      <c r="AB48" s="687"/>
      <c r="AC48" s="687"/>
      <c r="AD48" s="687"/>
      <c r="AE48" s="687"/>
      <c r="AF48" s="687"/>
      <c r="AG48" s="687"/>
      <c r="AH48" s="687"/>
      <c r="AI48" s="746"/>
      <c r="AJ48" s="1330" t="s">
        <v>2</v>
      </c>
      <c r="AK48" s="1331"/>
      <c r="AL48" s="1331"/>
      <c r="AM48" s="1332"/>
      <c r="AN48" s="27"/>
      <c r="AT48" s="209"/>
      <c r="AU48" s="210"/>
      <c r="AV48" s="275"/>
      <c r="AW48" s="979"/>
      <c r="AX48" s="980"/>
      <c r="AY48" s="980"/>
      <c r="AZ48" s="980"/>
      <c r="BA48" s="980"/>
      <c r="BB48" s="980"/>
      <c r="BC48" s="980"/>
      <c r="BD48" s="981"/>
    </row>
    <row r="49" spans="1:59" ht="13.5" customHeight="1">
      <c r="A49" s="643"/>
      <c r="B49" s="209"/>
      <c r="H49" s="769"/>
      <c r="I49" s="637" t="s">
        <v>530</v>
      </c>
      <c r="J49" s="22" t="s">
        <v>986</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629"/>
      <c r="AJ49" s="1299" t="s">
        <v>2</v>
      </c>
      <c r="AK49" s="943"/>
      <c r="AL49" s="943"/>
      <c r="AM49" s="944"/>
      <c r="AN49" s="27"/>
      <c r="AT49" s="209"/>
      <c r="AU49" s="210"/>
      <c r="AV49" s="275"/>
      <c r="AW49" s="1184"/>
      <c r="AX49" s="1053"/>
      <c r="AY49" s="1053"/>
      <c r="AZ49" s="1053"/>
      <c r="BA49" s="1053"/>
      <c r="BB49" s="1053"/>
      <c r="BC49" s="1053"/>
      <c r="BD49" s="1054"/>
    </row>
    <row r="50" spans="1:59" ht="13.5" customHeight="1">
      <c r="A50" s="643"/>
      <c r="B50" s="209"/>
      <c r="H50" s="769"/>
      <c r="I50" s="770"/>
      <c r="J50" s="195"/>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26"/>
      <c r="AK50" s="274"/>
      <c r="AL50" s="274"/>
      <c r="AM50" s="275"/>
      <c r="AN50" s="27"/>
      <c r="AT50" s="209"/>
      <c r="AU50" s="210"/>
      <c r="AV50" s="275"/>
      <c r="AW50" s="921"/>
      <c r="AX50" s="919"/>
      <c r="AY50" s="919"/>
      <c r="AZ50" s="919"/>
      <c r="BA50" s="919"/>
      <c r="BB50" s="919"/>
      <c r="BC50" s="919"/>
      <c r="BD50" s="920"/>
    </row>
    <row r="51" spans="1:59" ht="13.5" customHeight="1">
      <c r="A51" s="643"/>
      <c r="B51" s="785" t="s">
        <v>526</v>
      </c>
      <c r="C51" s="5" t="s">
        <v>987</v>
      </c>
      <c r="D51" s="5"/>
      <c r="E51" s="5"/>
      <c r="F51" s="5"/>
      <c r="G51" s="5"/>
      <c r="H51" s="774"/>
      <c r="I51" s="942" t="s">
        <v>988</v>
      </c>
      <c r="J51" s="942"/>
      <c r="K51" s="942"/>
      <c r="L51" s="942"/>
      <c r="M51" s="942"/>
      <c r="N51" s="942"/>
      <c r="O51" s="942"/>
      <c r="P51" s="942"/>
      <c r="Q51" s="942"/>
      <c r="R51" s="942"/>
      <c r="S51" s="942"/>
      <c r="T51" s="942"/>
      <c r="U51" s="942"/>
      <c r="V51" s="942"/>
      <c r="W51" s="942"/>
      <c r="X51" s="942"/>
      <c r="Y51" s="942"/>
      <c r="Z51" s="942"/>
      <c r="AA51" s="942"/>
      <c r="AB51" s="942"/>
      <c r="AC51" s="942"/>
      <c r="AD51" s="942"/>
      <c r="AE51" s="942"/>
      <c r="AF51" s="942"/>
      <c r="AG51" s="942"/>
      <c r="AH51" s="942"/>
      <c r="AI51" s="978"/>
      <c r="AJ51" s="1304" t="s">
        <v>2</v>
      </c>
      <c r="AK51" s="1305"/>
      <c r="AL51" s="1305"/>
      <c r="AM51" s="1306"/>
      <c r="AN51" s="50" t="s">
        <v>144</v>
      </c>
      <c r="AO51" s="5"/>
      <c r="AP51" s="5"/>
      <c r="AQ51" s="5"/>
      <c r="AR51" s="5"/>
      <c r="AS51" s="8"/>
      <c r="AT51" s="209"/>
      <c r="AU51" s="210"/>
      <c r="AV51" s="275"/>
      <c r="AW51" s="224"/>
      <c r="AX51" s="219"/>
      <c r="AY51" s="219"/>
      <c r="AZ51" s="219"/>
      <c r="BA51" s="219"/>
      <c r="BB51" s="219"/>
      <c r="BC51" s="219"/>
      <c r="BD51" s="225"/>
    </row>
    <row r="52" spans="1:59" ht="13.5" customHeight="1">
      <c r="A52" s="643"/>
      <c r="B52" s="213"/>
      <c r="C52" s="19"/>
      <c r="D52" s="19"/>
      <c r="E52" s="19"/>
      <c r="F52" s="19"/>
      <c r="G52" s="19"/>
      <c r="H52" s="773"/>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45"/>
      <c r="AK52" s="278"/>
      <c r="AL52" s="278"/>
      <c r="AM52" s="279"/>
      <c r="AN52" s="29"/>
      <c r="AO52" s="19"/>
      <c r="AP52" s="19"/>
      <c r="AQ52" s="19"/>
      <c r="AR52" s="19"/>
      <c r="AS52" s="23"/>
      <c r="AT52" s="209"/>
      <c r="AU52" s="210"/>
      <c r="AV52" s="275"/>
      <c r="AW52" s="224"/>
      <c r="AX52" s="219"/>
      <c r="AY52" s="219"/>
      <c r="AZ52" s="219"/>
      <c r="BA52" s="219"/>
      <c r="BB52" s="219"/>
      <c r="BC52" s="219"/>
      <c r="BD52" s="225"/>
    </row>
    <row r="53" spans="1:59" ht="13.5" customHeight="1">
      <c r="A53" s="643"/>
      <c r="B53" s="768" t="s">
        <v>527</v>
      </c>
      <c r="C53" s="3" t="s">
        <v>989</v>
      </c>
      <c r="H53" s="769"/>
      <c r="I53" s="875" t="s">
        <v>990</v>
      </c>
      <c r="J53" s="875"/>
      <c r="K53" s="875"/>
      <c r="L53" s="875"/>
      <c r="M53" s="875"/>
      <c r="N53" s="875"/>
      <c r="O53" s="875"/>
      <c r="P53" s="875"/>
      <c r="Q53" s="875"/>
      <c r="R53" s="875"/>
      <c r="S53" s="875"/>
      <c r="T53" s="875"/>
      <c r="U53" s="875"/>
      <c r="V53" s="875"/>
      <c r="W53" s="875"/>
      <c r="X53" s="875"/>
      <c r="Y53" s="875"/>
      <c r="Z53" s="875"/>
      <c r="AA53" s="875"/>
      <c r="AB53" s="875"/>
      <c r="AC53" s="875"/>
      <c r="AD53" s="875"/>
      <c r="AE53" s="875"/>
      <c r="AF53" s="875"/>
      <c r="AG53" s="875"/>
      <c r="AH53" s="875"/>
      <c r="AI53" s="876"/>
      <c r="AJ53" s="1302" t="s">
        <v>2</v>
      </c>
      <c r="AK53" s="970"/>
      <c r="AL53" s="970"/>
      <c r="AM53" s="1303"/>
      <c r="AN53" s="11" t="s">
        <v>144</v>
      </c>
      <c r="AT53" s="209"/>
      <c r="AU53" s="210"/>
      <c r="AV53" s="275"/>
      <c r="AW53" s="224"/>
      <c r="AX53" s="219"/>
      <c r="AY53" s="219"/>
      <c r="AZ53" s="219"/>
      <c r="BA53" s="219"/>
      <c r="BB53" s="219"/>
      <c r="BC53" s="219"/>
      <c r="BD53" s="225"/>
    </row>
    <row r="54" spans="1:59" ht="13.5" customHeight="1">
      <c r="A54" s="643"/>
      <c r="B54" s="209"/>
      <c r="H54" s="769"/>
      <c r="I54" s="195"/>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26"/>
      <c r="AK54" s="274"/>
      <c r="AL54" s="274"/>
      <c r="AM54" s="275"/>
      <c r="AN54" s="27"/>
      <c r="AS54" s="12"/>
      <c r="AT54" s="209"/>
      <c r="AU54" s="210"/>
      <c r="AV54" s="275"/>
      <c r="AW54" s="224"/>
      <c r="AX54" s="219"/>
      <c r="AY54" s="219"/>
      <c r="AZ54" s="219"/>
      <c r="BA54" s="219"/>
      <c r="BB54" s="219"/>
      <c r="BC54" s="219"/>
      <c r="BD54" s="225"/>
    </row>
    <row r="55" spans="1:59" ht="13.5" customHeight="1">
      <c r="A55" s="643"/>
      <c r="B55" s="785" t="s">
        <v>528</v>
      </c>
      <c r="C55" s="5" t="s">
        <v>991</v>
      </c>
      <c r="D55" s="5"/>
      <c r="E55" s="5"/>
      <c r="F55" s="5"/>
      <c r="G55" s="5"/>
      <c r="H55" s="774"/>
      <c r="I55" s="873" t="s">
        <v>990</v>
      </c>
      <c r="J55" s="873"/>
      <c r="K55" s="873"/>
      <c r="L55" s="873"/>
      <c r="M55" s="873"/>
      <c r="N55" s="873"/>
      <c r="O55" s="873"/>
      <c r="P55" s="873"/>
      <c r="Q55" s="873"/>
      <c r="R55" s="873"/>
      <c r="S55" s="873"/>
      <c r="T55" s="873"/>
      <c r="U55" s="873"/>
      <c r="V55" s="873"/>
      <c r="W55" s="873"/>
      <c r="X55" s="873"/>
      <c r="Y55" s="873"/>
      <c r="Z55" s="873"/>
      <c r="AA55" s="873"/>
      <c r="AB55" s="873"/>
      <c r="AC55" s="873"/>
      <c r="AD55" s="873"/>
      <c r="AE55" s="873"/>
      <c r="AF55" s="873"/>
      <c r="AG55" s="873"/>
      <c r="AH55" s="873"/>
      <c r="AI55" s="874"/>
      <c r="AJ55" s="1304" t="s">
        <v>2</v>
      </c>
      <c r="AK55" s="1305"/>
      <c r="AL55" s="1305"/>
      <c r="AM55" s="1306"/>
      <c r="AN55" s="50" t="s">
        <v>144</v>
      </c>
      <c r="AO55" s="5"/>
      <c r="AP55" s="5"/>
      <c r="AQ55" s="5"/>
      <c r="AR55" s="5"/>
      <c r="AS55" s="8"/>
      <c r="AT55" s="209"/>
      <c r="AU55" s="210"/>
      <c r="AV55" s="275"/>
      <c r="AW55" s="224"/>
      <c r="AX55" s="219"/>
      <c r="AY55" s="219"/>
      <c r="AZ55" s="219"/>
      <c r="BA55" s="219"/>
      <c r="BB55" s="219"/>
      <c r="BC55" s="219"/>
      <c r="BD55" s="225"/>
    </row>
    <row r="56" spans="1:59" ht="13.5" customHeight="1">
      <c r="A56" s="643"/>
      <c r="B56" s="213"/>
      <c r="C56" s="19"/>
      <c r="D56" s="19"/>
      <c r="E56" s="19"/>
      <c r="F56" s="19"/>
      <c r="G56" s="19"/>
      <c r="H56" s="773"/>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8"/>
      <c r="AJ56" s="45"/>
      <c r="AK56" s="278"/>
      <c r="AL56" s="278"/>
      <c r="AM56" s="279"/>
      <c r="AN56" s="29"/>
      <c r="AO56" s="19"/>
      <c r="AP56" s="19"/>
      <c r="AQ56" s="19"/>
      <c r="AR56" s="19"/>
      <c r="AS56" s="23"/>
      <c r="AT56" s="209"/>
      <c r="AU56" s="210"/>
      <c r="AV56" s="275"/>
      <c r="AW56" s="224"/>
      <c r="AX56" s="219"/>
      <c r="AY56" s="219"/>
      <c r="AZ56" s="219"/>
      <c r="BA56" s="219"/>
      <c r="BB56" s="219"/>
      <c r="BC56" s="219"/>
      <c r="BD56" s="225"/>
    </row>
    <row r="57" spans="1:59" ht="13.5" customHeight="1">
      <c r="A57" s="643"/>
      <c r="B57" s="768" t="s">
        <v>529</v>
      </c>
      <c r="C57" s="875" t="s">
        <v>992</v>
      </c>
      <c r="D57" s="875"/>
      <c r="E57" s="875"/>
      <c r="F57" s="875"/>
      <c r="G57" s="876"/>
      <c r="H57" s="769"/>
      <c r="I57" s="627" t="s">
        <v>993</v>
      </c>
      <c r="J57" s="723"/>
      <c r="K57" s="723"/>
      <c r="L57" s="723"/>
      <c r="M57" s="723"/>
      <c r="N57" s="723"/>
      <c r="O57" s="723"/>
      <c r="P57" s="723"/>
      <c r="Q57" s="723"/>
      <c r="R57" s="723"/>
      <c r="S57" s="723"/>
      <c r="T57" s="723"/>
      <c r="U57" s="723"/>
      <c r="V57" s="723"/>
      <c r="W57" s="723"/>
      <c r="X57" s="723"/>
      <c r="Y57" s="723"/>
      <c r="Z57" s="723"/>
      <c r="AA57" s="723"/>
      <c r="AB57" s="723"/>
      <c r="AC57" s="723"/>
      <c r="AD57" s="723"/>
      <c r="AE57" s="723"/>
      <c r="AF57" s="723"/>
      <c r="AG57" s="723"/>
      <c r="AH57" s="723"/>
      <c r="AI57" s="786"/>
      <c r="AJ57" s="1302" t="s">
        <v>2</v>
      </c>
      <c r="AK57" s="970"/>
      <c r="AL57" s="970"/>
      <c r="AM57" s="1303"/>
      <c r="AN57" s="11" t="s">
        <v>144</v>
      </c>
      <c r="AT57" s="209"/>
      <c r="AU57" s="210"/>
      <c r="AV57" s="275"/>
      <c r="AW57" s="223"/>
      <c r="AX57" s="33"/>
      <c r="AY57" s="33"/>
      <c r="AZ57" s="33"/>
      <c r="BA57" s="33"/>
      <c r="BB57" s="33"/>
      <c r="BC57" s="33"/>
      <c r="BD57" s="34"/>
    </row>
    <row r="58" spans="1:59" ht="13.5" customHeight="1">
      <c r="A58" s="643"/>
      <c r="B58" s="209"/>
      <c r="C58" s="875"/>
      <c r="D58" s="875"/>
      <c r="E58" s="875"/>
      <c r="F58" s="875"/>
      <c r="G58" s="876"/>
      <c r="H58" s="769"/>
      <c r="I58" s="627" t="s">
        <v>994</v>
      </c>
      <c r="J58" s="593"/>
      <c r="K58" s="593"/>
      <c r="L58" s="593"/>
      <c r="M58" s="593"/>
      <c r="N58" s="593"/>
      <c r="O58" s="593"/>
      <c r="P58" s="593"/>
      <c r="Q58" s="593"/>
      <c r="R58" s="593"/>
      <c r="S58" s="593"/>
      <c r="T58" s="593"/>
      <c r="U58" s="593"/>
      <c r="V58" s="593"/>
      <c r="W58" s="593"/>
      <c r="X58" s="593"/>
      <c r="Y58" s="593"/>
      <c r="Z58" s="593"/>
      <c r="AA58" s="593"/>
      <c r="AB58" s="593"/>
      <c r="AC58" s="593"/>
      <c r="AD58" s="593"/>
      <c r="AE58" s="593"/>
      <c r="AF58" s="593"/>
      <c r="AG58" s="593"/>
      <c r="AH58" s="593"/>
      <c r="AI58" s="594"/>
      <c r="AJ58" s="26"/>
      <c r="AK58" s="274"/>
      <c r="AL58" s="274"/>
      <c r="AM58" s="275"/>
      <c r="AN58" s="27"/>
      <c r="AT58" s="209"/>
      <c r="AU58" s="210"/>
      <c r="AV58" s="275"/>
      <c r="AW58" s="223"/>
      <c r="AX58" s="33"/>
      <c r="AY58" s="33"/>
      <c r="AZ58" s="33"/>
      <c r="BA58" s="33"/>
      <c r="BB58" s="33"/>
      <c r="BC58" s="33"/>
      <c r="BD58" s="34"/>
    </row>
    <row r="59" spans="1:59" ht="13.5" customHeight="1">
      <c r="A59" s="9"/>
      <c r="B59" s="619" t="s">
        <v>534</v>
      </c>
      <c r="C59" s="873" t="s">
        <v>784</v>
      </c>
      <c r="D59" s="952"/>
      <c r="E59" s="952"/>
      <c r="F59" s="952"/>
      <c r="G59" s="953"/>
      <c r="H59" s="619"/>
      <c r="I59" s="758"/>
      <c r="J59" s="5"/>
      <c r="K59" s="5"/>
      <c r="L59" s="5"/>
      <c r="M59" s="5"/>
      <c r="N59" s="5"/>
      <c r="O59" s="5"/>
      <c r="P59" s="5"/>
      <c r="Q59" s="5"/>
      <c r="R59" s="5"/>
      <c r="S59" s="5"/>
      <c r="T59" s="5"/>
      <c r="U59" s="5"/>
      <c r="V59" s="5"/>
      <c r="W59" s="5"/>
      <c r="X59" s="5"/>
      <c r="Y59" s="5"/>
      <c r="Z59" s="5"/>
      <c r="AA59" s="5"/>
      <c r="AB59" s="5"/>
      <c r="AC59" s="5"/>
      <c r="AD59" s="5"/>
      <c r="AE59" s="5"/>
      <c r="AF59" s="5"/>
      <c r="AG59" s="5"/>
      <c r="AH59" s="5"/>
      <c r="AI59" s="8"/>
      <c r="AJ59" s="526"/>
      <c r="AK59" s="527"/>
      <c r="AL59" s="527"/>
      <c r="AM59" s="528"/>
      <c r="AN59" s="504"/>
      <c r="AO59" s="518"/>
      <c r="AP59" s="518"/>
      <c r="AQ59" s="518"/>
      <c r="AR59" s="518"/>
      <c r="AS59" s="518"/>
      <c r="AT59" s="519"/>
      <c r="AU59" s="518"/>
      <c r="AV59" s="518"/>
      <c r="AW59" s="529"/>
      <c r="AX59" s="502"/>
      <c r="AY59" s="502"/>
      <c r="AZ59" s="502"/>
      <c r="BA59" s="530"/>
      <c r="BB59" s="530"/>
      <c r="BC59" s="502"/>
      <c r="BD59" s="531"/>
      <c r="BE59" s="3"/>
      <c r="BF59" s="3"/>
      <c r="BG59" s="3"/>
    </row>
    <row r="60" spans="1:59" s="4" customFormat="1" ht="13.5" customHeight="1">
      <c r="A60" s="643"/>
      <c r="B60" s="630"/>
      <c r="C60" s="916" t="s">
        <v>786</v>
      </c>
      <c r="D60" s="1175"/>
      <c r="E60" s="1175"/>
      <c r="F60" s="1175"/>
      <c r="G60" s="196"/>
      <c r="H60" s="775"/>
      <c r="I60" s="776" t="s">
        <v>372</v>
      </c>
      <c r="J60" s="909" t="s">
        <v>995</v>
      </c>
      <c r="K60" s="910"/>
      <c r="L60" s="910"/>
      <c r="M60" s="910"/>
      <c r="N60" s="910"/>
      <c r="O60" s="910"/>
      <c r="P60" s="910"/>
      <c r="Q60" s="910"/>
      <c r="R60" s="910"/>
      <c r="S60" s="910"/>
      <c r="T60" s="910"/>
      <c r="U60" s="910"/>
      <c r="V60" s="910"/>
      <c r="W60" s="910"/>
      <c r="X60" s="910"/>
      <c r="Y60" s="910"/>
      <c r="Z60" s="910"/>
      <c r="AA60" s="910"/>
      <c r="AB60" s="910"/>
      <c r="AC60" s="910"/>
      <c r="AD60" s="910"/>
      <c r="AE60" s="910"/>
      <c r="AF60" s="910"/>
      <c r="AG60" s="910"/>
      <c r="AH60" s="910"/>
      <c r="AI60" s="911"/>
      <c r="AJ60" s="1302" t="s">
        <v>2</v>
      </c>
      <c r="AK60" s="970"/>
      <c r="AL60" s="970"/>
      <c r="AM60" s="1303"/>
      <c r="AN60" s="517"/>
      <c r="AO60" s="518"/>
      <c r="AP60" s="518"/>
      <c r="AQ60" s="518"/>
      <c r="AR60" s="518"/>
      <c r="AS60" s="518"/>
      <c r="AT60" s="519"/>
      <c r="AU60" s="518"/>
      <c r="AV60" s="518"/>
      <c r="AW60" s="1313" t="s">
        <v>996</v>
      </c>
      <c r="AX60" s="1314"/>
      <c r="AY60" s="1314"/>
      <c r="AZ60" s="1314"/>
      <c r="BA60" s="1314"/>
      <c r="BB60" s="1314"/>
      <c r="BC60" s="1314"/>
      <c r="BD60" s="1315"/>
    </row>
    <row r="61" spans="1:59" s="4" customFormat="1" ht="13.5" customHeight="1">
      <c r="A61" s="643"/>
      <c r="B61" s="630"/>
      <c r="C61" s="1175"/>
      <c r="D61" s="1175"/>
      <c r="E61" s="1175"/>
      <c r="F61" s="1175"/>
      <c r="G61" s="196"/>
      <c r="H61" s="775"/>
      <c r="I61" s="195"/>
      <c r="J61" s="912"/>
      <c r="K61" s="912"/>
      <c r="L61" s="912"/>
      <c r="M61" s="912"/>
      <c r="N61" s="912"/>
      <c r="O61" s="912"/>
      <c r="P61" s="912"/>
      <c r="Q61" s="912"/>
      <c r="R61" s="912"/>
      <c r="S61" s="912"/>
      <c r="T61" s="912"/>
      <c r="U61" s="912"/>
      <c r="V61" s="912"/>
      <c r="W61" s="912"/>
      <c r="X61" s="912"/>
      <c r="Y61" s="912"/>
      <c r="Z61" s="912"/>
      <c r="AA61" s="912"/>
      <c r="AB61" s="912"/>
      <c r="AC61" s="912"/>
      <c r="AD61" s="912"/>
      <c r="AE61" s="912"/>
      <c r="AF61" s="912"/>
      <c r="AG61" s="912"/>
      <c r="AH61" s="912"/>
      <c r="AI61" s="913"/>
      <c r="AJ61" s="503"/>
      <c r="AK61" s="518"/>
      <c r="AL61" s="518"/>
      <c r="AM61" s="532"/>
      <c r="AN61" s="517"/>
      <c r="AO61" s="518"/>
      <c r="AP61" s="518"/>
      <c r="AQ61" s="518"/>
      <c r="AR61" s="518"/>
      <c r="AS61" s="518"/>
      <c r="AT61" s="519"/>
      <c r="AU61" s="518"/>
      <c r="AV61" s="518"/>
      <c r="AW61" s="1316"/>
      <c r="AX61" s="1317"/>
      <c r="AY61" s="1317"/>
      <c r="AZ61" s="1317"/>
      <c r="BA61" s="1317"/>
      <c r="BB61" s="1317"/>
      <c r="BC61" s="1317"/>
      <c r="BD61" s="1318"/>
    </row>
    <row r="62" spans="1:59" s="4" customFormat="1" ht="13.5" customHeight="1">
      <c r="A62" s="643"/>
      <c r="B62" s="630"/>
      <c r="C62" s="1175"/>
      <c r="D62" s="1175"/>
      <c r="E62" s="1175"/>
      <c r="F62" s="1175"/>
      <c r="G62" s="196"/>
      <c r="H62" s="775"/>
      <c r="I62" s="776" t="s">
        <v>530</v>
      </c>
      <c r="J62" s="909" t="s">
        <v>785</v>
      </c>
      <c r="K62" s="909"/>
      <c r="L62" s="909"/>
      <c r="M62" s="909"/>
      <c r="N62" s="909"/>
      <c r="O62" s="909"/>
      <c r="P62" s="909"/>
      <c r="Q62" s="909"/>
      <c r="R62" s="909"/>
      <c r="S62" s="909"/>
      <c r="T62" s="909"/>
      <c r="U62" s="909"/>
      <c r="V62" s="909"/>
      <c r="W62" s="909"/>
      <c r="X62" s="909"/>
      <c r="Y62" s="909"/>
      <c r="Z62" s="909"/>
      <c r="AA62" s="909"/>
      <c r="AB62" s="909"/>
      <c r="AC62" s="909"/>
      <c r="AD62" s="909"/>
      <c r="AE62" s="909"/>
      <c r="AF62" s="909"/>
      <c r="AG62" s="909"/>
      <c r="AH62" s="909"/>
      <c r="AI62" s="928"/>
      <c r="AJ62" s="1302" t="s">
        <v>2</v>
      </c>
      <c r="AK62" s="970"/>
      <c r="AL62" s="970"/>
      <c r="AM62" s="1303"/>
      <c r="AN62" s="517"/>
      <c r="AO62" s="518"/>
      <c r="AP62" s="518"/>
      <c r="AQ62" s="518"/>
      <c r="AR62" s="518"/>
      <c r="AS62" s="518"/>
      <c r="AT62" s="519"/>
      <c r="AU62" s="518"/>
      <c r="AV62" s="518"/>
      <c r="AW62" s="1319" t="s">
        <v>997</v>
      </c>
      <c r="AX62" s="1320"/>
      <c r="AY62" s="1320"/>
      <c r="AZ62" s="1320"/>
      <c r="BA62" s="1320"/>
      <c r="BB62" s="1320"/>
      <c r="BC62" s="1320"/>
      <c r="BD62" s="1321"/>
    </row>
    <row r="63" spans="1:59" s="4" customFormat="1" ht="13.5" customHeight="1">
      <c r="A63" s="653"/>
      <c r="B63" s="634"/>
      <c r="C63" s="198"/>
      <c r="D63" s="198"/>
      <c r="E63" s="198"/>
      <c r="F63" s="198"/>
      <c r="G63" s="199"/>
      <c r="H63" s="787"/>
      <c r="I63" s="198"/>
      <c r="J63" s="1036"/>
      <c r="K63" s="1036"/>
      <c r="L63" s="1036"/>
      <c r="M63" s="1036"/>
      <c r="N63" s="1036"/>
      <c r="O63" s="1036"/>
      <c r="P63" s="1036"/>
      <c r="Q63" s="1036"/>
      <c r="R63" s="1036"/>
      <c r="S63" s="1036"/>
      <c r="T63" s="1036"/>
      <c r="U63" s="1036"/>
      <c r="V63" s="1036"/>
      <c r="W63" s="1036"/>
      <c r="X63" s="1036"/>
      <c r="Y63" s="1036"/>
      <c r="Z63" s="1036"/>
      <c r="AA63" s="1036"/>
      <c r="AB63" s="1036"/>
      <c r="AC63" s="1036"/>
      <c r="AD63" s="1036"/>
      <c r="AE63" s="1036"/>
      <c r="AF63" s="1036"/>
      <c r="AG63" s="1036"/>
      <c r="AH63" s="1036"/>
      <c r="AI63" s="1037"/>
      <c r="AJ63" s="505"/>
      <c r="AK63" s="533"/>
      <c r="AL63" s="533"/>
      <c r="AM63" s="534"/>
      <c r="AN63" s="535"/>
      <c r="AO63" s="533"/>
      <c r="AP63" s="533"/>
      <c r="AQ63" s="533"/>
      <c r="AR63" s="533"/>
      <c r="AS63" s="533"/>
      <c r="AT63" s="536"/>
      <c r="AU63" s="533"/>
      <c r="AV63" s="533"/>
      <c r="AW63" s="1322"/>
      <c r="AX63" s="1323"/>
      <c r="AY63" s="1323"/>
      <c r="AZ63" s="1323"/>
      <c r="BA63" s="1323"/>
      <c r="BB63" s="1323"/>
      <c r="BC63" s="1323"/>
      <c r="BD63" s="1324"/>
    </row>
    <row r="64" spans="1:59" ht="13.5" customHeight="1">
      <c r="A64" s="6" t="s">
        <v>1122</v>
      </c>
      <c r="B64" s="429"/>
      <c r="C64" s="51"/>
      <c r="D64" s="51"/>
      <c r="E64" s="51"/>
      <c r="F64" s="51"/>
      <c r="G64" s="51"/>
      <c r="H64" s="783"/>
      <c r="I64" s="784"/>
      <c r="J64" s="784"/>
      <c r="K64" s="784"/>
      <c r="L64" s="784"/>
      <c r="M64" s="784"/>
      <c r="N64" s="784"/>
      <c r="O64" s="784"/>
      <c r="P64" s="784"/>
      <c r="Q64" s="784"/>
      <c r="R64" s="784"/>
      <c r="S64" s="784"/>
      <c r="T64" s="784"/>
      <c r="U64" s="784"/>
      <c r="V64" s="784"/>
      <c r="W64" s="784"/>
      <c r="X64" s="784"/>
      <c r="Y64" s="784"/>
      <c r="Z64" s="784"/>
      <c r="AA64" s="784"/>
      <c r="AB64" s="784"/>
      <c r="AC64" s="784"/>
      <c r="AD64" s="211"/>
      <c r="AE64" s="211"/>
      <c r="AF64" s="211"/>
      <c r="AG64" s="211"/>
      <c r="AH64" s="211"/>
      <c r="AI64" s="211"/>
      <c r="AJ64" s="193"/>
      <c r="AK64" s="308"/>
      <c r="AL64" s="308"/>
      <c r="AM64" s="309"/>
      <c r="AN64" s="50"/>
      <c r="AO64" s="5"/>
      <c r="AP64" s="5"/>
      <c r="AQ64" s="5"/>
      <c r="AR64" s="5"/>
      <c r="AS64" s="5"/>
      <c r="AT64" s="6"/>
      <c r="AU64" s="5"/>
      <c r="AV64" s="5"/>
      <c r="AW64" s="882"/>
      <c r="AX64" s="883"/>
      <c r="AY64" s="883"/>
      <c r="AZ64" s="883"/>
      <c r="BA64" s="883"/>
      <c r="BB64" s="883"/>
      <c r="BC64" s="883"/>
      <c r="BD64" s="884"/>
    </row>
    <row r="65" spans="1:56" ht="13.5" customHeight="1">
      <c r="A65" s="9"/>
      <c r="B65" s="788"/>
      <c r="C65" s="893" t="s">
        <v>998</v>
      </c>
      <c r="D65" s="1173"/>
      <c r="E65" s="1173"/>
      <c r="F65" s="1173"/>
      <c r="G65" s="1174"/>
      <c r="H65" s="619"/>
      <c r="I65" s="758"/>
      <c r="J65" s="5"/>
      <c r="K65" s="5"/>
      <c r="L65" s="5"/>
      <c r="M65" s="5"/>
      <c r="N65" s="5"/>
      <c r="O65" s="5"/>
      <c r="P65" s="5"/>
      <c r="Q65" s="5"/>
      <c r="R65" s="5"/>
      <c r="S65" s="5"/>
      <c r="T65" s="5"/>
      <c r="U65" s="5"/>
      <c r="V65" s="5"/>
      <c r="W65" s="5"/>
      <c r="X65" s="5"/>
      <c r="Y65" s="5"/>
      <c r="Z65" s="5"/>
      <c r="AA65" s="5"/>
      <c r="AB65" s="5"/>
      <c r="AC65" s="5"/>
      <c r="AD65" s="5"/>
      <c r="AE65" s="5"/>
      <c r="AF65" s="5"/>
      <c r="AG65" s="5"/>
      <c r="AH65" s="5"/>
      <c r="AI65" s="5"/>
      <c r="AJ65" s="40"/>
      <c r="AK65" s="5"/>
      <c r="AL65" s="5"/>
      <c r="AM65" s="5"/>
      <c r="AN65" s="40" t="s">
        <v>144</v>
      </c>
      <c r="AO65" s="5"/>
      <c r="AP65" s="5"/>
      <c r="AQ65" s="5"/>
      <c r="AR65" s="5"/>
      <c r="AS65" s="5"/>
      <c r="AT65" s="6"/>
      <c r="AU65" s="5"/>
      <c r="AV65" s="5"/>
      <c r="AW65" s="882" t="s">
        <v>999</v>
      </c>
      <c r="AX65" s="883"/>
      <c r="AY65" s="883"/>
      <c r="AZ65" s="883"/>
      <c r="BA65" s="883"/>
      <c r="BB65" s="883"/>
      <c r="BC65" s="883"/>
      <c r="BD65" s="884"/>
    </row>
    <row r="66" spans="1:56" ht="13.5" customHeight="1">
      <c r="A66" s="9"/>
      <c r="B66" s="617"/>
      <c r="C66" s="1175"/>
      <c r="D66" s="1175"/>
      <c r="E66" s="1175"/>
      <c r="F66" s="1175"/>
      <c r="G66" s="1176"/>
      <c r="H66" s="626"/>
      <c r="I66" s="637" t="s">
        <v>372</v>
      </c>
      <c r="J66" s="909" t="s">
        <v>1000</v>
      </c>
      <c r="K66" s="909"/>
      <c r="L66" s="909"/>
      <c r="M66" s="909"/>
      <c r="N66" s="909"/>
      <c r="O66" s="909"/>
      <c r="P66" s="909"/>
      <c r="Q66" s="909"/>
      <c r="R66" s="909"/>
      <c r="S66" s="909"/>
      <c r="T66" s="909"/>
      <c r="U66" s="909"/>
      <c r="V66" s="909"/>
      <c r="W66" s="909"/>
      <c r="X66" s="909"/>
      <c r="Y66" s="909"/>
      <c r="Z66" s="909"/>
      <c r="AA66" s="909"/>
      <c r="AB66" s="909"/>
      <c r="AC66" s="909"/>
      <c r="AD66" s="909"/>
      <c r="AE66" s="909"/>
      <c r="AF66" s="909"/>
      <c r="AG66" s="909"/>
      <c r="AH66" s="909"/>
      <c r="AI66" s="928"/>
      <c r="AJ66" s="1299" t="s">
        <v>2</v>
      </c>
      <c r="AK66" s="943"/>
      <c r="AL66" s="943"/>
      <c r="AM66" s="944"/>
      <c r="AN66" s="10"/>
      <c r="AT66" s="9"/>
      <c r="AW66" s="885"/>
      <c r="AX66" s="886"/>
      <c r="AY66" s="886"/>
      <c r="AZ66" s="886"/>
      <c r="BA66" s="886"/>
      <c r="BB66" s="886"/>
      <c r="BC66" s="886"/>
      <c r="BD66" s="887"/>
    </row>
    <row r="67" spans="1:56" ht="13.5" customHeight="1">
      <c r="A67" s="9"/>
      <c r="B67" s="617"/>
      <c r="C67" s="1175"/>
      <c r="D67" s="1175"/>
      <c r="E67" s="1175"/>
      <c r="F67" s="1175"/>
      <c r="G67" s="1176"/>
      <c r="H67" s="626"/>
      <c r="I67" s="657"/>
      <c r="J67" s="939"/>
      <c r="K67" s="939"/>
      <c r="L67" s="939"/>
      <c r="M67" s="939"/>
      <c r="N67" s="939"/>
      <c r="O67" s="939"/>
      <c r="P67" s="939"/>
      <c r="Q67" s="939"/>
      <c r="R67" s="939"/>
      <c r="S67" s="939"/>
      <c r="T67" s="939"/>
      <c r="U67" s="939"/>
      <c r="V67" s="939"/>
      <c r="W67" s="939"/>
      <c r="X67" s="939"/>
      <c r="Y67" s="939"/>
      <c r="Z67" s="939"/>
      <c r="AA67" s="939"/>
      <c r="AB67" s="939"/>
      <c r="AC67" s="939"/>
      <c r="AD67" s="939"/>
      <c r="AE67" s="939"/>
      <c r="AF67" s="939"/>
      <c r="AG67" s="939"/>
      <c r="AH67" s="939"/>
      <c r="AI67" s="940"/>
      <c r="AJ67" s="15"/>
      <c r="AK67" s="14"/>
      <c r="AL67" s="14"/>
      <c r="AM67" s="16"/>
      <c r="AN67" s="13"/>
      <c r="AT67" s="9"/>
      <c r="AW67" s="921"/>
      <c r="AX67" s="919"/>
      <c r="AY67" s="919"/>
      <c r="AZ67" s="919"/>
      <c r="BA67" s="919"/>
      <c r="BB67" s="919"/>
      <c r="BC67" s="919"/>
      <c r="BD67" s="920"/>
    </row>
    <row r="68" spans="1:56" ht="13.5" customHeight="1">
      <c r="A68" s="9"/>
      <c r="B68" s="617"/>
      <c r="H68" s="626"/>
      <c r="I68" s="658" t="s">
        <v>525</v>
      </c>
      <c r="J68" s="909" t="s">
        <v>1001</v>
      </c>
      <c r="K68" s="909"/>
      <c r="L68" s="909"/>
      <c r="M68" s="909"/>
      <c r="N68" s="909"/>
      <c r="O68" s="909"/>
      <c r="P68" s="909"/>
      <c r="Q68" s="909"/>
      <c r="R68" s="909"/>
      <c r="S68" s="909"/>
      <c r="T68" s="909"/>
      <c r="U68" s="909"/>
      <c r="V68" s="909"/>
      <c r="W68" s="909"/>
      <c r="X68" s="909"/>
      <c r="Y68" s="909"/>
      <c r="Z68" s="909"/>
      <c r="AA68" s="909"/>
      <c r="AB68" s="909"/>
      <c r="AC68" s="909"/>
      <c r="AD68" s="909"/>
      <c r="AE68" s="909"/>
      <c r="AF68" s="909"/>
      <c r="AG68" s="909"/>
      <c r="AH68" s="909"/>
      <c r="AI68" s="928"/>
      <c r="AJ68" s="1299" t="s">
        <v>2</v>
      </c>
      <c r="AK68" s="943"/>
      <c r="AL68" s="943"/>
      <c r="AM68" s="944"/>
      <c r="AN68" s="13"/>
      <c r="AT68" s="9"/>
      <c r="AW68" s="220"/>
      <c r="AX68" s="221"/>
      <c r="AY68" s="221"/>
      <c r="AZ68" s="221"/>
      <c r="BA68" s="221"/>
      <c r="BB68" s="221"/>
      <c r="BC68" s="221"/>
      <c r="BD68" s="222"/>
    </row>
    <row r="69" spans="1:56" ht="13.5" customHeight="1">
      <c r="A69" s="9"/>
      <c r="B69" s="617"/>
      <c r="H69" s="626"/>
      <c r="I69" s="658"/>
      <c r="J69" s="906"/>
      <c r="K69" s="906"/>
      <c r="L69" s="906"/>
      <c r="M69" s="906"/>
      <c r="N69" s="906"/>
      <c r="O69" s="906"/>
      <c r="P69" s="906"/>
      <c r="Q69" s="906"/>
      <c r="R69" s="906"/>
      <c r="S69" s="906"/>
      <c r="T69" s="906"/>
      <c r="U69" s="906"/>
      <c r="V69" s="906"/>
      <c r="W69" s="906"/>
      <c r="X69" s="906"/>
      <c r="Y69" s="906"/>
      <c r="Z69" s="906"/>
      <c r="AA69" s="906"/>
      <c r="AB69" s="906"/>
      <c r="AC69" s="906"/>
      <c r="AD69" s="906"/>
      <c r="AE69" s="906"/>
      <c r="AF69" s="906"/>
      <c r="AG69" s="906"/>
      <c r="AH69" s="906"/>
      <c r="AI69" s="907"/>
      <c r="AJ69" s="10"/>
      <c r="AN69" s="13"/>
      <c r="AT69" s="9"/>
      <c r="AW69" s="10"/>
      <c r="AX69" s="11"/>
      <c r="AY69" s="11"/>
      <c r="AZ69" s="3"/>
      <c r="BA69" s="3"/>
      <c r="BB69" s="3"/>
      <c r="BC69" s="3"/>
      <c r="BD69" s="12"/>
    </row>
    <row r="70" spans="1:56" ht="13.5" customHeight="1">
      <c r="A70" s="9"/>
      <c r="B70" s="617"/>
      <c r="H70" s="626"/>
      <c r="I70" s="658"/>
      <c r="J70" s="906"/>
      <c r="K70" s="906"/>
      <c r="L70" s="906"/>
      <c r="M70" s="906"/>
      <c r="N70" s="906"/>
      <c r="O70" s="906"/>
      <c r="P70" s="906"/>
      <c r="Q70" s="906"/>
      <c r="R70" s="906"/>
      <c r="S70" s="906"/>
      <c r="T70" s="906"/>
      <c r="U70" s="906"/>
      <c r="V70" s="906"/>
      <c r="W70" s="906"/>
      <c r="X70" s="906"/>
      <c r="Y70" s="906"/>
      <c r="Z70" s="906"/>
      <c r="AA70" s="906"/>
      <c r="AB70" s="906"/>
      <c r="AC70" s="906"/>
      <c r="AD70" s="906"/>
      <c r="AE70" s="906"/>
      <c r="AF70" s="906"/>
      <c r="AG70" s="906"/>
      <c r="AH70" s="906"/>
      <c r="AI70" s="907"/>
      <c r="AJ70" s="10"/>
      <c r="AN70" s="13"/>
      <c r="AT70" s="9"/>
      <c r="AW70" s="10"/>
      <c r="AX70" s="11"/>
      <c r="AY70" s="11"/>
      <c r="AZ70" s="3"/>
      <c r="BA70" s="3"/>
      <c r="BB70" s="3"/>
      <c r="BC70" s="3"/>
      <c r="BD70" s="12"/>
    </row>
    <row r="71" spans="1:56" ht="13.5" customHeight="1">
      <c r="A71" s="9"/>
      <c r="B71" s="617"/>
      <c r="H71" s="630"/>
      <c r="I71" s="658"/>
      <c r="J71" s="906"/>
      <c r="K71" s="906"/>
      <c r="L71" s="906"/>
      <c r="M71" s="906"/>
      <c r="N71" s="906"/>
      <c r="O71" s="906"/>
      <c r="P71" s="906"/>
      <c r="Q71" s="906"/>
      <c r="R71" s="906"/>
      <c r="S71" s="906"/>
      <c r="T71" s="906"/>
      <c r="U71" s="906"/>
      <c r="V71" s="906"/>
      <c r="W71" s="906"/>
      <c r="X71" s="906"/>
      <c r="Y71" s="906"/>
      <c r="Z71" s="906"/>
      <c r="AA71" s="906"/>
      <c r="AB71" s="906"/>
      <c r="AC71" s="906"/>
      <c r="AD71" s="906"/>
      <c r="AE71" s="906"/>
      <c r="AF71" s="906"/>
      <c r="AG71" s="906"/>
      <c r="AH71" s="906"/>
      <c r="AI71" s="907"/>
      <c r="AJ71" s="10"/>
      <c r="AN71" s="13"/>
      <c r="AT71" s="9"/>
      <c r="AW71" s="10"/>
      <c r="AX71" s="11"/>
      <c r="AY71" s="11"/>
      <c r="AZ71" s="3"/>
      <c r="BA71" s="3"/>
      <c r="BB71" s="3"/>
      <c r="BC71" s="3"/>
      <c r="BD71" s="12"/>
    </row>
    <row r="72" spans="1:56" ht="13.5" customHeight="1">
      <c r="A72" s="9"/>
      <c r="B72" s="617"/>
      <c r="H72" s="630"/>
      <c r="I72" s="663" t="s">
        <v>208</v>
      </c>
      <c r="J72" s="880" t="s">
        <v>820</v>
      </c>
      <c r="K72" s="880"/>
      <c r="L72" s="880"/>
      <c r="M72" s="880"/>
      <c r="N72" s="880"/>
      <c r="O72" s="880"/>
      <c r="P72" s="880"/>
      <c r="Q72" s="880"/>
      <c r="R72" s="880"/>
      <c r="S72" s="880"/>
      <c r="T72" s="880"/>
      <c r="U72" s="880"/>
      <c r="V72" s="880"/>
      <c r="W72" s="880"/>
      <c r="X72" s="880"/>
      <c r="Y72" s="880"/>
      <c r="Z72" s="880"/>
      <c r="AA72" s="880"/>
      <c r="AB72" s="880"/>
      <c r="AC72" s="880"/>
      <c r="AD72" s="880"/>
      <c r="AE72" s="880"/>
      <c r="AF72" s="880"/>
      <c r="AG72" s="880"/>
      <c r="AH72" s="880"/>
      <c r="AI72" s="881"/>
      <c r="AJ72" s="922" t="s">
        <v>2</v>
      </c>
      <c r="AK72" s="1300"/>
      <c r="AL72" s="1300"/>
      <c r="AM72" s="1301"/>
      <c r="AN72" s="13"/>
      <c r="AT72" s="9"/>
      <c r="AW72" s="10"/>
      <c r="AX72" s="11"/>
      <c r="AY72" s="11"/>
      <c r="AZ72" s="3"/>
      <c r="BA72" s="3"/>
      <c r="BB72" s="3"/>
      <c r="BC72" s="3"/>
      <c r="BD72" s="12"/>
    </row>
    <row r="73" spans="1:56" ht="13.5" customHeight="1">
      <c r="A73" s="9"/>
      <c r="B73" s="617"/>
      <c r="H73" s="630"/>
      <c r="I73" s="658"/>
      <c r="J73" s="875"/>
      <c r="K73" s="875"/>
      <c r="L73" s="875"/>
      <c r="M73" s="875"/>
      <c r="N73" s="875"/>
      <c r="O73" s="875"/>
      <c r="P73" s="875"/>
      <c r="Q73" s="875"/>
      <c r="R73" s="875"/>
      <c r="S73" s="875"/>
      <c r="T73" s="875"/>
      <c r="U73" s="875"/>
      <c r="V73" s="875"/>
      <c r="W73" s="875"/>
      <c r="X73" s="875"/>
      <c r="Y73" s="875"/>
      <c r="Z73" s="875"/>
      <c r="AA73" s="875"/>
      <c r="AB73" s="875"/>
      <c r="AC73" s="875"/>
      <c r="AD73" s="875"/>
      <c r="AE73" s="875"/>
      <c r="AF73" s="875"/>
      <c r="AG73" s="875"/>
      <c r="AH73" s="875"/>
      <c r="AI73" s="876"/>
      <c r="AJ73" s="10"/>
      <c r="AN73" s="13"/>
      <c r="AT73" s="9"/>
      <c r="AW73" s="10"/>
      <c r="AX73" s="11"/>
      <c r="AY73" s="11"/>
      <c r="AZ73" s="3"/>
      <c r="BA73" s="3"/>
      <c r="BB73" s="3"/>
      <c r="BC73" s="3"/>
      <c r="BD73" s="12"/>
    </row>
    <row r="74" spans="1:56" ht="13.5" customHeight="1">
      <c r="A74" s="9"/>
      <c r="B74" s="617"/>
      <c r="H74" s="630"/>
      <c r="I74" s="657"/>
      <c r="J74" s="937"/>
      <c r="K74" s="937"/>
      <c r="L74" s="937"/>
      <c r="M74" s="937"/>
      <c r="N74" s="937"/>
      <c r="O74" s="937"/>
      <c r="P74" s="937"/>
      <c r="Q74" s="937"/>
      <c r="R74" s="937"/>
      <c r="S74" s="937"/>
      <c r="T74" s="937"/>
      <c r="U74" s="937"/>
      <c r="V74" s="937"/>
      <c r="W74" s="937"/>
      <c r="X74" s="937"/>
      <c r="Y74" s="937"/>
      <c r="Z74" s="937"/>
      <c r="AA74" s="937"/>
      <c r="AB74" s="937"/>
      <c r="AC74" s="937"/>
      <c r="AD74" s="937"/>
      <c r="AE74" s="937"/>
      <c r="AF74" s="937"/>
      <c r="AG74" s="937"/>
      <c r="AH74" s="937"/>
      <c r="AI74" s="938"/>
      <c r="AJ74" s="10"/>
      <c r="AN74" s="13"/>
      <c r="AT74" s="9"/>
      <c r="AW74" s="10"/>
      <c r="AX74" s="11"/>
      <c r="AY74" s="11"/>
      <c r="AZ74" s="3"/>
      <c r="BA74" s="3"/>
      <c r="BB74" s="3"/>
      <c r="BC74" s="3"/>
      <c r="BD74" s="12"/>
    </row>
    <row r="75" spans="1:56" ht="13.5" customHeight="1">
      <c r="A75" s="9"/>
      <c r="B75" s="617"/>
      <c r="H75" s="630"/>
      <c r="I75" s="651" t="s">
        <v>1109</v>
      </c>
      <c r="J75" s="909" t="s">
        <v>1002</v>
      </c>
      <c r="K75" s="909"/>
      <c r="L75" s="909"/>
      <c r="M75" s="909"/>
      <c r="N75" s="909"/>
      <c r="O75" s="909"/>
      <c r="P75" s="909"/>
      <c r="Q75" s="909"/>
      <c r="R75" s="909"/>
      <c r="S75" s="909"/>
      <c r="T75" s="909"/>
      <c r="U75" s="909"/>
      <c r="V75" s="909"/>
      <c r="W75" s="909"/>
      <c r="X75" s="909"/>
      <c r="Y75" s="909"/>
      <c r="Z75" s="909"/>
      <c r="AA75" s="909"/>
      <c r="AB75" s="909"/>
      <c r="AC75" s="909"/>
      <c r="AD75" s="909"/>
      <c r="AE75" s="909"/>
      <c r="AF75" s="909"/>
      <c r="AG75" s="909"/>
      <c r="AH75" s="909"/>
      <c r="AI75" s="928"/>
      <c r="AJ75" s="1299" t="s">
        <v>2</v>
      </c>
      <c r="AK75" s="943"/>
      <c r="AL75" s="943"/>
      <c r="AM75" s="944"/>
      <c r="AN75" s="10"/>
      <c r="AT75" s="9"/>
      <c r="AW75" s="10"/>
      <c r="AX75" s="11"/>
      <c r="AY75" s="11"/>
      <c r="AZ75" s="3"/>
      <c r="BA75" s="3"/>
      <c r="BB75" s="3"/>
      <c r="BC75" s="3"/>
      <c r="BD75" s="12"/>
    </row>
    <row r="76" spans="1:56" ht="13.5" customHeight="1">
      <c r="A76" s="9"/>
      <c r="B76" s="617"/>
      <c r="H76" s="630"/>
      <c r="I76" s="642"/>
      <c r="J76" s="939"/>
      <c r="K76" s="939"/>
      <c r="L76" s="939"/>
      <c r="M76" s="939"/>
      <c r="N76" s="939"/>
      <c r="O76" s="939"/>
      <c r="P76" s="939"/>
      <c r="Q76" s="939"/>
      <c r="R76" s="939"/>
      <c r="S76" s="939"/>
      <c r="T76" s="939"/>
      <c r="U76" s="939"/>
      <c r="V76" s="939"/>
      <c r="W76" s="939"/>
      <c r="X76" s="939"/>
      <c r="Y76" s="939"/>
      <c r="Z76" s="939"/>
      <c r="AA76" s="939"/>
      <c r="AB76" s="939"/>
      <c r="AC76" s="939"/>
      <c r="AD76" s="939"/>
      <c r="AE76" s="939"/>
      <c r="AF76" s="939"/>
      <c r="AG76" s="939"/>
      <c r="AH76" s="939"/>
      <c r="AI76" s="940"/>
      <c r="AJ76" s="26"/>
      <c r="AK76" s="274"/>
      <c r="AL76" s="274"/>
      <c r="AM76" s="275"/>
      <c r="AN76" s="13"/>
      <c r="AT76" s="9"/>
      <c r="AW76" s="10"/>
      <c r="AX76" s="11"/>
      <c r="AY76" s="11"/>
      <c r="AZ76" s="3"/>
      <c r="BA76" s="3"/>
      <c r="BB76" s="3"/>
      <c r="BC76" s="3"/>
      <c r="BD76" s="12"/>
    </row>
    <row r="77" spans="1:56" ht="13.5" customHeight="1">
      <c r="A77" s="9"/>
      <c r="B77" s="617"/>
      <c r="H77" s="630"/>
      <c r="I77" s="641" t="s">
        <v>1110</v>
      </c>
      <c r="J77" s="909" t="s">
        <v>1003</v>
      </c>
      <c r="K77" s="909"/>
      <c r="L77" s="909"/>
      <c r="M77" s="909"/>
      <c r="N77" s="909"/>
      <c r="O77" s="909"/>
      <c r="P77" s="909"/>
      <c r="Q77" s="909"/>
      <c r="R77" s="909"/>
      <c r="S77" s="909"/>
      <c r="T77" s="909"/>
      <c r="U77" s="909"/>
      <c r="V77" s="909"/>
      <c r="W77" s="909"/>
      <c r="X77" s="909"/>
      <c r="Y77" s="909"/>
      <c r="Z77" s="909"/>
      <c r="AA77" s="909"/>
      <c r="AB77" s="909"/>
      <c r="AC77" s="909"/>
      <c r="AD77" s="909"/>
      <c r="AE77" s="909"/>
      <c r="AF77" s="909"/>
      <c r="AG77" s="909"/>
      <c r="AH77" s="909"/>
      <c r="AI77" s="928"/>
      <c r="AJ77" s="1299" t="s">
        <v>2</v>
      </c>
      <c r="AK77" s="943"/>
      <c r="AL77" s="943"/>
      <c r="AM77" s="944"/>
      <c r="AN77" s="10"/>
      <c r="AT77" s="9"/>
      <c r="AW77" s="10"/>
      <c r="AX77" s="11"/>
      <c r="AY77" s="11"/>
      <c r="AZ77" s="3"/>
      <c r="BA77" s="3"/>
      <c r="BB77" s="3"/>
      <c r="BC77" s="3"/>
      <c r="BD77" s="12"/>
    </row>
    <row r="78" spans="1:56" ht="13.5" customHeight="1">
      <c r="A78" s="9"/>
      <c r="B78" s="617"/>
      <c r="H78" s="630"/>
      <c r="I78" s="642"/>
      <c r="J78" s="906"/>
      <c r="K78" s="906"/>
      <c r="L78" s="906"/>
      <c r="M78" s="906"/>
      <c r="N78" s="906"/>
      <c r="O78" s="906"/>
      <c r="P78" s="906"/>
      <c r="Q78" s="906"/>
      <c r="R78" s="906"/>
      <c r="S78" s="906"/>
      <c r="T78" s="906"/>
      <c r="U78" s="906"/>
      <c r="V78" s="906"/>
      <c r="W78" s="906"/>
      <c r="X78" s="906"/>
      <c r="Y78" s="906"/>
      <c r="Z78" s="906"/>
      <c r="AA78" s="906"/>
      <c r="AB78" s="906"/>
      <c r="AC78" s="906"/>
      <c r="AD78" s="906"/>
      <c r="AE78" s="906"/>
      <c r="AF78" s="906"/>
      <c r="AG78" s="906"/>
      <c r="AH78" s="906"/>
      <c r="AI78" s="907"/>
      <c r="AJ78" s="26"/>
      <c r="AK78" s="274"/>
      <c r="AL78" s="274"/>
      <c r="AM78" s="275"/>
      <c r="AN78" s="10"/>
      <c r="AT78" s="9"/>
      <c r="AW78" s="10"/>
      <c r="AX78" s="11"/>
      <c r="AY78" s="11"/>
      <c r="AZ78" s="3"/>
      <c r="BA78" s="3"/>
      <c r="BB78" s="3"/>
      <c r="BC78" s="3"/>
      <c r="BD78" s="12"/>
    </row>
    <row r="79" spans="1:56" ht="13.5" customHeight="1">
      <c r="A79" s="9"/>
      <c r="B79" s="617"/>
      <c r="H79" s="630"/>
      <c r="I79" s="642"/>
      <c r="J79" s="906"/>
      <c r="K79" s="906"/>
      <c r="L79" s="906"/>
      <c r="M79" s="906"/>
      <c r="N79" s="906"/>
      <c r="O79" s="906"/>
      <c r="P79" s="906"/>
      <c r="Q79" s="906"/>
      <c r="R79" s="906"/>
      <c r="S79" s="906"/>
      <c r="T79" s="906"/>
      <c r="U79" s="906"/>
      <c r="V79" s="906"/>
      <c r="W79" s="906"/>
      <c r="X79" s="906"/>
      <c r="Y79" s="906"/>
      <c r="Z79" s="906"/>
      <c r="AA79" s="906"/>
      <c r="AB79" s="906"/>
      <c r="AC79" s="906"/>
      <c r="AD79" s="906"/>
      <c r="AE79" s="906"/>
      <c r="AF79" s="906"/>
      <c r="AG79" s="906"/>
      <c r="AH79" s="906"/>
      <c r="AI79" s="907"/>
      <c r="AJ79" s="26"/>
      <c r="AK79" s="274"/>
      <c r="AL79" s="274"/>
      <c r="AM79" s="275"/>
      <c r="AN79" s="10"/>
      <c r="AT79" s="9"/>
      <c r="AW79" s="10"/>
      <c r="AX79" s="11"/>
      <c r="AY79" s="11"/>
      <c r="AZ79" s="3"/>
      <c r="BA79" s="3"/>
      <c r="BB79" s="3"/>
      <c r="BC79" s="3"/>
      <c r="BD79" s="12"/>
    </row>
    <row r="80" spans="1:56" ht="13.5" customHeight="1">
      <c r="A80" s="9"/>
      <c r="B80" s="617"/>
      <c r="H80" s="630"/>
      <c r="I80" s="642"/>
      <c r="J80" s="906"/>
      <c r="K80" s="906"/>
      <c r="L80" s="906"/>
      <c r="M80" s="906"/>
      <c r="N80" s="906"/>
      <c r="O80" s="906"/>
      <c r="P80" s="906"/>
      <c r="Q80" s="906"/>
      <c r="R80" s="906"/>
      <c r="S80" s="906"/>
      <c r="T80" s="906"/>
      <c r="U80" s="906"/>
      <c r="V80" s="906"/>
      <c r="W80" s="906"/>
      <c r="X80" s="906"/>
      <c r="Y80" s="906"/>
      <c r="Z80" s="906"/>
      <c r="AA80" s="906"/>
      <c r="AB80" s="906"/>
      <c r="AC80" s="906"/>
      <c r="AD80" s="906"/>
      <c r="AE80" s="906"/>
      <c r="AF80" s="906"/>
      <c r="AG80" s="906"/>
      <c r="AH80" s="906"/>
      <c r="AI80" s="907"/>
      <c r="AJ80" s="26"/>
      <c r="AK80" s="274"/>
      <c r="AL80" s="274"/>
      <c r="AM80" s="275"/>
      <c r="AN80" s="10"/>
      <c r="AT80" s="9"/>
      <c r="AW80" s="10"/>
      <c r="AX80" s="11"/>
      <c r="AY80" s="11"/>
      <c r="AZ80" s="3"/>
      <c r="BA80" s="3"/>
      <c r="BB80" s="3"/>
      <c r="BC80" s="3"/>
      <c r="BD80" s="12"/>
    </row>
    <row r="81" spans="1:62" ht="13.5" customHeight="1">
      <c r="A81" s="9"/>
      <c r="B81" s="617"/>
      <c r="H81" s="630"/>
      <c r="I81" s="642"/>
      <c r="J81" s="906"/>
      <c r="K81" s="906"/>
      <c r="L81" s="906"/>
      <c r="M81" s="906"/>
      <c r="N81" s="906"/>
      <c r="O81" s="906"/>
      <c r="P81" s="906"/>
      <c r="Q81" s="906"/>
      <c r="R81" s="906"/>
      <c r="S81" s="906"/>
      <c r="T81" s="906"/>
      <c r="U81" s="906"/>
      <c r="V81" s="906"/>
      <c r="W81" s="906"/>
      <c r="X81" s="906"/>
      <c r="Y81" s="906"/>
      <c r="Z81" s="906"/>
      <c r="AA81" s="906"/>
      <c r="AB81" s="906"/>
      <c r="AC81" s="906"/>
      <c r="AD81" s="906"/>
      <c r="AE81" s="906"/>
      <c r="AF81" s="906"/>
      <c r="AG81" s="906"/>
      <c r="AH81" s="906"/>
      <c r="AI81" s="907"/>
      <c r="AJ81" s="26"/>
      <c r="AK81" s="274"/>
      <c r="AL81" s="274"/>
      <c r="AM81" s="275"/>
      <c r="AN81" s="10"/>
      <c r="AT81" s="9"/>
      <c r="AW81" s="10"/>
      <c r="AX81" s="11"/>
      <c r="AY81" s="11"/>
      <c r="AZ81" s="3"/>
      <c r="BA81" s="3"/>
      <c r="BB81" s="3"/>
      <c r="BC81" s="3"/>
      <c r="BD81" s="12"/>
    </row>
    <row r="82" spans="1:62" ht="13.5" customHeight="1">
      <c r="A82" s="9"/>
      <c r="B82" s="617"/>
      <c r="H82" s="630"/>
      <c r="I82" s="637" t="s">
        <v>1111</v>
      </c>
      <c r="J82" s="909" t="s">
        <v>1123</v>
      </c>
      <c r="K82" s="909"/>
      <c r="L82" s="909"/>
      <c r="M82" s="909"/>
      <c r="N82" s="909"/>
      <c r="O82" s="909"/>
      <c r="P82" s="909"/>
      <c r="Q82" s="909"/>
      <c r="R82" s="909"/>
      <c r="S82" s="909"/>
      <c r="T82" s="909"/>
      <c r="U82" s="909"/>
      <c r="V82" s="909"/>
      <c r="W82" s="909"/>
      <c r="X82" s="909"/>
      <c r="Y82" s="909"/>
      <c r="Z82" s="909"/>
      <c r="AA82" s="909"/>
      <c r="AB82" s="909"/>
      <c r="AC82" s="909"/>
      <c r="AD82" s="909"/>
      <c r="AE82" s="909"/>
      <c r="AF82" s="909"/>
      <c r="AG82" s="909"/>
      <c r="AH82" s="909"/>
      <c r="AI82" s="928"/>
      <c r="AJ82" s="1299" t="s">
        <v>2</v>
      </c>
      <c r="AK82" s="943"/>
      <c r="AL82" s="943"/>
      <c r="AM82" s="944"/>
      <c r="AN82" s="10"/>
      <c r="AT82" s="1309"/>
      <c r="AU82" s="1310"/>
      <c r="AV82" s="1242"/>
      <c r="AW82" s="10"/>
      <c r="AX82" s="3"/>
      <c r="AY82" s="3"/>
      <c r="AZ82" s="3"/>
      <c r="BA82" s="3"/>
      <c r="BB82" s="3"/>
      <c r="BC82" s="3"/>
      <c r="BD82" s="12"/>
      <c r="BE82" s="1311"/>
      <c r="BF82" s="1175"/>
      <c r="BG82" s="1175"/>
      <c r="BH82" s="1175"/>
      <c r="BI82" s="1175"/>
      <c r="BJ82" s="1175"/>
    </row>
    <row r="83" spans="1:62" ht="13.5" customHeight="1">
      <c r="A83" s="9"/>
      <c r="B83" s="617"/>
      <c r="H83" s="630"/>
      <c r="I83" s="642"/>
      <c r="J83" s="906"/>
      <c r="K83" s="906"/>
      <c r="L83" s="906"/>
      <c r="M83" s="906"/>
      <c r="N83" s="906"/>
      <c r="O83" s="906"/>
      <c r="P83" s="906"/>
      <c r="Q83" s="906"/>
      <c r="R83" s="906"/>
      <c r="S83" s="906"/>
      <c r="T83" s="906"/>
      <c r="U83" s="906"/>
      <c r="V83" s="906"/>
      <c r="W83" s="906"/>
      <c r="X83" s="906"/>
      <c r="Y83" s="906"/>
      <c r="Z83" s="906"/>
      <c r="AA83" s="906"/>
      <c r="AB83" s="906"/>
      <c r="AC83" s="906"/>
      <c r="AD83" s="906"/>
      <c r="AE83" s="906"/>
      <c r="AF83" s="906"/>
      <c r="AG83" s="906"/>
      <c r="AH83" s="906"/>
      <c r="AI83" s="907"/>
      <c r="AJ83" s="10"/>
      <c r="AM83" s="12"/>
      <c r="AN83" s="13"/>
      <c r="AT83" s="9"/>
      <c r="AW83" s="10"/>
      <c r="AX83" s="3"/>
      <c r="AY83" s="3"/>
      <c r="AZ83" s="3"/>
      <c r="BA83" s="3"/>
      <c r="BB83" s="3"/>
      <c r="BC83" s="3"/>
      <c r="BD83" s="12"/>
      <c r="BE83" s="1312"/>
      <c r="BF83" s="1175"/>
      <c r="BG83" s="1175"/>
      <c r="BH83" s="1175"/>
      <c r="BI83" s="1175"/>
      <c r="BJ83" s="1175"/>
    </row>
    <row r="84" spans="1:62" ht="13.5" customHeight="1">
      <c r="A84" s="9"/>
      <c r="B84" s="617"/>
      <c r="H84" s="630"/>
      <c r="I84" s="642"/>
      <c r="J84" s="906"/>
      <c r="K84" s="906"/>
      <c r="L84" s="906"/>
      <c r="M84" s="906"/>
      <c r="N84" s="906"/>
      <c r="O84" s="906"/>
      <c r="P84" s="906"/>
      <c r="Q84" s="906"/>
      <c r="R84" s="906"/>
      <c r="S84" s="906"/>
      <c r="T84" s="906"/>
      <c r="U84" s="906"/>
      <c r="V84" s="906"/>
      <c r="W84" s="906"/>
      <c r="X84" s="906"/>
      <c r="Y84" s="906"/>
      <c r="Z84" s="906"/>
      <c r="AA84" s="906"/>
      <c r="AB84" s="906"/>
      <c r="AC84" s="906"/>
      <c r="AD84" s="906"/>
      <c r="AE84" s="906"/>
      <c r="AF84" s="906"/>
      <c r="AG84" s="906"/>
      <c r="AH84" s="906"/>
      <c r="AI84" s="907"/>
      <c r="AJ84" s="10"/>
      <c r="AM84" s="12"/>
      <c r="AN84" s="13"/>
      <c r="AT84" s="9"/>
      <c r="AW84" s="10"/>
      <c r="AX84" s="3"/>
      <c r="AY84" s="3"/>
      <c r="AZ84" s="3"/>
      <c r="BA84" s="3"/>
      <c r="BB84" s="3"/>
      <c r="BC84" s="3"/>
      <c r="BD84" s="12"/>
      <c r="BE84" s="1312"/>
      <c r="BF84" s="1175"/>
      <c r="BG84" s="1175"/>
      <c r="BH84" s="1175"/>
      <c r="BI84" s="1175"/>
      <c r="BJ84" s="1175"/>
    </row>
    <row r="85" spans="1:62" ht="13.5" customHeight="1">
      <c r="A85" s="9"/>
      <c r="B85" s="617"/>
      <c r="H85" s="630"/>
      <c r="I85" s="641" t="s">
        <v>1112</v>
      </c>
      <c r="J85" s="880" t="s">
        <v>1004</v>
      </c>
      <c r="K85" s="880"/>
      <c r="L85" s="880"/>
      <c r="M85" s="880"/>
      <c r="N85" s="880"/>
      <c r="O85" s="880"/>
      <c r="P85" s="880"/>
      <c r="Q85" s="880"/>
      <c r="R85" s="880"/>
      <c r="S85" s="880"/>
      <c r="T85" s="880"/>
      <c r="U85" s="880"/>
      <c r="V85" s="880"/>
      <c r="W85" s="880"/>
      <c r="X85" s="880"/>
      <c r="Y85" s="880"/>
      <c r="Z85" s="880"/>
      <c r="AA85" s="880"/>
      <c r="AB85" s="880"/>
      <c r="AC85" s="880"/>
      <c r="AD85" s="880"/>
      <c r="AE85" s="880"/>
      <c r="AF85" s="880"/>
      <c r="AG85" s="880"/>
      <c r="AH85" s="880"/>
      <c r="AI85" s="881"/>
      <c r="AJ85" s="1299" t="s">
        <v>2</v>
      </c>
      <c r="AK85" s="943"/>
      <c r="AL85" s="943"/>
      <c r="AM85" s="944"/>
      <c r="AN85" s="10"/>
      <c r="AT85" s="9"/>
      <c r="AW85" s="10"/>
      <c r="AX85" s="11"/>
      <c r="AY85" s="11"/>
      <c r="AZ85" s="3"/>
      <c r="BA85" s="3"/>
      <c r="BB85" s="3"/>
      <c r="BC85" s="3"/>
      <c r="BD85" s="12"/>
    </row>
    <row r="86" spans="1:62" ht="13.5" customHeight="1">
      <c r="A86" s="9"/>
      <c r="B86" s="617"/>
      <c r="H86" s="630"/>
      <c r="I86" s="662"/>
      <c r="J86" s="937"/>
      <c r="K86" s="937"/>
      <c r="L86" s="937"/>
      <c r="M86" s="937"/>
      <c r="N86" s="937"/>
      <c r="O86" s="937"/>
      <c r="P86" s="937"/>
      <c r="Q86" s="937"/>
      <c r="R86" s="937"/>
      <c r="S86" s="937"/>
      <c r="T86" s="937"/>
      <c r="U86" s="937"/>
      <c r="V86" s="937"/>
      <c r="W86" s="937"/>
      <c r="X86" s="937"/>
      <c r="Y86" s="937"/>
      <c r="Z86" s="937"/>
      <c r="AA86" s="937"/>
      <c r="AB86" s="937"/>
      <c r="AC86" s="937"/>
      <c r="AD86" s="937"/>
      <c r="AE86" s="937"/>
      <c r="AF86" s="937"/>
      <c r="AG86" s="937"/>
      <c r="AH86" s="937"/>
      <c r="AI86" s="938"/>
      <c r="AJ86" s="15"/>
      <c r="AK86" s="14"/>
      <c r="AL86" s="14"/>
      <c r="AM86" s="16"/>
      <c r="AN86" s="13"/>
      <c r="AT86" s="9"/>
      <c r="AW86" s="10"/>
      <c r="AX86" s="11"/>
      <c r="AY86" s="11"/>
      <c r="AZ86" s="3"/>
      <c r="BA86" s="3"/>
      <c r="BB86" s="3"/>
      <c r="BC86" s="3"/>
      <c r="BD86" s="12"/>
    </row>
    <row r="87" spans="1:62" ht="13.5" customHeight="1">
      <c r="A87" s="9"/>
      <c r="B87" s="617"/>
      <c r="H87" s="630"/>
      <c r="I87" s="641" t="s">
        <v>1113</v>
      </c>
      <c r="J87" s="909" t="s">
        <v>1124</v>
      </c>
      <c r="K87" s="909"/>
      <c r="L87" s="909"/>
      <c r="M87" s="909"/>
      <c r="N87" s="909"/>
      <c r="O87" s="909"/>
      <c r="P87" s="909"/>
      <c r="Q87" s="909"/>
      <c r="R87" s="909"/>
      <c r="S87" s="909"/>
      <c r="T87" s="909"/>
      <c r="U87" s="909"/>
      <c r="V87" s="909"/>
      <c r="W87" s="909"/>
      <c r="X87" s="909"/>
      <c r="Y87" s="909"/>
      <c r="Z87" s="909"/>
      <c r="AA87" s="909"/>
      <c r="AB87" s="909"/>
      <c r="AC87" s="909"/>
      <c r="AD87" s="909"/>
      <c r="AE87" s="909"/>
      <c r="AF87" s="909"/>
      <c r="AG87" s="909"/>
      <c r="AH87" s="909"/>
      <c r="AI87" s="928"/>
      <c r="AJ87" s="1299" t="s">
        <v>2</v>
      </c>
      <c r="AK87" s="943"/>
      <c r="AL87" s="943"/>
      <c r="AM87" s="944"/>
      <c r="AN87" s="13"/>
      <c r="AT87" s="9"/>
      <c r="AW87" s="10"/>
      <c r="AX87" s="11"/>
      <c r="AY87" s="11"/>
      <c r="AZ87" s="3"/>
      <c r="BA87" s="3"/>
      <c r="BB87" s="3"/>
      <c r="BC87" s="3"/>
      <c r="BD87" s="12"/>
    </row>
    <row r="88" spans="1:62" ht="13.5" customHeight="1">
      <c r="A88" s="9"/>
      <c r="B88" s="617"/>
      <c r="H88" s="630"/>
      <c r="I88" s="642"/>
      <c r="J88" s="939"/>
      <c r="K88" s="939"/>
      <c r="L88" s="939"/>
      <c r="M88" s="939"/>
      <c r="N88" s="939"/>
      <c r="O88" s="939"/>
      <c r="P88" s="939"/>
      <c r="Q88" s="939"/>
      <c r="R88" s="939"/>
      <c r="S88" s="939"/>
      <c r="T88" s="939"/>
      <c r="U88" s="939"/>
      <c r="V88" s="939"/>
      <c r="W88" s="939"/>
      <c r="X88" s="939"/>
      <c r="Y88" s="939"/>
      <c r="Z88" s="939"/>
      <c r="AA88" s="939"/>
      <c r="AB88" s="939"/>
      <c r="AC88" s="939"/>
      <c r="AD88" s="939"/>
      <c r="AE88" s="939"/>
      <c r="AF88" s="939"/>
      <c r="AG88" s="939"/>
      <c r="AH88" s="939"/>
      <c r="AI88" s="940"/>
      <c r="AJ88" s="10"/>
      <c r="AN88" s="13"/>
      <c r="AT88" s="9"/>
      <c r="AW88" s="10"/>
      <c r="AX88" s="11"/>
      <c r="AY88" s="11"/>
      <c r="AZ88" s="3"/>
      <c r="BA88" s="3"/>
      <c r="BB88" s="3"/>
      <c r="BC88" s="3"/>
      <c r="BD88" s="12"/>
    </row>
    <row r="89" spans="1:62" ht="13.5" customHeight="1">
      <c r="A89" s="9"/>
      <c r="B89" s="617"/>
      <c r="H89" s="630"/>
      <c r="I89" s="641" t="s">
        <v>1114</v>
      </c>
      <c r="J89" s="909" t="s">
        <v>1005</v>
      </c>
      <c r="K89" s="909"/>
      <c r="L89" s="909"/>
      <c r="M89" s="909"/>
      <c r="N89" s="909"/>
      <c r="O89" s="909"/>
      <c r="P89" s="909"/>
      <c r="Q89" s="909"/>
      <c r="R89" s="909"/>
      <c r="S89" s="909"/>
      <c r="T89" s="909"/>
      <c r="U89" s="909"/>
      <c r="V89" s="909"/>
      <c r="W89" s="909"/>
      <c r="X89" s="909"/>
      <c r="Y89" s="909"/>
      <c r="Z89" s="909"/>
      <c r="AA89" s="909"/>
      <c r="AB89" s="909"/>
      <c r="AC89" s="909"/>
      <c r="AD89" s="909"/>
      <c r="AE89" s="909"/>
      <c r="AF89" s="909"/>
      <c r="AG89" s="909"/>
      <c r="AH89" s="909"/>
      <c r="AI89" s="928"/>
      <c r="AJ89" s="1299" t="s">
        <v>2</v>
      </c>
      <c r="AK89" s="943"/>
      <c r="AL89" s="943"/>
      <c r="AM89" s="944"/>
      <c r="AN89" s="13"/>
      <c r="AT89" s="9"/>
      <c r="AW89" s="10"/>
      <c r="AX89" s="11"/>
      <c r="AY89" s="11"/>
      <c r="AZ89" s="3"/>
      <c r="BA89" s="3"/>
      <c r="BB89" s="3"/>
      <c r="BC89" s="3"/>
      <c r="BD89" s="12"/>
    </row>
    <row r="90" spans="1:62" ht="13.5" customHeight="1">
      <c r="A90" s="9"/>
      <c r="B90" s="617"/>
      <c r="H90" s="630"/>
      <c r="I90" s="642"/>
      <c r="J90" s="906"/>
      <c r="K90" s="906"/>
      <c r="L90" s="906"/>
      <c r="M90" s="906"/>
      <c r="N90" s="906"/>
      <c r="O90" s="906"/>
      <c r="P90" s="906"/>
      <c r="Q90" s="906"/>
      <c r="R90" s="906"/>
      <c r="S90" s="906"/>
      <c r="T90" s="906"/>
      <c r="U90" s="906"/>
      <c r="V90" s="906"/>
      <c r="W90" s="906"/>
      <c r="X90" s="906"/>
      <c r="Y90" s="906"/>
      <c r="Z90" s="906"/>
      <c r="AA90" s="906"/>
      <c r="AB90" s="906"/>
      <c r="AC90" s="906"/>
      <c r="AD90" s="906"/>
      <c r="AE90" s="906"/>
      <c r="AF90" s="906"/>
      <c r="AG90" s="906"/>
      <c r="AH90" s="906"/>
      <c r="AI90" s="907"/>
      <c r="AJ90" s="10"/>
      <c r="AN90" s="13"/>
      <c r="AT90" s="9"/>
      <c r="AW90" s="10"/>
      <c r="AX90" s="11"/>
      <c r="AY90" s="11"/>
      <c r="AZ90" s="3"/>
      <c r="BA90" s="3"/>
      <c r="BB90" s="3"/>
      <c r="BC90" s="3"/>
      <c r="BD90" s="12"/>
    </row>
    <row r="91" spans="1:62" ht="13.5" customHeight="1">
      <c r="A91" s="9"/>
      <c r="B91" s="617"/>
      <c r="H91" s="630"/>
      <c r="I91" s="642"/>
      <c r="J91" s="906"/>
      <c r="K91" s="906"/>
      <c r="L91" s="906"/>
      <c r="M91" s="906"/>
      <c r="N91" s="906"/>
      <c r="O91" s="906"/>
      <c r="P91" s="906"/>
      <c r="Q91" s="906"/>
      <c r="R91" s="906"/>
      <c r="S91" s="906"/>
      <c r="T91" s="906"/>
      <c r="U91" s="906"/>
      <c r="V91" s="906"/>
      <c r="W91" s="906"/>
      <c r="X91" s="906"/>
      <c r="Y91" s="906"/>
      <c r="Z91" s="906"/>
      <c r="AA91" s="906"/>
      <c r="AB91" s="906"/>
      <c r="AC91" s="906"/>
      <c r="AD91" s="906"/>
      <c r="AE91" s="906"/>
      <c r="AF91" s="906"/>
      <c r="AG91" s="906"/>
      <c r="AH91" s="906"/>
      <c r="AI91" s="907"/>
      <c r="AJ91" s="10"/>
      <c r="AN91" s="13"/>
      <c r="AT91" s="9"/>
      <c r="AW91" s="10"/>
      <c r="AX91" s="11"/>
      <c r="AY91" s="11"/>
      <c r="AZ91" s="3"/>
      <c r="BA91" s="3"/>
      <c r="BB91" s="3"/>
      <c r="BC91" s="3"/>
      <c r="BD91" s="12"/>
    </row>
    <row r="92" spans="1:62" ht="13.5" customHeight="1">
      <c r="A92" s="9"/>
      <c r="B92" s="617"/>
      <c r="H92" s="630"/>
      <c r="I92" s="662"/>
      <c r="J92" s="939"/>
      <c r="K92" s="939"/>
      <c r="L92" s="939"/>
      <c r="M92" s="939"/>
      <c r="N92" s="939"/>
      <c r="O92" s="939"/>
      <c r="P92" s="939"/>
      <c r="Q92" s="939"/>
      <c r="R92" s="939"/>
      <c r="S92" s="939"/>
      <c r="T92" s="939"/>
      <c r="U92" s="939"/>
      <c r="V92" s="939"/>
      <c r="W92" s="939"/>
      <c r="X92" s="939"/>
      <c r="Y92" s="939"/>
      <c r="Z92" s="939"/>
      <c r="AA92" s="939"/>
      <c r="AB92" s="939"/>
      <c r="AC92" s="939"/>
      <c r="AD92" s="939"/>
      <c r="AE92" s="939"/>
      <c r="AF92" s="939"/>
      <c r="AG92" s="939"/>
      <c r="AH92" s="939"/>
      <c r="AI92" s="940"/>
      <c r="AJ92" s="10"/>
      <c r="AN92" s="13"/>
      <c r="AT92" s="9"/>
      <c r="AW92" s="10"/>
      <c r="AX92" s="11"/>
      <c r="AY92" s="11"/>
      <c r="AZ92" s="3"/>
      <c r="BA92" s="3"/>
      <c r="BB92" s="3"/>
      <c r="BC92" s="3"/>
      <c r="BD92" s="12"/>
    </row>
    <row r="93" spans="1:62" ht="13.5" customHeight="1">
      <c r="A93" s="9"/>
      <c r="B93" s="617"/>
      <c r="H93" s="630"/>
      <c r="I93" s="641" t="s">
        <v>1115</v>
      </c>
      <c r="J93" s="909" t="s">
        <v>1006</v>
      </c>
      <c r="K93" s="909"/>
      <c r="L93" s="909"/>
      <c r="M93" s="909"/>
      <c r="N93" s="909"/>
      <c r="O93" s="909"/>
      <c r="P93" s="909"/>
      <c r="Q93" s="909"/>
      <c r="R93" s="909"/>
      <c r="S93" s="909"/>
      <c r="T93" s="909"/>
      <c r="U93" s="909"/>
      <c r="V93" s="909"/>
      <c r="W93" s="909"/>
      <c r="X93" s="909"/>
      <c r="Y93" s="909"/>
      <c r="Z93" s="909"/>
      <c r="AA93" s="909"/>
      <c r="AB93" s="909"/>
      <c r="AC93" s="909"/>
      <c r="AD93" s="909"/>
      <c r="AE93" s="909"/>
      <c r="AF93" s="909"/>
      <c r="AG93" s="909"/>
      <c r="AH93" s="909"/>
      <c r="AI93" s="928"/>
      <c r="AJ93" s="1299" t="s">
        <v>2</v>
      </c>
      <c r="AK93" s="943"/>
      <c r="AL93" s="943"/>
      <c r="AM93" s="944"/>
      <c r="AN93" s="13"/>
      <c r="AT93" s="9"/>
      <c r="AW93" s="10"/>
      <c r="AX93" s="11"/>
      <c r="AY93" s="11"/>
      <c r="AZ93" s="3"/>
      <c r="BA93" s="3"/>
      <c r="BB93" s="3"/>
      <c r="BC93" s="3"/>
      <c r="BD93" s="12"/>
    </row>
    <row r="94" spans="1:62" ht="13.5" customHeight="1">
      <c r="A94" s="9"/>
      <c r="B94" s="617"/>
      <c r="H94" s="630"/>
      <c r="I94" s="642"/>
      <c r="J94" s="906"/>
      <c r="K94" s="906"/>
      <c r="L94" s="906"/>
      <c r="M94" s="906"/>
      <c r="N94" s="906"/>
      <c r="O94" s="906"/>
      <c r="P94" s="906"/>
      <c r="Q94" s="906"/>
      <c r="R94" s="906"/>
      <c r="S94" s="906"/>
      <c r="T94" s="906"/>
      <c r="U94" s="906"/>
      <c r="V94" s="906"/>
      <c r="W94" s="906"/>
      <c r="X94" s="906"/>
      <c r="Y94" s="906"/>
      <c r="Z94" s="906"/>
      <c r="AA94" s="906"/>
      <c r="AB94" s="906"/>
      <c r="AC94" s="906"/>
      <c r="AD94" s="906"/>
      <c r="AE94" s="906"/>
      <c r="AF94" s="906"/>
      <c r="AG94" s="906"/>
      <c r="AH94" s="906"/>
      <c r="AI94" s="907"/>
      <c r="AJ94" s="10"/>
      <c r="AN94" s="13"/>
      <c r="AT94" s="9"/>
      <c r="AW94" s="10"/>
      <c r="AX94" s="11"/>
      <c r="AY94" s="11"/>
      <c r="AZ94" s="3"/>
      <c r="BA94" s="3"/>
      <c r="BB94" s="3"/>
      <c r="BC94" s="3"/>
      <c r="BD94" s="12"/>
    </row>
    <row r="95" spans="1:62" ht="13.5" customHeight="1">
      <c r="A95" s="9"/>
      <c r="B95" s="617"/>
      <c r="H95" s="630"/>
      <c r="I95" s="642" t="s">
        <v>503</v>
      </c>
      <c r="J95" s="3" t="s">
        <v>1007</v>
      </c>
      <c r="AI95" s="12"/>
      <c r="AJ95" s="10"/>
      <c r="AN95" s="13"/>
      <c r="AT95" s="9"/>
      <c r="AW95" s="10"/>
      <c r="AX95" s="11"/>
      <c r="AY95" s="11"/>
      <c r="AZ95" s="3"/>
      <c r="BA95" s="3"/>
      <c r="BB95" s="3"/>
      <c r="BC95" s="3"/>
      <c r="BD95" s="12"/>
    </row>
    <row r="96" spans="1:62" ht="13.5" customHeight="1">
      <c r="A96" s="9"/>
      <c r="B96" s="617"/>
      <c r="H96" s="630"/>
      <c r="I96" s="662" t="s">
        <v>504</v>
      </c>
      <c r="J96" s="14" t="s">
        <v>1008</v>
      </c>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6"/>
      <c r="AJ96" s="15"/>
      <c r="AK96" s="14"/>
      <c r="AL96" s="14"/>
      <c r="AM96" s="14"/>
      <c r="AN96" s="13"/>
      <c r="AT96" s="9"/>
      <c r="AW96" s="10"/>
      <c r="AX96" s="11"/>
      <c r="AY96" s="11"/>
      <c r="AZ96" s="3"/>
      <c r="BA96" s="3"/>
      <c r="BB96" s="3"/>
      <c r="BC96" s="3"/>
      <c r="BD96" s="12"/>
    </row>
    <row r="97" spans="1:59" ht="13.5" customHeight="1">
      <c r="A97" s="9"/>
      <c r="B97" s="617"/>
      <c r="H97" s="626"/>
      <c r="I97" s="789" t="s">
        <v>512</v>
      </c>
      <c r="J97" s="880" t="s">
        <v>1125</v>
      </c>
      <c r="K97" s="880"/>
      <c r="L97" s="880"/>
      <c r="M97" s="880"/>
      <c r="N97" s="880"/>
      <c r="O97" s="880"/>
      <c r="P97" s="880"/>
      <c r="Q97" s="880"/>
      <c r="R97" s="880"/>
      <c r="S97" s="880"/>
      <c r="T97" s="880"/>
      <c r="U97" s="880"/>
      <c r="V97" s="880"/>
      <c r="W97" s="880"/>
      <c r="X97" s="880"/>
      <c r="Y97" s="880"/>
      <c r="Z97" s="880"/>
      <c r="AA97" s="880"/>
      <c r="AB97" s="880"/>
      <c r="AC97" s="880"/>
      <c r="AD97" s="880"/>
      <c r="AE97" s="880"/>
      <c r="AF97" s="880"/>
      <c r="AG97" s="880"/>
      <c r="AH97" s="880"/>
      <c r="AI97" s="881"/>
      <c r="AJ97" s="1299" t="s">
        <v>2</v>
      </c>
      <c r="AK97" s="943"/>
      <c r="AL97" s="943"/>
      <c r="AM97" s="944"/>
      <c r="AN97" s="13"/>
      <c r="AT97" s="9"/>
      <c r="AW97" s="10"/>
      <c r="AX97" s="11"/>
      <c r="AY97" s="11"/>
      <c r="AZ97" s="3"/>
      <c r="BA97" s="3"/>
      <c r="BB97" s="3"/>
      <c r="BC97" s="3"/>
      <c r="BD97" s="12"/>
    </row>
    <row r="98" spans="1:59" ht="13.5" customHeight="1">
      <c r="A98" s="643"/>
      <c r="B98" s="617"/>
      <c r="H98" s="630"/>
      <c r="I98" s="642"/>
      <c r="J98" s="875"/>
      <c r="K98" s="875"/>
      <c r="L98" s="875"/>
      <c r="M98" s="875"/>
      <c r="N98" s="875"/>
      <c r="O98" s="875"/>
      <c r="P98" s="875"/>
      <c r="Q98" s="875"/>
      <c r="R98" s="875"/>
      <c r="S98" s="875"/>
      <c r="T98" s="875"/>
      <c r="U98" s="875"/>
      <c r="V98" s="875"/>
      <c r="W98" s="875"/>
      <c r="X98" s="875"/>
      <c r="Y98" s="875"/>
      <c r="Z98" s="875"/>
      <c r="AA98" s="875"/>
      <c r="AB98" s="875"/>
      <c r="AC98" s="875"/>
      <c r="AD98" s="875"/>
      <c r="AE98" s="875"/>
      <c r="AF98" s="875"/>
      <c r="AG98" s="875"/>
      <c r="AH98" s="875"/>
      <c r="AI98" s="876"/>
      <c r="AJ98" s="10"/>
      <c r="AN98" s="24"/>
      <c r="AO98" s="19"/>
      <c r="AP98" s="19"/>
      <c r="AQ98" s="19"/>
      <c r="AR98" s="19"/>
      <c r="AS98" s="19"/>
      <c r="AT98" s="9"/>
      <c r="AW98" s="10"/>
      <c r="AX98" s="11"/>
      <c r="AY98" s="11"/>
      <c r="AZ98" s="3"/>
      <c r="BA98" s="3"/>
      <c r="BB98" s="3"/>
      <c r="BC98" s="3"/>
      <c r="BD98" s="12"/>
    </row>
    <row r="99" spans="1:59" ht="13.5" customHeight="1">
      <c r="A99" s="643"/>
      <c r="B99" s="630"/>
      <c r="C99" s="201"/>
      <c r="D99" s="201"/>
      <c r="E99" s="201"/>
      <c r="F99" s="201"/>
      <c r="G99" s="202"/>
      <c r="H99" s="630"/>
      <c r="I99" s="789" t="s">
        <v>549</v>
      </c>
      <c r="J99" s="592" t="s">
        <v>821</v>
      </c>
      <c r="K99" s="614"/>
      <c r="L99" s="614"/>
      <c r="M99" s="614"/>
      <c r="N99" s="614"/>
      <c r="O99" s="614"/>
      <c r="P99" s="614"/>
      <c r="Q99" s="614"/>
      <c r="R99" s="614"/>
      <c r="S99" s="614"/>
      <c r="T99" s="614"/>
      <c r="U99" s="614"/>
      <c r="V99" s="614"/>
      <c r="W99" s="614"/>
      <c r="X99" s="614"/>
      <c r="Y99" s="614"/>
      <c r="Z99" s="614"/>
      <c r="AA99" s="614"/>
      <c r="AB99" s="614"/>
      <c r="AC99" s="614"/>
      <c r="AD99" s="614"/>
      <c r="AE99" s="614"/>
      <c r="AF99" s="614"/>
      <c r="AG99" s="614"/>
      <c r="AH99" s="614"/>
      <c r="AI99" s="615"/>
      <c r="AJ99" s="922" t="s">
        <v>2</v>
      </c>
      <c r="AK99" s="1300"/>
      <c r="AL99" s="1300"/>
      <c r="AM99" s="1301"/>
      <c r="AN99" s="27"/>
      <c r="AT99" s="9"/>
      <c r="AW99" s="223"/>
      <c r="AX99" s="33"/>
      <c r="AY99" s="33"/>
      <c r="AZ99" s="33"/>
      <c r="BA99" s="33"/>
      <c r="BB99" s="33"/>
      <c r="BC99" s="33"/>
      <c r="BD99" s="34"/>
      <c r="BE99" s="4"/>
      <c r="BF99" s="4"/>
      <c r="BG99" s="4"/>
    </row>
    <row r="100" spans="1:59" ht="13.5" customHeight="1">
      <c r="A100" s="643"/>
      <c r="B100" s="634"/>
      <c r="C100" s="37"/>
      <c r="D100" s="37"/>
      <c r="E100" s="37"/>
      <c r="F100" s="37"/>
      <c r="G100" s="38"/>
      <c r="H100" s="634"/>
      <c r="I100" s="790"/>
      <c r="J100" s="198"/>
      <c r="K100" s="198"/>
      <c r="L100" s="198"/>
      <c r="M100" s="198"/>
      <c r="N100" s="198"/>
      <c r="O100" s="198"/>
      <c r="P100" s="198"/>
      <c r="Q100" s="198"/>
      <c r="R100" s="198"/>
      <c r="S100" s="198"/>
      <c r="T100" s="198"/>
      <c r="U100" s="198"/>
      <c r="V100" s="198"/>
      <c r="W100" s="198"/>
      <c r="X100" s="198"/>
      <c r="Y100" s="198"/>
      <c r="Z100" s="198"/>
      <c r="AA100" s="198"/>
      <c r="AB100" s="198"/>
      <c r="AC100" s="198"/>
      <c r="AD100" s="198"/>
      <c r="AE100" s="198"/>
      <c r="AF100" s="198"/>
      <c r="AG100" s="198"/>
      <c r="AH100" s="198"/>
      <c r="AI100" s="199"/>
      <c r="AJ100" s="20"/>
      <c r="AK100" s="19"/>
      <c r="AL100" s="19"/>
      <c r="AM100" s="23"/>
      <c r="AN100" s="29"/>
      <c r="AO100" s="19"/>
      <c r="AP100" s="19"/>
      <c r="AQ100" s="19"/>
      <c r="AR100" s="19"/>
      <c r="AS100" s="19"/>
      <c r="AT100" s="21"/>
      <c r="AU100" s="19"/>
      <c r="AV100" s="19"/>
      <c r="AW100" s="333"/>
      <c r="AX100" s="35"/>
      <c r="AY100" s="35"/>
      <c r="AZ100" s="35"/>
      <c r="BA100" s="35"/>
      <c r="BB100" s="35"/>
      <c r="BC100" s="35"/>
      <c r="BD100" s="36"/>
      <c r="BE100" s="4"/>
      <c r="BF100" s="4"/>
      <c r="BG100" s="4"/>
    </row>
  </sheetData>
  <mergeCells count="103">
    <mergeCell ref="A3:G3"/>
    <mergeCell ref="H3:AI3"/>
    <mergeCell ref="AJ3:AM3"/>
    <mergeCell ref="AN3:AS3"/>
    <mergeCell ref="AT3:AV3"/>
    <mergeCell ref="AW3:BD3"/>
    <mergeCell ref="I8:AI9"/>
    <mergeCell ref="AJ8:AM8"/>
    <mergeCell ref="I10:AI11"/>
    <mergeCell ref="AJ10:AM10"/>
    <mergeCell ref="I12:AI14"/>
    <mergeCell ref="AJ12:AM12"/>
    <mergeCell ref="H5:AI5"/>
    <mergeCell ref="AT5:AV5"/>
    <mergeCell ref="AW5:BD6"/>
    <mergeCell ref="I6:AI7"/>
    <mergeCell ref="AJ6:AM6"/>
    <mergeCell ref="AT6:AV6"/>
    <mergeCell ref="C26:F28"/>
    <mergeCell ref="J26:AI28"/>
    <mergeCell ref="AJ26:AM26"/>
    <mergeCell ref="I15:AI16"/>
    <mergeCell ref="AJ15:AM15"/>
    <mergeCell ref="I17:AI20"/>
    <mergeCell ref="AJ17:AM17"/>
    <mergeCell ref="C21:G22"/>
    <mergeCell ref="I21:AI24"/>
    <mergeCell ref="AJ21:AM21"/>
    <mergeCell ref="AJ29:AM29"/>
    <mergeCell ref="AW29:BD32"/>
    <mergeCell ref="I33:AI35"/>
    <mergeCell ref="AJ33:AM33"/>
    <mergeCell ref="AT33:AV33"/>
    <mergeCell ref="AW33:BD35"/>
    <mergeCell ref="AT34:AV34"/>
    <mergeCell ref="AT21:AV21"/>
    <mergeCell ref="AT22:AV22"/>
    <mergeCell ref="H25:AI25"/>
    <mergeCell ref="AW25:BD28"/>
    <mergeCell ref="AT40:AV40"/>
    <mergeCell ref="J42:AI45"/>
    <mergeCell ref="AJ42:AM42"/>
    <mergeCell ref="I47:AI47"/>
    <mergeCell ref="AT47:AV47"/>
    <mergeCell ref="AW47:BD50"/>
    <mergeCell ref="AJ48:AM48"/>
    <mergeCell ref="AJ49:AM49"/>
    <mergeCell ref="C36:G38"/>
    <mergeCell ref="AJ36:AM36"/>
    <mergeCell ref="AT36:AV36"/>
    <mergeCell ref="AW36:BD37"/>
    <mergeCell ref="AT37:AV37"/>
    <mergeCell ref="C39:G41"/>
    <mergeCell ref="AT39:AV39"/>
    <mergeCell ref="AW39:BD40"/>
    <mergeCell ref="J40:AI41"/>
    <mergeCell ref="AJ40:AM40"/>
    <mergeCell ref="AW60:BD61"/>
    <mergeCell ref="J62:AI63"/>
    <mergeCell ref="AJ62:AM62"/>
    <mergeCell ref="AW62:BD63"/>
    <mergeCell ref="AW64:BD64"/>
    <mergeCell ref="C65:G67"/>
    <mergeCell ref="AW65:BD67"/>
    <mergeCell ref="J66:AI67"/>
    <mergeCell ref="AJ66:AM66"/>
    <mergeCell ref="C60:F62"/>
    <mergeCell ref="J60:AI61"/>
    <mergeCell ref="AJ60:AM60"/>
    <mergeCell ref="AT82:AV82"/>
    <mergeCell ref="BE82:BJ84"/>
    <mergeCell ref="J85:AI86"/>
    <mergeCell ref="AJ85:AM85"/>
    <mergeCell ref="J68:AI71"/>
    <mergeCell ref="AJ68:AM68"/>
    <mergeCell ref="J75:AI76"/>
    <mergeCell ref="AJ75:AM75"/>
    <mergeCell ref="J77:AI81"/>
    <mergeCell ref="AJ77:AM77"/>
    <mergeCell ref="J97:AI98"/>
    <mergeCell ref="AJ97:AM97"/>
    <mergeCell ref="C5:G8"/>
    <mergeCell ref="J72:AI74"/>
    <mergeCell ref="AJ72:AM72"/>
    <mergeCell ref="AJ99:AM99"/>
    <mergeCell ref="J87:AI88"/>
    <mergeCell ref="AJ87:AM87"/>
    <mergeCell ref="J89:AI92"/>
    <mergeCell ref="AJ89:AM89"/>
    <mergeCell ref="J93:AI94"/>
    <mergeCell ref="AJ93:AM93"/>
    <mergeCell ref="J82:AI84"/>
    <mergeCell ref="AJ82:AM82"/>
    <mergeCell ref="C57:G58"/>
    <mergeCell ref="AJ57:AM57"/>
    <mergeCell ref="C59:G59"/>
    <mergeCell ref="I51:AI51"/>
    <mergeCell ref="AJ51:AM51"/>
    <mergeCell ref="I53:AI53"/>
    <mergeCell ref="AJ53:AM53"/>
    <mergeCell ref="I55:AI55"/>
    <mergeCell ref="AJ55:AM55"/>
    <mergeCell ref="J29:AI32"/>
  </mergeCells>
  <phoneticPr fontId="3"/>
  <pageMargins left="0.70866141732283472" right="0.70866141732283472" top="0.74803149606299213" bottom="0.74803149606299213" header="0.31496062992125984" footer="0.31496062992125984"/>
  <pageSetup paperSize="9" scale="93" fitToHeight="0" orientation="landscape" r:id="rId1"/>
  <headerFooter>
    <oddFooter>&amp;L&amp;P/&amp;N&amp;C&amp;A&amp;R&amp;10(202609)</oddFooter>
  </headerFooter>
  <rowBreaks count="2" manualBreakCount="2">
    <brk id="24" max="55" man="1"/>
    <brk id="63" max="5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13AD7E14-0A20-4A74-BD2C-B8ADB77715D0}">
          <x14:formula1>
            <xm:f>$BH$1:$BH$5</xm:f>
          </x14:formula1>
          <xm:sqref>AJ97:AM97 KF97:KI97 UB97:UE97 ADX97:AEA97 ANT97:ANW97 AXP97:AXS97 BHL97:BHO97 BRH97:BRK97 CBD97:CBG97 CKZ97:CLC97 CUV97:CUY97 DER97:DEU97 DON97:DOQ97 DYJ97:DYM97 EIF97:EII97 ESB97:ESE97 FBX97:FCA97 FLT97:FLW97 FVP97:FVS97 GFL97:GFO97 GPH97:GPK97 GZD97:GZG97 HIZ97:HJC97 HSV97:HSY97 ICR97:ICU97 IMN97:IMQ97 IWJ97:IWM97 JGF97:JGI97 JQB97:JQE97 JZX97:KAA97 KJT97:KJW97 KTP97:KTS97 LDL97:LDO97 LNH97:LNK97 LXD97:LXG97 MGZ97:MHC97 MQV97:MQY97 NAR97:NAU97 NKN97:NKQ97 NUJ97:NUM97 OEF97:OEI97 OOB97:OOE97 OXX97:OYA97 PHT97:PHW97 PRP97:PRS97 QBL97:QBO97 QLH97:QLK97 QVD97:QVG97 REZ97:RFC97 ROV97:ROY97 RYR97:RYU97 SIN97:SIQ97 SSJ97:SSM97 TCF97:TCI97 TMB97:TME97 TVX97:TWA97 UFT97:UFW97 UPP97:UPS97 UZL97:UZO97 VJH97:VJK97 VTD97:VTG97 WCZ97:WDC97 WMV97:WMY97 WWR97:WWU97 AJ65633:AM65633 KF65633:KI65633 UB65633:UE65633 ADX65633:AEA65633 ANT65633:ANW65633 AXP65633:AXS65633 BHL65633:BHO65633 BRH65633:BRK65633 CBD65633:CBG65633 CKZ65633:CLC65633 CUV65633:CUY65633 DER65633:DEU65633 DON65633:DOQ65633 DYJ65633:DYM65633 EIF65633:EII65633 ESB65633:ESE65633 FBX65633:FCA65633 FLT65633:FLW65633 FVP65633:FVS65633 GFL65633:GFO65633 GPH65633:GPK65633 GZD65633:GZG65633 HIZ65633:HJC65633 HSV65633:HSY65633 ICR65633:ICU65633 IMN65633:IMQ65633 IWJ65633:IWM65633 JGF65633:JGI65633 JQB65633:JQE65633 JZX65633:KAA65633 KJT65633:KJW65633 KTP65633:KTS65633 LDL65633:LDO65633 LNH65633:LNK65633 LXD65633:LXG65633 MGZ65633:MHC65633 MQV65633:MQY65633 NAR65633:NAU65633 NKN65633:NKQ65633 NUJ65633:NUM65633 OEF65633:OEI65633 OOB65633:OOE65633 OXX65633:OYA65633 PHT65633:PHW65633 PRP65633:PRS65633 QBL65633:QBO65633 QLH65633:QLK65633 QVD65633:QVG65633 REZ65633:RFC65633 ROV65633:ROY65633 RYR65633:RYU65633 SIN65633:SIQ65633 SSJ65633:SSM65633 TCF65633:TCI65633 TMB65633:TME65633 TVX65633:TWA65633 UFT65633:UFW65633 UPP65633:UPS65633 UZL65633:UZO65633 VJH65633:VJK65633 VTD65633:VTG65633 WCZ65633:WDC65633 WMV65633:WMY65633 WWR65633:WWU65633 AJ131169:AM131169 KF131169:KI131169 UB131169:UE131169 ADX131169:AEA131169 ANT131169:ANW131169 AXP131169:AXS131169 BHL131169:BHO131169 BRH131169:BRK131169 CBD131169:CBG131169 CKZ131169:CLC131169 CUV131169:CUY131169 DER131169:DEU131169 DON131169:DOQ131169 DYJ131169:DYM131169 EIF131169:EII131169 ESB131169:ESE131169 FBX131169:FCA131169 FLT131169:FLW131169 FVP131169:FVS131169 GFL131169:GFO131169 GPH131169:GPK131169 GZD131169:GZG131169 HIZ131169:HJC131169 HSV131169:HSY131169 ICR131169:ICU131169 IMN131169:IMQ131169 IWJ131169:IWM131169 JGF131169:JGI131169 JQB131169:JQE131169 JZX131169:KAA131169 KJT131169:KJW131169 KTP131169:KTS131169 LDL131169:LDO131169 LNH131169:LNK131169 LXD131169:LXG131169 MGZ131169:MHC131169 MQV131169:MQY131169 NAR131169:NAU131169 NKN131169:NKQ131169 NUJ131169:NUM131169 OEF131169:OEI131169 OOB131169:OOE131169 OXX131169:OYA131169 PHT131169:PHW131169 PRP131169:PRS131169 QBL131169:QBO131169 QLH131169:QLK131169 QVD131169:QVG131169 REZ131169:RFC131169 ROV131169:ROY131169 RYR131169:RYU131169 SIN131169:SIQ131169 SSJ131169:SSM131169 TCF131169:TCI131169 TMB131169:TME131169 TVX131169:TWA131169 UFT131169:UFW131169 UPP131169:UPS131169 UZL131169:UZO131169 VJH131169:VJK131169 VTD131169:VTG131169 WCZ131169:WDC131169 WMV131169:WMY131169 WWR131169:WWU131169 AJ196705:AM196705 KF196705:KI196705 UB196705:UE196705 ADX196705:AEA196705 ANT196705:ANW196705 AXP196705:AXS196705 BHL196705:BHO196705 BRH196705:BRK196705 CBD196705:CBG196705 CKZ196705:CLC196705 CUV196705:CUY196705 DER196705:DEU196705 DON196705:DOQ196705 DYJ196705:DYM196705 EIF196705:EII196705 ESB196705:ESE196705 FBX196705:FCA196705 FLT196705:FLW196705 FVP196705:FVS196705 GFL196705:GFO196705 GPH196705:GPK196705 GZD196705:GZG196705 HIZ196705:HJC196705 HSV196705:HSY196705 ICR196705:ICU196705 IMN196705:IMQ196705 IWJ196705:IWM196705 JGF196705:JGI196705 JQB196705:JQE196705 JZX196705:KAA196705 KJT196705:KJW196705 KTP196705:KTS196705 LDL196705:LDO196705 LNH196705:LNK196705 LXD196705:LXG196705 MGZ196705:MHC196705 MQV196705:MQY196705 NAR196705:NAU196705 NKN196705:NKQ196705 NUJ196705:NUM196705 OEF196705:OEI196705 OOB196705:OOE196705 OXX196705:OYA196705 PHT196705:PHW196705 PRP196705:PRS196705 QBL196705:QBO196705 QLH196705:QLK196705 QVD196705:QVG196705 REZ196705:RFC196705 ROV196705:ROY196705 RYR196705:RYU196705 SIN196705:SIQ196705 SSJ196705:SSM196705 TCF196705:TCI196705 TMB196705:TME196705 TVX196705:TWA196705 UFT196705:UFW196705 UPP196705:UPS196705 UZL196705:UZO196705 VJH196705:VJK196705 VTD196705:VTG196705 WCZ196705:WDC196705 WMV196705:WMY196705 WWR196705:WWU196705 AJ262241:AM262241 KF262241:KI262241 UB262241:UE262241 ADX262241:AEA262241 ANT262241:ANW262241 AXP262241:AXS262241 BHL262241:BHO262241 BRH262241:BRK262241 CBD262241:CBG262241 CKZ262241:CLC262241 CUV262241:CUY262241 DER262241:DEU262241 DON262241:DOQ262241 DYJ262241:DYM262241 EIF262241:EII262241 ESB262241:ESE262241 FBX262241:FCA262241 FLT262241:FLW262241 FVP262241:FVS262241 GFL262241:GFO262241 GPH262241:GPK262241 GZD262241:GZG262241 HIZ262241:HJC262241 HSV262241:HSY262241 ICR262241:ICU262241 IMN262241:IMQ262241 IWJ262241:IWM262241 JGF262241:JGI262241 JQB262241:JQE262241 JZX262241:KAA262241 KJT262241:KJW262241 KTP262241:KTS262241 LDL262241:LDO262241 LNH262241:LNK262241 LXD262241:LXG262241 MGZ262241:MHC262241 MQV262241:MQY262241 NAR262241:NAU262241 NKN262241:NKQ262241 NUJ262241:NUM262241 OEF262241:OEI262241 OOB262241:OOE262241 OXX262241:OYA262241 PHT262241:PHW262241 PRP262241:PRS262241 QBL262241:QBO262241 QLH262241:QLK262241 QVD262241:QVG262241 REZ262241:RFC262241 ROV262241:ROY262241 RYR262241:RYU262241 SIN262241:SIQ262241 SSJ262241:SSM262241 TCF262241:TCI262241 TMB262241:TME262241 TVX262241:TWA262241 UFT262241:UFW262241 UPP262241:UPS262241 UZL262241:UZO262241 VJH262241:VJK262241 VTD262241:VTG262241 WCZ262241:WDC262241 WMV262241:WMY262241 WWR262241:WWU262241 AJ327777:AM327777 KF327777:KI327777 UB327777:UE327777 ADX327777:AEA327777 ANT327777:ANW327777 AXP327777:AXS327777 BHL327777:BHO327777 BRH327777:BRK327777 CBD327777:CBG327777 CKZ327777:CLC327777 CUV327777:CUY327777 DER327777:DEU327777 DON327777:DOQ327777 DYJ327777:DYM327777 EIF327777:EII327777 ESB327777:ESE327777 FBX327777:FCA327777 FLT327777:FLW327777 FVP327777:FVS327777 GFL327777:GFO327777 GPH327777:GPK327777 GZD327777:GZG327777 HIZ327777:HJC327777 HSV327777:HSY327777 ICR327777:ICU327777 IMN327777:IMQ327777 IWJ327777:IWM327777 JGF327777:JGI327777 JQB327777:JQE327777 JZX327777:KAA327777 KJT327777:KJW327777 KTP327777:KTS327777 LDL327777:LDO327777 LNH327777:LNK327777 LXD327777:LXG327777 MGZ327777:MHC327777 MQV327777:MQY327777 NAR327777:NAU327777 NKN327777:NKQ327777 NUJ327777:NUM327777 OEF327777:OEI327777 OOB327777:OOE327777 OXX327777:OYA327777 PHT327777:PHW327777 PRP327777:PRS327777 QBL327777:QBO327777 QLH327777:QLK327777 QVD327777:QVG327777 REZ327777:RFC327777 ROV327777:ROY327777 RYR327777:RYU327777 SIN327777:SIQ327777 SSJ327777:SSM327777 TCF327777:TCI327777 TMB327777:TME327777 TVX327777:TWA327777 UFT327777:UFW327777 UPP327777:UPS327777 UZL327777:UZO327777 VJH327777:VJK327777 VTD327777:VTG327777 WCZ327777:WDC327777 WMV327777:WMY327777 WWR327777:WWU327777 AJ393313:AM393313 KF393313:KI393313 UB393313:UE393313 ADX393313:AEA393313 ANT393313:ANW393313 AXP393313:AXS393313 BHL393313:BHO393313 BRH393313:BRK393313 CBD393313:CBG393313 CKZ393313:CLC393313 CUV393313:CUY393313 DER393313:DEU393313 DON393313:DOQ393313 DYJ393313:DYM393313 EIF393313:EII393313 ESB393313:ESE393313 FBX393313:FCA393313 FLT393313:FLW393313 FVP393313:FVS393313 GFL393313:GFO393313 GPH393313:GPK393313 GZD393313:GZG393313 HIZ393313:HJC393313 HSV393313:HSY393313 ICR393313:ICU393313 IMN393313:IMQ393313 IWJ393313:IWM393313 JGF393313:JGI393313 JQB393313:JQE393313 JZX393313:KAA393313 KJT393313:KJW393313 KTP393313:KTS393313 LDL393313:LDO393313 LNH393313:LNK393313 LXD393313:LXG393313 MGZ393313:MHC393313 MQV393313:MQY393313 NAR393313:NAU393313 NKN393313:NKQ393313 NUJ393313:NUM393313 OEF393313:OEI393313 OOB393313:OOE393313 OXX393313:OYA393313 PHT393313:PHW393313 PRP393313:PRS393313 QBL393313:QBO393313 QLH393313:QLK393313 QVD393313:QVG393313 REZ393313:RFC393313 ROV393313:ROY393313 RYR393313:RYU393313 SIN393313:SIQ393313 SSJ393313:SSM393313 TCF393313:TCI393313 TMB393313:TME393313 TVX393313:TWA393313 UFT393313:UFW393313 UPP393313:UPS393313 UZL393313:UZO393313 VJH393313:VJK393313 VTD393313:VTG393313 WCZ393313:WDC393313 WMV393313:WMY393313 WWR393313:WWU393313 AJ458849:AM458849 KF458849:KI458849 UB458849:UE458849 ADX458849:AEA458849 ANT458849:ANW458849 AXP458849:AXS458849 BHL458849:BHO458849 BRH458849:BRK458849 CBD458849:CBG458849 CKZ458849:CLC458849 CUV458849:CUY458849 DER458849:DEU458849 DON458849:DOQ458849 DYJ458849:DYM458849 EIF458849:EII458849 ESB458849:ESE458849 FBX458849:FCA458849 FLT458849:FLW458849 FVP458849:FVS458849 GFL458849:GFO458849 GPH458849:GPK458849 GZD458849:GZG458849 HIZ458849:HJC458849 HSV458849:HSY458849 ICR458849:ICU458849 IMN458849:IMQ458849 IWJ458849:IWM458849 JGF458849:JGI458849 JQB458849:JQE458849 JZX458849:KAA458849 KJT458849:KJW458849 KTP458849:KTS458849 LDL458849:LDO458849 LNH458849:LNK458849 LXD458849:LXG458849 MGZ458849:MHC458849 MQV458849:MQY458849 NAR458849:NAU458849 NKN458849:NKQ458849 NUJ458849:NUM458849 OEF458849:OEI458849 OOB458849:OOE458849 OXX458849:OYA458849 PHT458849:PHW458849 PRP458849:PRS458849 QBL458849:QBO458849 QLH458849:QLK458849 QVD458849:QVG458849 REZ458849:RFC458849 ROV458849:ROY458849 RYR458849:RYU458849 SIN458849:SIQ458849 SSJ458849:SSM458849 TCF458849:TCI458849 TMB458849:TME458849 TVX458849:TWA458849 UFT458849:UFW458849 UPP458849:UPS458849 UZL458849:UZO458849 VJH458849:VJK458849 VTD458849:VTG458849 WCZ458849:WDC458849 WMV458849:WMY458849 WWR458849:WWU458849 AJ524385:AM524385 KF524385:KI524385 UB524385:UE524385 ADX524385:AEA524385 ANT524385:ANW524385 AXP524385:AXS524385 BHL524385:BHO524385 BRH524385:BRK524385 CBD524385:CBG524385 CKZ524385:CLC524385 CUV524385:CUY524385 DER524385:DEU524385 DON524385:DOQ524385 DYJ524385:DYM524385 EIF524385:EII524385 ESB524385:ESE524385 FBX524385:FCA524385 FLT524385:FLW524385 FVP524385:FVS524385 GFL524385:GFO524385 GPH524385:GPK524385 GZD524385:GZG524385 HIZ524385:HJC524385 HSV524385:HSY524385 ICR524385:ICU524385 IMN524385:IMQ524385 IWJ524385:IWM524385 JGF524385:JGI524385 JQB524385:JQE524385 JZX524385:KAA524385 KJT524385:KJW524385 KTP524385:KTS524385 LDL524385:LDO524385 LNH524385:LNK524385 LXD524385:LXG524385 MGZ524385:MHC524385 MQV524385:MQY524385 NAR524385:NAU524385 NKN524385:NKQ524385 NUJ524385:NUM524385 OEF524385:OEI524385 OOB524385:OOE524385 OXX524385:OYA524385 PHT524385:PHW524385 PRP524385:PRS524385 QBL524385:QBO524385 QLH524385:QLK524385 QVD524385:QVG524385 REZ524385:RFC524385 ROV524385:ROY524385 RYR524385:RYU524385 SIN524385:SIQ524385 SSJ524385:SSM524385 TCF524385:TCI524385 TMB524385:TME524385 TVX524385:TWA524385 UFT524385:UFW524385 UPP524385:UPS524385 UZL524385:UZO524385 VJH524385:VJK524385 VTD524385:VTG524385 WCZ524385:WDC524385 WMV524385:WMY524385 WWR524385:WWU524385 AJ589921:AM589921 KF589921:KI589921 UB589921:UE589921 ADX589921:AEA589921 ANT589921:ANW589921 AXP589921:AXS589921 BHL589921:BHO589921 BRH589921:BRK589921 CBD589921:CBG589921 CKZ589921:CLC589921 CUV589921:CUY589921 DER589921:DEU589921 DON589921:DOQ589921 DYJ589921:DYM589921 EIF589921:EII589921 ESB589921:ESE589921 FBX589921:FCA589921 FLT589921:FLW589921 FVP589921:FVS589921 GFL589921:GFO589921 GPH589921:GPK589921 GZD589921:GZG589921 HIZ589921:HJC589921 HSV589921:HSY589921 ICR589921:ICU589921 IMN589921:IMQ589921 IWJ589921:IWM589921 JGF589921:JGI589921 JQB589921:JQE589921 JZX589921:KAA589921 KJT589921:KJW589921 KTP589921:KTS589921 LDL589921:LDO589921 LNH589921:LNK589921 LXD589921:LXG589921 MGZ589921:MHC589921 MQV589921:MQY589921 NAR589921:NAU589921 NKN589921:NKQ589921 NUJ589921:NUM589921 OEF589921:OEI589921 OOB589921:OOE589921 OXX589921:OYA589921 PHT589921:PHW589921 PRP589921:PRS589921 QBL589921:QBO589921 QLH589921:QLK589921 QVD589921:QVG589921 REZ589921:RFC589921 ROV589921:ROY589921 RYR589921:RYU589921 SIN589921:SIQ589921 SSJ589921:SSM589921 TCF589921:TCI589921 TMB589921:TME589921 TVX589921:TWA589921 UFT589921:UFW589921 UPP589921:UPS589921 UZL589921:UZO589921 VJH589921:VJK589921 VTD589921:VTG589921 WCZ589921:WDC589921 WMV589921:WMY589921 WWR589921:WWU589921 AJ655457:AM655457 KF655457:KI655457 UB655457:UE655457 ADX655457:AEA655457 ANT655457:ANW655457 AXP655457:AXS655457 BHL655457:BHO655457 BRH655457:BRK655457 CBD655457:CBG655457 CKZ655457:CLC655457 CUV655457:CUY655457 DER655457:DEU655457 DON655457:DOQ655457 DYJ655457:DYM655457 EIF655457:EII655457 ESB655457:ESE655457 FBX655457:FCA655457 FLT655457:FLW655457 FVP655457:FVS655457 GFL655457:GFO655457 GPH655457:GPK655457 GZD655457:GZG655457 HIZ655457:HJC655457 HSV655457:HSY655457 ICR655457:ICU655457 IMN655457:IMQ655457 IWJ655457:IWM655457 JGF655457:JGI655457 JQB655457:JQE655457 JZX655457:KAA655457 KJT655457:KJW655457 KTP655457:KTS655457 LDL655457:LDO655457 LNH655457:LNK655457 LXD655457:LXG655457 MGZ655457:MHC655457 MQV655457:MQY655457 NAR655457:NAU655457 NKN655457:NKQ655457 NUJ655457:NUM655457 OEF655457:OEI655457 OOB655457:OOE655457 OXX655457:OYA655457 PHT655457:PHW655457 PRP655457:PRS655457 QBL655457:QBO655457 QLH655457:QLK655457 QVD655457:QVG655457 REZ655457:RFC655457 ROV655457:ROY655457 RYR655457:RYU655457 SIN655457:SIQ655457 SSJ655457:SSM655457 TCF655457:TCI655457 TMB655457:TME655457 TVX655457:TWA655457 UFT655457:UFW655457 UPP655457:UPS655457 UZL655457:UZO655457 VJH655457:VJK655457 VTD655457:VTG655457 WCZ655457:WDC655457 WMV655457:WMY655457 WWR655457:WWU655457 AJ720993:AM720993 KF720993:KI720993 UB720993:UE720993 ADX720993:AEA720993 ANT720993:ANW720993 AXP720993:AXS720993 BHL720993:BHO720993 BRH720993:BRK720993 CBD720993:CBG720993 CKZ720993:CLC720993 CUV720993:CUY720993 DER720993:DEU720993 DON720993:DOQ720993 DYJ720993:DYM720993 EIF720993:EII720993 ESB720993:ESE720993 FBX720993:FCA720993 FLT720993:FLW720993 FVP720993:FVS720993 GFL720993:GFO720993 GPH720993:GPK720993 GZD720993:GZG720993 HIZ720993:HJC720993 HSV720993:HSY720993 ICR720993:ICU720993 IMN720993:IMQ720993 IWJ720993:IWM720993 JGF720993:JGI720993 JQB720993:JQE720993 JZX720993:KAA720993 KJT720993:KJW720993 KTP720993:KTS720993 LDL720993:LDO720993 LNH720993:LNK720993 LXD720993:LXG720993 MGZ720993:MHC720993 MQV720993:MQY720993 NAR720993:NAU720993 NKN720993:NKQ720993 NUJ720993:NUM720993 OEF720993:OEI720993 OOB720993:OOE720993 OXX720993:OYA720993 PHT720993:PHW720993 PRP720993:PRS720993 QBL720993:QBO720993 QLH720993:QLK720993 QVD720993:QVG720993 REZ720993:RFC720993 ROV720993:ROY720993 RYR720993:RYU720993 SIN720993:SIQ720993 SSJ720993:SSM720993 TCF720993:TCI720993 TMB720993:TME720993 TVX720993:TWA720993 UFT720993:UFW720993 UPP720993:UPS720993 UZL720993:UZO720993 VJH720993:VJK720993 VTD720993:VTG720993 WCZ720993:WDC720993 WMV720993:WMY720993 WWR720993:WWU720993 AJ786529:AM786529 KF786529:KI786529 UB786529:UE786529 ADX786529:AEA786529 ANT786529:ANW786529 AXP786529:AXS786529 BHL786529:BHO786529 BRH786529:BRK786529 CBD786529:CBG786529 CKZ786529:CLC786529 CUV786529:CUY786529 DER786529:DEU786529 DON786529:DOQ786529 DYJ786529:DYM786529 EIF786529:EII786529 ESB786529:ESE786529 FBX786529:FCA786529 FLT786529:FLW786529 FVP786529:FVS786529 GFL786529:GFO786529 GPH786529:GPK786529 GZD786529:GZG786529 HIZ786529:HJC786529 HSV786529:HSY786529 ICR786529:ICU786529 IMN786529:IMQ786529 IWJ786529:IWM786529 JGF786529:JGI786529 JQB786529:JQE786529 JZX786529:KAA786529 KJT786529:KJW786529 KTP786529:KTS786529 LDL786529:LDO786529 LNH786529:LNK786529 LXD786529:LXG786529 MGZ786529:MHC786529 MQV786529:MQY786529 NAR786529:NAU786529 NKN786529:NKQ786529 NUJ786529:NUM786529 OEF786529:OEI786529 OOB786529:OOE786529 OXX786529:OYA786529 PHT786529:PHW786529 PRP786529:PRS786529 QBL786529:QBO786529 QLH786529:QLK786529 QVD786529:QVG786529 REZ786529:RFC786529 ROV786529:ROY786529 RYR786529:RYU786529 SIN786529:SIQ786529 SSJ786529:SSM786529 TCF786529:TCI786529 TMB786529:TME786529 TVX786529:TWA786529 UFT786529:UFW786529 UPP786529:UPS786529 UZL786529:UZO786529 VJH786529:VJK786529 VTD786529:VTG786529 WCZ786529:WDC786529 WMV786529:WMY786529 WWR786529:WWU786529 AJ852065:AM852065 KF852065:KI852065 UB852065:UE852065 ADX852065:AEA852065 ANT852065:ANW852065 AXP852065:AXS852065 BHL852065:BHO852065 BRH852065:BRK852065 CBD852065:CBG852065 CKZ852065:CLC852065 CUV852065:CUY852065 DER852065:DEU852065 DON852065:DOQ852065 DYJ852065:DYM852065 EIF852065:EII852065 ESB852065:ESE852065 FBX852065:FCA852065 FLT852065:FLW852065 FVP852065:FVS852065 GFL852065:GFO852065 GPH852065:GPK852065 GZD852065:GZG852065 HIZ852065:HJC852065 HSV852065:HSY852065 ICR852065:ICU852065 IMN852065:IMQ852065 IWJ852065:IWM852065 JGF852065:JGI852065 JQB852065:JQE852065 JZX852065:KAA852065 KJT852065:KJW852065 KTP852065:KTS852065 LDL852065:LDO852065 LNH852065:LNK852065 LXD852065:LXG852065 MGZ852065:MHC852065 MQV852065:MQY852065 NAR852065:NAU852065 NKN852065:NKQ852065 NUJ852065:NUM852065 OEF852065:OEI852065 OOB852065:OOE852065 OXX852065:OYA852065 PHT852065:PHW852065 PRP852065:PRS852065 QBL852065:QBO852065 QLH852065:QLK852065 QVD852065:QVG852065 REZ852065:RFC852065 ROV852065:ROY852065 RYR852065:RYU852065 SIN852065:SIQ852065 SSJ852065:SSM852065 TCF852065:TCI852065 TMB852065:TME852065 TVX852065:TWA852065 UFT852065:UFW852065 UPP852065:UPS852065 UZL852065:UZO852065 VJH852065:VJK852065 VTD852065:VTG852065 WCZ852065:WDC852065 WMV852065:WMY852065 WWR852065:WWU852065 AJ917601:AM917601 KF917601:KI917601 UB917601:UE917601 ADX917601:AEA917601 ANT917601:ANW917601 AXP917601:AXS917601 BHL917601:BHO917601 BRH917601:BRK917601 CBD917601:CBG917601 CKZ917601:CLC917601 CUV917601:CUY917601 DER917601:DEU917601 DON917601:DOQ917601 DYJ917601:DYM917601 EIF917601:EII917601 ESB917601:ESE917601 FBX917601:FCA917601 FLT917601:FLW917601 FVP917601:FVS917601 GFL917601:GFO917601 GPH917601:GPK917601 GZD917601:GZG917601 HIZ917601:HJC917601 HSV917601:HSY917601 ICR917601:ICU917601 IMN917601:IMQ917601 IWJ917601:IWM917601 JGF917601:JGI917601 JQB917601:JQE917601 JZX917601:KAA917601 KJT917601:KJW917601 KTP917601:KTS917601 LDL917601:LDO917601 LNH917601:LNK917601 LXD917601:LXG917601 MGZ917601:MHC917601 MQV917601:MQY917601 NAR917601:NAU917601 NKN917601:NKQ917601 NUJ917601:NUM917601 OEF917601:OEI917601 OOB917601:OOE917601 OXX917601:OYA917601 PHT917601:PHW917601 PRP917601:PRS917601 QBL917601:QBO917601 QLH917601:QLK917601 QVD917601:QVG917601 REZ917601:RFC917601 ROV917601:ROY917601 RYR917601:RYU917601 SIN917601:SIQ917601 SSJ917601:SSM917601 TCF917601:TCI917601 TMB917601:TME917601 TVX917601:TWA917601 UFT917601:UFW917601 UPP917601:UPS917601 UZL917601:UZO917601 VJH917601:VJK917601 VTD917601:VTG917601 WCZ917601:WDC917601 WMV917601:WMY917601 WWR917601:WWU917601 AJ983137:AM983137 KF983137:KI983137 UB983137:UE983137 ADX983137:AEA983137 ANT983137:ANW983137 AXP983137:AXS983137 BHL983137:BHO983137 BRH983137:BRK983137 CBD983137:CBG983137 CKZ983137:CLC983137 CUV983137:CUY983137 DER983137:DEU983137 DON983137:DOQ983137 DYJ983137:DYM983137 EIF983137:EII983137 ESB983137:ESE983137 FBX983137:FCA983137 FLT983137:FLW983137 FVP983137:FVS983137 GFL983137:GFO983137 GPH983137:GPK983137 GZD983137:GZG983137 HIZ983137:HJC983137 HSV983137:HSY983137 ICR983137:ICU983137 IMN983137:IMQ983137 IWJ983137:IWM983137 JGF983137:JGI983137 JQB983137:JQE983137 JZX983137:KAA983137 KJT983137:KJW983137 KTP983137:KTS983137 LDL983137:LDO983137 LNH983137:LNK983137 LXD983137:LXG983137 MGZ983137:MHC983137 MQV983137:MQY983137 NAR983137:NAU983137 NKN983137:NKQ983137 NUJ983137:NUM983137 OEF983137:OEI983137 OOB983137:OOE983137 OXX983137:OYA983137 PHT983137:PHW983137 PRP983137:PRS983137 QBL983137:QBO983137 QLH983137:QLK983137 QVD983137:QVG983137 REZ983137:RFC983137 ROV983137:ROY983137 RYR983137:RYU983137 SIN983137:SIQ983137 SSJ983137:SSM983137 TCF983137:TCI983137 TMB983137:TME983137 TVX983137:TWA983137 UFT983137:UFW983137 UPP983137:UPS983137 UZL983137:UZO983137 VJH983137:VJK983137 VTD983137:VTG983137 WCZ983137:WDC983137 WMV983137:WMY983137 WWR983137:WWU983137 AJ21:AM21 KF21:KI21 UB21:UE21 ADX21:AEA21 ANT21:ANW21 AXP21:AXS21 BHL21:BHO21 BRH21:BRK21 CBD21:CBG21 CKZ21:CLC21 CUV21:CUY21 DER21:DEU21 DON21:DOQ21 DYJ21:DYM21 EIF21:EII21 ESB21:ESE21 FBX21:FCA21 FLT21:FLW21 FVP21:FVS21 GFL21:GFO21 GPH21:GPK21 GZD21:GZG21 HIZ21:HJC21 HSV21:HSY21 ICR21:ICU21 IMN21:IMQ21 IWJ21:IWM21 JGF21:JGI21 JQB21:JQE21 JZX21:KAA21 KJT21:KJW21 KTP21:KTS21 LDL21:LDO21 LNH21:LNK21 LXD21:LXG21 MGZ21:MHC21 MQV21:MQY21 NAR21:NAU21 NKN21:NKQ21 NUJ21:NUM21 OEF21:OEI21 OOB21:OOE21 OXX21:OYA21 PHT21:PHW21 PRP21:PRS21 QBL21:QBO21 QLH21:QLK21 QVD21:QVG21 REZ21:RFC21 ROV21:ROY21 RYR21:RYU21 SIN21:SIQ21 SSJ21:SSM21 TCF21:TCI21 TMB21:TME21 TVX21:TWA21 UFT21:UFW21 UPP21:UPS21 UZL21:UZO21 VJH21:VJK21 VTD21:VTG21 WCZ21:WDC21 WMV21:WMY21 WWR21:WWU21 AJ65560:AM65560 KF65560:KI65560 UB65560:UE65560 ADX65560:AEA65560 ANT65560:ANW65560 AXP65560:AXS65560 BHL65560:BHO65560 BRH65560:BRK65560 CBD65560:CBG65560 CKZ65560:CLC65560 CUV65560:CUY65560 DER65560:DEU65560 DON65560:DOQ65560 DYJ65560:DYM65560 EIF65560:EII65560 ESB65560:ESE65560 FBX65560:FCA65560 FLT65560:FLW65560 FVP65560:FVS65560 GFL65560:GFO65560 GPH65560:GPK65560 GZD65560:GZG65560 HIZ65560:HJC65560 HSV65560:HSY65560 ICR65560:ICU65560 IMN65560:IMQ65560 IWJ65560:IWM65560 JGF65560:JGI65560 JQB65560:JQE65560 JZX65560:KAA65560 KJT65560:KJW65560 KTP65560:KTS65560 LDL65560:LDO65560 LNH65560:LNK65560 LXD65560:LXG65560 MGZ65560:MHC65560 MQV65560:MQY65560 NAR65560:NAU65560 NKN65560:NKQ65560 NUJ65560:NUM65560 OEF65560:OEI65560 OOB65560:OOE65560 OXX65560:OYA65560 PHT65560:PHW65560 PRP65560:PRS65560 QBL65560:QBO65560 QLH65560:QLK65560 QVD65560:QVG65560 REZ65560:RFC65560 ROV65560:ROY65560 RYR65560:RYU65560 SIN65560:SIQ65560 SSJ65560:SSM65560 TCF65560:TCI65560 TMB65560:TME65560 TVX65560:TWA65560 UFT65560:UFW65560 UPP65560:UPS65560 UZL65560:UZO65560 VJH65560:VJK65560 VTD65560:VTG65560 WCZ65560:WDC65560 WMV65560:WMY65560 WWR65560:WWU65560 AJ131096:AM131096 KF131096:KI131096 UB131096:UE131096 ADX131096:AEA131096 ANT131096:ANW131096 AXP131096:AXS131096 BHL131096:BHO131096 BRH131096:BRK131096 CBD131096:CBG131096 CKZ131096:CLC131096 CUV131096:CUY131096 DER131096:DEU131096 DON131096:DOQ131096 DYJ131096:DYM131096 EIF131096:EII131096 ESB131096:ESE131096 FBX131096:FCA131096 FLT131096:FLW131096 FVP131096:FVS131096 GFL131096:GFO131096 GPH131096:GPK131096 GZD131096:GZG131096 HIZ131096:HJC131096 HSV131096:HSY131096 ICR131096:ICU131096 IMN131096:IMQ131096 IWJ131096:IWM131096 JGF131096:JGI131096 JQB131096:JQE131096 JZX131096:KAA131096 KJT131096:KJW131096 KTP131096:KTS131096 LDL131096:LDO131096 LNH131096:LNK131096 LXD131096:LXG131096 MGZ131096:MHC131096 MQV131096:MQY131096 NAR131096:NAU131096 NKN131096:NKQ131096 NUJ131096:NUM131096 OEF131096:OEI131096 OOB131096:OOE131096 OXX131096:OYA131096 PHT131096:PHW131096 PRP131096:PRS131096 QBL131096:QBO131096 QLH131096:QLK131096 QVD131096:QVG131096 REZ131096:RFC131096 ROV131096:ROY131096 RYR131096:RYU131096 SIN131096:SIQ131096 SSJ131096:SSM131096 TCF131096:TCI131096 TMB131096:TME131096 TVX131096:TWA131096 UFT131096:UFW131096 UPP131096:UPS131096 UZL131096:UZO131096 VJH131096:VJK131096 VTD131096:VTG131096 WCZ131096:WDC131096 WMV131096:WMY131096 WWR131096:WWU131096 AJ196632:AM196632 KF196632:KI196632 UB196632:UE196632 ADX196632:AEA196632 ANT196632:ANW196632 AXP196632:AXS196632 BHL196632:BHO196632 BRH196632:BRK196632 CBD196632:CBG196632 CKZ196632:CLC196632 CUV196632:CUY196632 DER196632:DEU196632 DON196632:DOQ196632 DYJ196632:DYM196632 EIF196632:EII196632 ESB196632:ESE196632 FBX196632:FCA196632 FLT196632:FLW196632 FVP196632:FVS196632 GFL196632:GFO196632 GPH196632:GPK196632 GZD196632:GZG196632 HIZ196632:HJC196632 HSV196632:HSY196632 ICR196632:ICU196632 IMN196632:IMQ196632 IWJ196632:IWM196632 JGF196632:JGI196632 JQB196632:JQE196632 JZX196632:KAA196632 KJT196632:KJW196632 KTP196632:KTS196632 LDL196632:LDO196632 LNH196632:LNK196632 LXD196632:LXG196632 MGZ196632:MHC196632 MQV196632:MQY196632 NAR196632:NAU196632 NKN196632:NKQ196632 NUJ196632:NUM196632 OEF196632:OEI196632 OOB196632:OOE196632 OXX196632:OYA196632 PHT196632:PHW196632 PRP196632:PRS196632 QBL196632:QBO196632 QLH196632:QLK196632 QVD196632:QVG196632 REZ196632:RFC196632 ROV196632:ROY196632 RYR196632:RYU196632 SIN196632:SIQ196632 SSJ196632:SSM196632 TCF196632:TCI196632 TMB196632:TME196632 TVX196632:TWA196632 UFT196632:UFW196632 UPP196632:UPS196632 UZL196632:UZO196632 VJH196632:VJK196632 VTD196632:VTG196632 WCZ196632:WDC196632 WMV196632:WMY196632 WWR196632:WWU196632 AJ262168:AM262168 KF262168:KI262168 UB262168:UE262168 ADX262168:AEA262168 ANT262168:ANW262168 AXP262168:AXS262168 BHL262168:BHO262168 BRH262168:BRK262168 CBD262168:CBG262168 CKZ262168:CLC262168 CUV262168:CUY262168 DER262168:DEU262168 DON262168:DOQ262168 DYJ262168:DYM262168 EIF262168:EII262168 ESB262168:ESE262168 FBX262168:FCA262168 FLT262168:FLW262168 FVP262168:FVS262168 GFL262168:GFO262168 GPH262168:GPK262168 GZD262168:GZG262168 HIZ262168:HJC262168 HSV262168:HSY262168 ICR262168:ICU262168 IMN262168:IMQ262168 IWJ262168:IWM262168 JGF262168:JGI262168 JQB262168:JQE262168 JZX262168:KAA262168 KJT262168:KJW262168 KTP262168:KTS262168 LDL262168:LDO262168 LNH262168:LNK262168 LXD262168:LXG262168 MGZ262168:MHC262168 MQV262168:MQY262168 NAR262168:NAU262168 NKN262168:NKQ262168 NUJ262168:NUM262168 OEF262168:OEI262168 OOB262168:OOE262168 OXX262168:OYA262168 PHT262168:PHW262168 PRP262168:PRS262168 QBL262168:QBO262168 QLH262168:QLK262168 QVD262168:QVG262168 REZ262168:RFC262168 ROV262168:ROY262168 RYR262168:RYU262168 SIN262168:SIQ262168 SSJ262168:SSM262168 TCF262168:TCI262168 TMB262168:TME262168 TVX262168:TWA262168 UFT262168:UFW262168 UPP262168:UPS262168 UZL262168:UZO262168 VJH262168:VJK262168 VTD262168:VTG262168 WCZ262168:WDC262168 WMV262168:WMY262168 WWR262168:WWU262168 AJ327704:AM327704 KF327704:KI327704 UB327704:UE327704 ADX327704:AEA327704 ANT327704:ANW327704 AXP327704:AXS327704 BHL327704:BHO327704 BRH327704:BRK327704 CBD327704:CBG327704 CKZ327704:CLC327704 CUV327704:CUY327704 DER327704:DEU327704 DON327704:DOQ327704 DYJ327704:DYM327704 EIF327704:EII327704 ESB327704:ESE327704 FBX327704:FCA327704 FLT327704:FLW327704 FVP327704:FVS327704 GFL327704:GFO327704 GPH327704:GPK327704 GZD327704:GZG327704 HIZ327704:HJC327704 HSV327704:HSY327704 ICR327704:ICU327704 IMN327704:IMQ327704 IWJ327704:IWM327704 JGF327704:JGI327704 JQB327704:JQE327704 JZX327704:KAA327704 KJT327704:KJW327704 KTP327704:KTS327704 LDL327704:LDO327704 LNH327704:LNK327704 LXD327704:LXG327704 MGZ327704:MHC327704 MQV327704:MQY327704 NAR327704:NAU327704 NKN327704:NKQ327704 NUJ327704:NUM327704 OEF327704:OEI327704 OOB327704:OOE327704 OXX327704:OYA327704 PHT327704:PHW327704 PRP327704:PRS327704 QBL327704:QBO327704 QLH327704:QLK327704 QVD327704:QVG327704 REZ327704:RFC327704 ROV327704:ROY327704 RYR327704:RYU327704 SIN327704:SIQ327704 SSJ327704:SSM327704 TCF327704:TCI327704 TMB327704:TME327704 TVX327704:TWA327704 UFT327704:UFW327704 UPP327704:UPS327704 UZL327704:UZO327704 VJH327704:VJK327704 VTD327704:VTG327704 WCZ327704:WDC327704 WMV327704:WMY327704 WWR327704:WWU327704 AJ393240:AM393240 KF393240:KI393240 UB393240:UE393240 ADX393240:AEA393240 ANT393240:ANW393240 AXP393240:AXS393240 BHL393240:BHO393240 BRH393240:BRK393240 CBD393240:CBG393240 CKZ393240:CLC393240 CUV393240:CUY393240 DER393240:DEU393240 DON393240:DOQ393240 DYJ393240:DYM393240 EIF393240:EII393240 ESB393240:ESE393240 FBX393240:FCA393240 FLT393240:FLW393240 FVP393240:FVS393240 GFL393240:GFO393240 GPH393240:GPK393240 GZD393240:GZG393240 HIZ393240:HJC393240 HSV393240:HSY393240 ICR393240:ICU393240 IMN393240:IMQ393240 IWJ393240:IWM393240 JGF393240:JGI393240 JQB393240:JQE393240 JZX393240:KAA393240 KJT393240:KJW393240 KTP393240:KTS393240 LDL393240:LDO393240 LNH393240:LNK393240 LXD393240:LXG393240 MGZ393240:MHC393240 MQV393240:MQY393240 NAR393240:NAU393240 NKN393240:NKQ393240 NUJ393240:NUM393240 OEF393240:OEI393240 OOB393240:OOE393240 OXX393240:OYA393240 PHT393240:PHW393240 PRP393240:PRS393240 QBL393240:QBO393240 QLH393240:QLK393240 QVD393240:QVG393240 REZ393240:RFC393240 ROV393240:ROY393240 RYR393240:RYU393240 SIN393240:SIQ393240 SSJ393240:SSM393240 TCF393240:TCI393240 TMB393240:TME393240 TVX393240:TWA393240 UFT393240:UFW393240 UPP393240:UPS393240 UZL393240:UZO393240 VJH393240:VJK393240 VTD393240:VTG393240 WCZ393240:WDC393240 WMV393240:WMY393240 WWR393240:WWU393240 AJ458776:AM458776 KF458776:KI458776 UB458776:UE458776 ADX458776:AEA458776 ANT458776:ANW458776 AXP458776:AXS458776 BHL458776:BHO458776 BRH458776:BRK458776 CBD458776:CBG458776 CKZ458776:CLC458776 CUV458776:CUY458776 DER458776:DEU458776 DON458776:DOQ458776 DYJ458776:DYM458776 EIF458776:EII458776 ESB458776:ESE458776 FBX458776:FCA458776 FLT458776:FLW458776 FVP458776:FVS458776 GFL458776:GFO458776 GPH458776:GPK458776 GZD458776:GZG458776 HIZ458776:HJC458776 HSV458776:HSY458776 ICR458776:ICU458776 IMN458776:IMQ458776 IWJ458776:IWM458776 JGF458776:JGI458776 JQB458776:JQE458776 JZX458776:KAA458776 KJT458776:KJW458776 KTP458776:KTS458776 LDL458776:LDO458776 LNH458776:LNK458776 LXD458776:LXG458776 MGZ458776:MHC458776 MQV458776:MQY458776 NAR458776:NAU458776 NKN458776:NKQ458776 NUJ458776:NUM458776 OEF458776:OEI458776 OOB458776:OOE458776 OXX458776:OYA458776 PHT458776:PHW458776 PRP458776:PRS458776 QBL458776:QBO458776 QLH458776:QLK458776 QVD458776:QVG458776 REZ458776:RFC458776 ROV458776:ROY458776 RYR458776:RYU458776 SIN458776:SIQ458776 SSJ458776:SSM458776 TCF458776:TCI458776 TMB458776:TME458776 TVX458776:TWA458776 UFT458776:UFW458776 UPP458776:UPS458776 UZL458776:UZO458776 VJH458776:VJK458776 VTD458776:VTG458776 WCZ458776:WDC458776 WMV458776:WMY458776 WWR458776:WWU458776 AJ524312:AM524312 KF524312:KI524312 UB524312:UE524312 ADX524312:AEA524312 ANT524312:ANW524312 AXP524312:AXS524312 BHL524312:BHO524312 BRH524312:BRK524312 CBD524312:CBG524312 CKZ524312:CLC524312 CUV524312:CUY524312 DER524312:DEU524312 DON524312:DOQ524312 DYJ524312:DYM524312 EIF524312:EII524312 ESB524312:ESE524312 FBX524312:FCA524312 FLT524312:FLW524312 FVP524312:FVS524312 GFL524312:GFO524312 GPH524312:GPK524312 GZD524312:GZG524312 HIZ524312:HJC524312 HSV524312:HSY524312 ICR524312:ICU524312 IMN524312:IMQ524312 IWJ524312:IWM524312 JGF524312:JGI524312 JQB524312:JQE524312 JZX524312:KAA524312 KJT524312:KJW524312 KTP524312:KTS524312 LDL524312:LDO524312 LNH524312:LNK524312 LXD524312:LXG524312 MGZ524312:MHC524312 MQV524312:MQY524312 NAR524312:NAU524312 NKN524312:NKQ524312 NUJ524312:NUM524312 OEF524312:OEI524312 OOB524312:OOE524312 OXX524312:OYA524312 PHT524312:PHW524312 PRP524312:PRS524312 QBL524312:QBO524312 QLH524312:QLK524312 QVD524312:QVG524312 REZ524312:RFC524312 ROV524312:ROY524312 RYR524312:RYU524312 SIN524312:SIQ524312 SSJ524312:SSM524312 TCF524312:TCI524312 TMB524312:TME524312 TVX524312:TWA524312 UFT524312:UFW524312 UPP524312:UPS524312 UZL524312:UZO524312 VJH524312:VJK524312 VTD524312:VTG524312 WCZ524312:WDC524312 WMV524312:WMY524312 WWR524312:WWU524312 AJ589848:AM589848 KF589848:KI589848 UB589848:UE589848 ADX589848:AEA589848 ANT589848:ANW589848 AXP589848:AXS589848 BHL589848:BHO589848 BRH589848:BRK589848 CBD589848:CBG589848 CKZ589848:CLC589848 CUV589848:CUY589848 DER589848:DEU589848 DON589848:DOQ589848 DYJ589848:DYM589848 EIF589848:EII589848 ESB589848:ESE589848 FBX589848:FCA589848 FLT589848:FLW589848 FVP589848:FVS589848 GFL589848:GFO589848 GPH589848:GPK589848 GZD589848:GZG589848 HIZ589848:HJC589848 HSV589848:HSY589848 ICR589848:ICU589848 IMN589848:IMQ589848 IWJ589848:IWM589848 JGF589848:JGI589848 JQB589848:JQE589848 JZX589848:KAA589848 KJT589848:KJW589848 KTP589848:KTS589848 LDL589848:LDO589848 LNH589848:LNK589848 LXD589848:LXG589848 MGZ589848:MHC589848 MQV589848:MQY589848 NAR589848:NAU589848 NKN589848:NKQ589848 NUJ589848:NUM589848 OEF589848:OEI589848 OOB589848:OOE589848 OXX589848:OYA589848 PHT589848:PHW589848 PRP589848:PRS589848 QBL589848:QBO589848 QLH589848:QLK589848 QVD589848:QVG589848 REZ589848:RFC589848 ROV589848:ROY589848 RYR589848:RYU589848 SIN589848:SIQ589848 SSJ589848:SSM589848 TCF589848:TCI589848 TMB589848:TME589848 TVX589848:TWA589848 UFT589848:UFW589848 UPP589848:UPS589848 UZL589848:UZO589848 VJH589848:VJK589848 VTD589848:VTG589848 WCZ589848:WDC589848 WMV589848:WMY589848 WWR589848:WWU589848 AJ655384:AM655384 KF655384:KI655384 UB655384:UE655384 ADX655384:AEA655384 ANT655384:ANW655384 AXP655384:AXS655384 BHL655384:BHO655384 BRH655384:BRK655384 CBD655384:CBG655384 CKZ655384:CLC655384 CUV655384:CUY655384 DER655384:DEU655384 DON655384:DOQ655384 DYJ655384:DYM655384 EIF655384:EII655384 ESB655384:ESE655384 FBX655384:FCA655384 FLT655384:FLW655384 FVP655384:FVS655384 GFL655384:GFO655384 GPH655384:GPK655384 GZD655384:GZG655384 HIZ655384:HJC655384 HSV655384:HSY655384 ICR655384:ICU655384 IMN655384:IMQ655384 IWJ655384:IWM655384 JGF655384:JGI655384 JQB655384:JQE655384 JZX655384:KAA655384 KJT655384:KJW655384 KTP655384:KTS655384 LDL655384:LDO655384 LNH655384:LNK655384 LXD655384:LXG655384 MGZ655384:MHC655384 MQV655384:MQY655384 NAR655384:NAU655384 NKN655384:NKQ655384 NUJ655384:NUM655384 OEF655384:OEI655384 OOB655384:OOE655384 OXX655384:OYA655384 PHT655384:PHW655384 PRP655384:PRS655384 QBL655384:QBO655384 QLH655384:QLK655384 QVD655384:QVG655384 REZ655384:RFC655384 ROV655384:ROY655384 RYR655384:RYU655384 SIN655384:SIQ655384 SSJ655384:SSM655384 TCF655384:TCI655384 TMB655384:TME655384 TVX655384:TWA655384 UFT655384:UFW655384 UPP655384:UPS655384 UZL655384:UZO655384 VJH655384:VJK655384 VTD655384:VTG655384 WCZ655384:WDC655384 WMV655384:WMY655384 WWR655384:WWU655384 AJ720920:AM720920 KF720920:KI720920 UB720920:UE720920 ADX720920:AEA720920 ANT720920:ANW720920 AXP720920:AXS720920 BHL720920:BHO720920 BRH720920:BRK720920 CBD720920:CBG720920 CKZ720920:CLC720920 CUV720920:CUY720920 DER720920:DEU720920 DON720920:DOQ720920 DYJ720920:DYM720920 EIF720920:EII720920 ESB720920:ESE720920 FBX720920:FCA720920 FLT720920:FLW720920 FVP720920:FVS720920 GFL720920:GFO720920 GPH720920:GPK720920 GZD720920:GZG720920 HIZ720920:HJC720920 HSV720920:HSY720920 ICR720920:ICU720920 IMN720920:IMQ720920 IWJ720920:IWM720920 JGF720920:JGI720920 JQB720920:JQE720920 JZX720920:KAA720920 KJT720920:KJW720920 KTP720920:KTS720920 LDL720920:LDO720920 LNH720920:LNK720920 LXD720920:LXG720920 MGZ720920:MHC720920 MQV720920:MQY720920 NAR720920:NAU720920 NKN720920:NKQ720920 NUJ720920:NUM720920 OEF720920:OEI720920 OOB720920:OOE720920 OXX720920:OYA720920 PHT720920:PHW720920 PRP720920:PRS720920 QBL720920:QBO720920 QLH720920:QLK720920 QVD720920:QVG720920 REZ720920:RFC720920 ROV720920:ROY720920 RYR720920:RYU720920 SIN720920:SIQ720920 SSJ720920:SSM720920 TCF720920:TCI720920 TMB720920:TME720920 TVX720920:TWA720920 UFT720920:UFW720920 UPP720920:UPS720920 UZL720920:UZO720920 VJH720920:VJK720920 VTD720920:VTG720920 WCZ720920:WDC720920 WMV720920:WMY720920 WWR720920:WWU720920 AJ786456:AM786456 KF786456:KI786456 UB786456:UE786456 ADX786456:AEA786456 ANT786456:ANW786456 AXP786456:AXS786456 BHL786456:BHO786456 BRH786456:BRK786456 CBD786456:CBG786456 CKZ786456:CLC786456 CUV786456:CUY786456 DER786456:DEU786456 DON786456:DOQ786456 DYJ786456:DYM786456 EIF786456:EII786456 ESB786456:ESE786456 FBX786456:FCA786456 FLT786456:FLW786456 FVP786456:FVS786456 GFL786456:GFO786456 GPH786456:GPK786456 GZD786456:GZG786456 HIZ786456:HJC786456 HSV786456:HSY786456 ICR786456:ICU786456 IMN786456:IMQ786456 IWJ786456:IWM786456 JGF786456:JGI786456 JQB786456:JQE786456 JZX786456:KAA786456 KJT786456:KJW786456 KTP786456:KTS786456 LDL786456:LDO786456 LNH786456:LNK786456 LXD786456:LXG786456 MGZ786456:MHC786456 MQV786456:MQY786456 NAR786456:NAU786456 NKN786456:NKQ786456 NUJ786456:NUM786456 OEF786456:OEI786456 OOB786456:OOE786456 OXX786456:OYA786456 PHT786456:PHW786456 PRP786456:PRS786456 QBL786456:QBO786456 QLH786456:QLK786456 QVD786456:QVG786456 REZ786456:RFC786456 ROV786456:ROY786456 RYR786456:RYU786456 SIN786456:SIQ786456 SSJ786456:SSM786456 TCF786456:TCI786456 TMB786456:TME786456 TVX786456:TWA786456 UFT786456:UFW786456 UPP786456:UPS786456 UZL786456:UZO786456 VJH786456:VJK786456 VTD786456:VTG786456 WCZ786456:WDC786456 WMV786456:WMY786456 WWR786456:WWU786456 AJ851992:AM851992 KF851992:KI851992 UB851992:UE851992 ADX851992:AEA851992 ANT851992:ANW851992 AXP851992:AXS851992 BHL851992:BHO851992 BRH851992:BRK851992 CBD851992:CBG851992 CKZ851992:CLC851992 CUV851992:CUY851992 DER851992:DEU851992 DON851992:DOQ851992 DYJ851992:DYM851992 EIF851992:EII851992 ESB851992:ESE851992 FBX851992:FCA851992 FLT851992:FLW851992 FVP851992:FVS851992 GFL851992:GFO851992 GPH851992:GPK851992 GZD851992:GZG851992 HIZ851992:HJC851992 HSV851992:HSY851992 ICR851992:ICU851992 IMN851992:IMQ851992 IWJ851992:IWM851992 JGF851992:JGI851992 JQB851992:JQE851992 JZX851992:KAA851992 KJT851992:KJW851992 KTP851992:KTS851992 LDL851992:LDO851992 LNH851992:LNK851992 LXD851992:LXG851992 MGZ851992:MHC851992 MQV851992:MQY851992 NAR851992:NAU851992 NKN851992:NKQ851992 NUJ851992:NUM851992 OEF851992:OEI851992 OOB851992:OOE851992 OXX851992:OYA851992 PHT851992:PHW851992 PRP851992:PRS851992 QBL851992:QBO851992 QLH851992:QLK851992 QVD851992:QVG851992 REZ851992:RFC851992 ROV851992:ROY851992 RYR851992:RYU851992 SIN851992:SIQ851992 SSJ851992:SSM851992 TCF851992:TCI851992 TMB851992:TME851992 TVX851992:TWA851992 UFT851992:UFW851992 UPP851992:UPS851992 UZL851992:UZO851992 VJH851992:VJK851992 VTD851992:VTG851992 WCZ851992:WDC851992 WMV851992:WMY851992 WWR851992:WWU851992 AJ917528:AM917528 KF917528:KI917528 UB917528:UE917528 ADX917528:AEA917528 ANT917528:ANW917528 AXP917528:AXS917528 BHL917528:BHO917528 BRH917528:BRK917528 CBD917528:CBG917528 CKZ917528:CLC917528 CUV917528:CUY917528 DER917528:DEU917528 DON917528:DOQ917528 DYJ917528:DYM917528 EIF917528:EII917528 ESB917528:ESE917528 FBX917528:FCA917528 FLT917528:FLW917528 FVP917528:FVS917528 GFL917528:GFO917528 GPH917528:GPK917528 GZD917528:GZG917528 HIZ917528:HJC917528 HSV917528:HSY917528 ICR917528:ICU917528 IMN917528:IMQ917528 IWJ917528:IWM917528 JGF917528:JGI917528 JQB917528:JQE917528 JZX917528:KAA917528 KJT917528:KJW917528 KTP917528:KTS917528 LDL917528:LDO917528 LNH917528:LNK917528 LXD917528:LXG917528 MGZ917528:MHC917528 MQV917528:MQY917528 NAR917528:NAU917528 NKN917528:NKQ917528 NUJ917528:NUM917528 OEF917528:OEI917528 OOB917528:OOE917528 OXX917528:OYA917528 PHT917528:PHW917528 PRP917528:PRS917528 QBL917528:QBO917528 QLH917528:QLK917528 QVD917528:QVG917528 REZ917528:RFC917528 ROV917528:ROY917528 RYR917528:RYU917528 SIN917528:SIQ917528 SSJ917528:SSM917528 TCF917528:TCI917528 TMB917528:TME917528 TVX917528:TWA917528 UFT917528:UFW917528 UPP917528:UPS917528 UZL917528:UZO917528 VJH917528:VJK917528 VTD917528:VTG917528 WCZ917528:WDC917528 WMV917528:WMY917528 WWR917528:WWU917528 AJ983064:AM983064 KF983064:KI983064 UB983064:UE983064 ADX983064:AEA983064 ANT983064:ANW983064 AXP983064:AXS983064 BHL983064:BHO983064 BRH983064:BRK983064 CBD983064:CBG983064 CKZ983064:CLC983064 CUV983064:CUY983064 DER983064:DEU983064 DON983064:DOQ983064 DYJ983064:DYM983064 EIF983064:EII983064 ESB983064:ESE983064 FBX983064:FCA983064 FLT983064:FLW983064 FVP983064:FVS983064 GFL983064:GFO983064 GPH983064:GPK983064 GZD983064:GZG983064 HIZ983064:HJC983064 HSV983064:HSY983064 ICR983064:ICU983064 IMN983064:IMQ983064 IWJ983064:IWM983064 JGF983064:JGI983064 JQB983064:JQE983064 JZX983064:KAA983064 KJT983064:KJW983064 KTP983064:KTS983064 LDL983064:LDO983064 LNH983064:LNK983064 LXD983064:LXG983064 MGZ983064:MHC983064 MQV983064:MQY983064 NAR983064:NAU983064 NKN983064:NKQ983064 NUJ983064:NUM983064 OEF983064:OEI983064 OOB983064:OOE983064 OXX983064:OYA983064 PHT983064:PHW983064 PRP983064:PRS983064 QBL983064:QBO983064 QLH983064:QLK983064 QVD983064:QVG983064 REZ983064:RFC983064 ROV983064:ROY983064 RYR983064:RYU983064 SIN983064:SIQ983064 SSJ983064:SSM983064 TCF983064:TCI983064 TMB983064:TME983064 TVX983064:TWA983064 UFT983064:UFW983064 UPP983064:UPS983064 UZL983064:UZO983064 VJH983064:VJK983064 VTD983064:VTG983064 WCZ983064:WDC983064 WMV983064:WMY983064 WWR983064:WWU983064 AJ12:AM12 KF12:KI12 UB12:UE12 ADX12:AEA12 ANT12:ANW12 AXP12:AXS12 BHL12:BHO12 BRH12:BRK12 CBD12:CBG12 CKZ12:CLC12 CUV12:CUY12 DER12:DEU12 DON12:DOQ12 DYJ12:DYM12 EIF12:EII12 ESB12:ESE12 FBX12:FCA12 FLT12:FLW12 FVP12:FVS12 GFL12:GFO12 GPH12:GPK12 GZD12:GZG12 HIZ12:HJC12 HSV12:HSY12 ICR12:ICU12 IMN12:IMQ12 IWJ12:IWM12 JGF12:JGI12 JQB12:JQE12 JZX12:KAA12 KJT12:KJW12 KTP12:KTS12 LDL12:LDO12 LNH12:LNK12 LXD12:LXG12 MGZ12:MHC12 MQV12:MQY12 NAR12:NAU12 NKN12:NKQ12 NUJ12:NUM12 OEF12:OEI12 OOB12:OOE12 OXX12:OYA12 PHT12:PHW12 PRP12:PRS12 QBL12:QBO12 QLH12:QLK12 QVD12:QVG12 REZ12:RFC12 ROV12:ROY12 RYR12:RYU12 SIN12:SIQ12 SSJ12:SSM12 TCF12:TCI12 TMB12:TME12 TVX12:TWA12 UFT12:UFW12 UPP12:UPS12 UZL12:UZO12 VJH12:VJK12 VTD12:VTG12 WCZ12:WDC12 WMV12:WMY12 WWR12:WWU12 AJ65551:AM65551 KF65551:KI65551 UB65551:UE65551 ADX65551:AEA65551 ANT65551:ANW65551 AXP65551:AXS65551 BHL65551:BHO65551 BRH65551:BRK65551 CBD65551:CBG65551 CKZ65551:CLC65551 CUV65551:CUY65551 DER65551:DEU65551 DON65551:DOQ65551 DYJ65551:DYM65551 EIF65551:EII65551 ESB65551:ESE65551 FBX65551:FCA65551 FLT65551:FLW65551 FVP65551:FVS65551 GFL65551:GFO65551 GPH65551:GPK65551 GZD65551:GZG65551 HIZ65551:HJC65551 HSV65551:HSY65551 ICR65551:ICU65551 IMN65551:IMQ65551 IWJ65551:IWM65551 JGF65551:JGI65551 JQB65551:JQE65551 JZX65551:KAA65551 KJT65551:KJW65551 KTP65551:KTS65551 LDL65551:LDO65551 LNH65551:LNK65551 LXD65551:LXG65551 MGZ65551:MHC65551 MQV65551:MQY65551 NAR65551:NAU65551 NKN65551:NKQ65551 NUJ65551:NUM65551 OEF65551:OEI65551 OOB65551:OOE65551 OXX65551:OYA65551 PHT65551:PHW65551 PRP65551:PRS65551 QBL65551:QBO65551 QLH65551:QLK65551 QVD65551:QVG65551 REZ65551:RFC65551 ROV65551:ROY65551 RYR65551:RYU65551 SIN65551:SIQ65551 SSJ65551:SSM65551 TCF65551:TCI65551 TMB65551:TME65551 TVX65551:TWA65551 UFT65551:UFW65551 UPP65551:UPS65551 UZL65551:UZO65551 VJH65551:VJK65551 VTD65551:VTG65551 WCZ65551:WDC65551 WMV65551:WMY65551 WWR65551:WWU65551 AJ131087:AM131087 KF131087:KI131087 UB131087:UE131087 ADX131087:AEA131087 ANT131087:ANW131087 AXP131087:AXS131087 BHL131087:BHO131087 BRH131087:BRK131087 CBD131087:CBG131087 CKZ131087:CLC131087 CUV131087:CUY131087 DER131087:DEU131087 DON131087:DOQ131087 DYJ131087:DYM131087 EIF131087:EII131087 ESB131087:ESE131087 FBX131087:FCA131087 FLT131087:FLW131087 FVP131087:FVS131087 GFL131087:GFO131087 GPH131087:GPK131087 GZD131087:GZG131087 HIZ131087:HJC131087 HSV131087:HSY131087 ICR131087:ICU131087 IMN131087:IMQ131087 IWJ131087:IWM131087 JGF131087:JGI131087 JQB131087:JQE131087 JZX131087:KAA131087 KJT131087:KJW131087 KTP131087:KTS131087 LDL131087:LDO131087 LNH131087:LNK131087 LXD131087:LXG131087 MGZ131087:MHC131087 MQV131087:MQY131087 NAR131087:NAU131087 NKN131087:NKQ131087 NUJ131087:NUM131087 OEF131087:OEI131087 OOB131087:OOE131087 OXX131087:OYA131087 PHT131087:PHW131087 PRP131087:PRS131087 QBL131087:QBO131087 QLH131087:QLK131087 QVD131087:QVG131087 REZ131087:RFC131087 ROV131087:ROY131087 RYR131087:RYU131087 SIN131087:SIQ131087 SSJ131087:SSM131087 TCF131087:TCI131087 TMB131087:TME131087 TVX131087:TWA131087 UFT131087:UFW131087 UPP131087:UPS131087 UZL131087:UZO131087 VJH131087:VJK131087 VTD131087:VTG131087 WCZ131087:WDC131087 WMV131087:WMY131087 WWR131087:WWU131087 AJ196623:AM196623 KF196623:KI196623 UB196623:UE196623 ADX196623:AEA196623 ANT196623:ANW196623 AXP196623:AXS196623 BHL196623:BHO196623 BRH196623:BRK196623 CBD196623:CBG196623 CKZ196623:CLC196623 CUV196623:CUY196623 DER196623:DEU196623 DON196623:DOQ196623 DYJ196623:DYM196623 EIF196623:EII196623 ESB196623:ESE196623 FBX196623:FCA196623 FLT196623:FLW196623 FVP196623:FVS196623 GFL196623:GFO196623 GPH196623:GPK196623 GZD196623:GZG196623 HIZ196623:HJC196623 HSV196623:HSY196623 ICR196623:ICU196623 IMN196623:IMQ196623 IWJ196623:IWM196623 JGF196623:JGI196623 JQB196623:JQE196623 JZX196623:KAA196623 KJT196623:KJW196623 KTP196623:KTS196623 LDL196623:LDO196623 LNH196623:LNK196623 LXD196623:LXG196623 MGZ196623:MHC196623 MQV196623:MQY196623 NAR196623:NAU196623 NKN196623:NKQ196623 NUJ196623:NUM196623 OEF196623:OEI196623 OOB196623:OOE196623 OXX196623:OYA196623 PHT196623:PHW196623 PRP196623:PRS196623 QBL196623:QBO196623 QLH196623:QLK196623 QVD196623:QVG196623 REZ196623:RFC196623 ROV196623:ROY196623 RYR196623:RYU196623 SIN196623:SIQ196623 SSJ196623:SSM196623 TCF196623:TCI196623 TMB196623:TME196623 TVX196623:TWA196623 UFT196623:UFW196623 UPP196623:UPS196623 UZL196623:UZO196623 VJH196623:VJK196623 VTD196623:VTG196623 WCZ196623:WDC196623 WMV196623:WMY196623 WWR196623:WWU196623 AJ262159:AM262159 KF262159:KI262159 UB262159:UE262159 ADX262159:AEA262159 ANT262159:ANW262159 AXP262159:AXS262159 BHL262159:BHO262159 BRH262159:BRK262159 CBD262159:CBG262159 CKZ262159:CLC262159 CUV262159:CUY262159 DER262159:DEU262159 DON262159:DOQ262159 DYJ262159:DYM262159 EIF262159:EII262159 ESB262159:ESE262159 FBX262159:FCA262159 FLT262159:FLW262159 FVP262159:FVS262159 GFL262159:GFO262159 GPH262159:GPK262159 GZD262159:GZG262159 HIZ262159:HJC262159 HSV262159:HSY262159 ICR262159:ICU262159 IMN262159:IMQ262159 IWJ262159:IWM262159 JGF262159:JGI262159 JQB262159:JQE262159 JZX262159:KAA262159 KJT262159:KJW262159 KTP262159:KTS262159 LDL262159:LDO262159 LNH262159:LNK262159 LXD262159:LXG262159 MGZ262159:MHC262159 MQV262159:MQY262159 NAR262159:NAU262159 NKN262159:NKQ262159 NUJ262159:NUM262159 OEF262159:OEI262159 OOB262159:OOE262159 OXX262159:OYA262159 PHT262159:PHW262159 PRP262159:PRS262159 QBL262159:QBO262159 QLH262159:QLK262159 QVD262159:QVG262159 REZ262159:RFC262159 ROV262159:ROY262159 RYR262159:RYU262159 SIN262159:SIQ262159 SSJ262159:SSM262159 TCF262159:TCI262159 TMB262159:TME262159 TVX262159:TWA262159 UFT262159:UFW262159 UPP262159:UPS262159 UZL262159:UZO262159 VJH262159:VJK262159 VTD262159:VTG262159 WCZ262159:WDC262159 WMV262159:WMY262159 WWR262159:WWU262159 AJ327695:AM327695 KF327695:KI327695 UB327695:UE327695 ADX327695:AEA327695 ANT327695:ANW327695 AXP327695:AXS327695 BHL327695:BHO327695 BRH327695:BRK327695 CBD327695:CBG327695 CKZ327695:CLC327695 CUV327695:CUY327695 DER327695:DEU327695 DON327695:DOQ327695 DYJ327695:DYM327695 EIF327695:EII327695 ESB327695:ESE327695 FBX327695:FCA327695 FLT327695:FLW327695 FVP327695:FVS327695 GFL327695:GFO327695 GPH327695:GPK327695 GZD327695:GZG327695 HIZ327695:HJC327695 HSV327695:HSY327695 ICR327695:ICU327695 IMN327695:IMQ327695 IWJ327695:IWM327695 JGF327695:JGI327695 JQB327695:JQE327695 JZX327695:KAA327695 KJT327695:KJW327695 KTP327695:KTS327695 LDL327695:LDO327695 LNH327695:LNK327695 LXD327695:LXG327695 MGZ327695:MHC327695 MQV327695:MQY327695 NAR327695:NAU327695 NKN327695:NKQ327695 NUJ327695:NUM327695 OEF327695:OEI327695 OOB327695:OOE327695 OXX327695:OYA327695 PHT327695:PHW327695 PRP327695:PRS327695 QBL327695:QBO327695 QLH327695:QLK327695 QVD327695:QVG327695 REZ327695:RFC327695 ROV327695:ROY327695 RYR327695:RYU327695 SIN327695:SIQ327695 SSJ327695:SSM327695 TCF327695:TCI327695 TMB327695:TME327695 TVX327695:TWA327695 UFT327695:UFW327695 UPP327695:UPS327695 UZL327695:UZO327695 VJH327695:VJK327695 VTD327695:VTG327695 WCZ327695:WDC327695 WMV327695:WMY327695 WWR327695:WWU327695 AJ393231:AM393231 KF393231:KI393231 UB393231:UE393231 ADX393231:AEA393231 ANT393231:ANW393231 AXP393231:AXS393231 BHL393231:BHO393231 BRH393231:BRK393231 CBD393231:CBG393231 CKZ393231:CLC393231 CUV393231:CUY393231 DER393231:DEU393231 DON393231:DOQ393231 DYJ393231:DYM393231 EIF393231:EII393231 ESB393231:ESE393231 FBX393231:FCA393231 FLT393231:FLW393231 FVP393231:FVS393231 GFL393231:GFO393231 GPH393231:GPK393231 GZD393231:GZG393231 HIZ393231:HJC393231 HSV393231:HSY393231 ICR393231:ICU393231 IMN393231:IMQ393231 IWJ393231:IWM393231 JGF393231:JGI393231 JQB393231:JQE393231 JZX393231:KAA393231 KJT393231:KJW393231 KTP393231:KTS393231 LDL393231:LDO393231 LNH393231:LNK393231 LXD393231:LXG393231 MGZ393231:MHC393231 MQV393231:MQY393231 NAR393231:NAU393231 NKN393231:NKQ393231 NUJ393231:NUM393231 OEF393231:OEI393231 OOB393231:OOE393231 OXX393231:OYA393231 PHT393231:PHW393231 PRP393231:PRS393231 QBL393231:QBO393231 QLH393231:QLK393231 QVD393231:QVG393231 REZ393231:RFC393231 ROV393231:ROY393231 RYR393231:RYU393231 SIN393231:SIQ393231 SSJ393231:SSM393231 TCF393231:TCI393231 TMB393231:TME393231 TVX393231:TWA393231 UFT393231:UFW393231 UPP393231:UPS393231 UZL393231:UZO393231 VJH393231:VJK393231 VTD393231:VTG393231 WCZ393231:WDC393231 WMV393231:WMY393231 WWR393231:WWU393231 AJ458767:AM458767 KF458767:KI458767 UB458767:UE458767 ADX458767:AEA458767 ANT458767:ANW458767 AXP458767:AXS458767 BHL458767:BHO458767 BRH458767:BRK458767 CBD458767:CBG458767 CKZ458767:CLC458767 CUV458767:CUY458767 DER458767:DEU458767 DON458767:DOQ458767 DYJ458767:DYM458767 EIF458767:EII458767 ESB458767:ESE458767 FBX458767:FCA458767 FLT458767:FLW458767 FVP458767:FVS458767 GFL458767:GFO458767 GPH458767:GPK458767 GZD458767:GZG458767 HIZ458767:HJC458767 HSV458767:HSY458767 ICR458767:ICU458767 IMN458767:IMQ458767 IWJ458767:IWM458767 JGF458767:JGI458767 JQB458767:JQE458767 JZX458767:KAA458767 KJT458767:KJW458767 KTP458767:KTS458767 LDL458767:LDO458767 LNH458767:LNK458767 LXD458767:LXG458767 MGZ458767:MHC458767 MQV458767:MQY458767 NAR458767:NAU458767 NKN458767:NKQ458767 NUJ458767:NUM458767 OEF458767:OEI458767 OOB458767:OOE458767 OXX458767:OYA458767 PHT458767:PHW458767 PRP458767:PRS458767 QBL458767:QBO458767 QLH458767:QLK458767 QVD458767:QVG458767 REZ458767:RFC458767 ROV458767:ROY458767 RYR458767:RYU458767 SIN458767:SIQ458767 SSJ458767:SSM458767 TCF458767:TCI458767 TMB458767:TME458767 TVX458767:TWA458767 UFT458767:UFW458767 UPP458767:UPS458767 UZL458767:UZO458767 VJH458767:VJK458767 VTD458767:VTG458767 WCZ458767:WDC458767 WMV458767:WMY458767 WWR458767:WWU458767 AJ524303:AM524303 KF524303:KI524303 UB524303:UE524303 ADX524303:AEA524303 ANT524303:ANW524303 AXP524303:AXS524303 BHL524303:BHO524303 BRH524303:BRK524303 CBD524303:CBG524303 CKZ524303:CLC524303 CUV524303:CUY524303 DER524303:DEU524303 DON524303:DOQ524303 DYJ524303:DYM524303 EIF524303:EII524303 ESB524303:ESE524303 FBX524303:FCA524303 FLT524303:FLW524303 FVP524303:FVS524303 GFL524303:GFO524303 GPH524303:GPK524303 GZD524303:GZG524303 HIZ524303:HJC524303 HSV524303:HSY524303 ICR524303:ICU524303 IMN524303:IMQ524303 IWJ524303:IWM524303 JGF524303:JGI524303 JQB524303:JQE524303 JZX524303:KAA524303 KJT524303:KJW524303 KTP524303:KTS524303 LDL524303:LDO524303 LNH524303:LNK524303 LXD524303:LXG524303 MGZ524303:MHC524303 MQV524303:MQY524303 NAR524303:NAU524303 NKN524303:NKQ524303 NUJ524303:NUM524303 OEF524303:OEI524303 OOB524303:OOE524303 OXX524303:OYA524303 PHT524303:PHW524303 PRP524303:PRS524303 QBL524303:QBO524303 QLH524303:QLK524303 QVD524303:QVG524303 REZ524303:RFC524303 ROV524303:ROY524303 RYR524303:RYU524303 SIN524303:SIQ524303 SSJ524303:SSM524303 TCF524303:TCI524303 TMB524303:TME524303 TVX524303:TWA524303 UFT524303:UFW524303 UPP524303:UPS524303 UZL524303:UZO524303 VJH524303:VJK524303 VTD524303:VTG524303 WCZ524303:WDC524303 WMV524303:WMY524303 WWR524303:WWU524303 AJ589839:AM589839 KF589839:KI589839 UB589839:UE589839 ADX589839:AEA589839 ANT589839:ANW589839 AXP589839:AXS589839 BHL589839:BHO589839 BRH589839:BRK589839 CBD589839:CBG589839 CKZ589839:CLC589839 CUV589839:CUY589839 DER589839:DEU589839 DON589839:DOQ589839 DYJ589839:DYM589839 EIF589839:EII589839 ESB589839:ESE589839 FBX589839:FCA589839 FLT589839:FLW589839 FVP589839:FVS589839 GFL589839:GFO589839 GPH589839:GPK589839 GZD589839:GZG589839 HIZ589839:HJC589839 HSV589839:HSY589839 ICR589839:ICU589839 IMN589839:IMQ589839 IWJ589839:IWM589839 JGF589839:JGI589839 JQB589839:JQE589839 JZX589839:KAA589839 KJT589839:KJW589839 KTP589839:KTS589839 LDL589839:LDO589839 LNH589839:LNK589839 LXD589839:LXG589839 MGZ589839:MHC589839 MQV589839:MQY589839 NAR589839:NAU589839 NKN589839:NKQ589839 NUJ589839:NUM589839 OEF589839:OEI589839 OOB589839:OOE589839 OXX589839:OYA589839 PHT589839:PHW589839 PRP589839:PRS589839 QBL589839:QBO589839 QLH589839:QLK589839 QVD589839:QVG589839 REZ589839:RFC589839 ROV589839:ROY589839 RYR589839:RYU589839 SIN589839:SIQ589839 SSJ589839:SSM589839 TCF589839:TCI589839 TMB589839:TME589839 TVX589839:TWA589839 UFT589839:UFW589839 UPP589839:UPS589839 UZL589839:UZO589839 VJH589839:VJK589839 VTD589839:VTG589839 WCZ589839:WDC589839 WMV589839:WMY589839 WWR589839:WWU589839 AJ655375:AM655375 KF655375:KI655375 UB655375:UE655375 ADX655375:AEA655375 ANT655375:ANW655375 AXP655375:AXS655375 BHL655375:BHO655375 BRH655375:BRK655375 CBD655375:CBG655375 CKZ655375:CLC655375 CUV655375:CUY655375 DER655375:DEU655375 DON655375:DOQ655375 DYJ655375:DYM655375 EIF655375:EII655375 ESB655375:ESE655375 FBX655375:FCA655375 FLT655375:FLW655375 FVP655375:FVS655375 GFL655375:GFO655375 GPH655375:GPK655375 GZD655375:GZG655375 HIZ655375:HJC655375 HSV655375:HSY655375 ICR655375:ICU655375 IMN655375:IMQ655375 IWJ655375:IWM655375 JGF655375:JGI655375 JQB655375:JQE655375 JZX655375:KAA655375 KJT655375:KJW655375 KTP655375:KTS655375 LDL655375:LDO655375 LNH655375:LNK655375 LXD655375:LXG655375 MGZ655375:MHC655375 MQV655375:MQY655375 NAR655375:NAU655375 NKN655375:NKQ655375 NUJ655375:NUM655375 OEF655375:OEI655375 OOB655375:OOE655375 OXX655375:OYA655375 PHT655375:PHW655375 PRP655375:PRS655375 QBL655375:QBO655375 QLH655375:QLK655375 QVD655375:QVG655375 REZ655375:RFC655375 ROV655375:ROY655375 RYR655375:RYU655375 SIN655375:SIQ655375 SSJ655375:SSM655375 TCF655375:TCI655375 TMB655375:TME655375 TVX655375:TWA655375 UFT655375:UFW655375 UPP655375:UPS655375 UZL655375:UZO655375 VJH655375:VJK655375 VTD655375:VTG655375 WCZ655375:WDC655375 WMV655375:WMY655375 WWR655375:WWU655375 AJ720911:AM720911 KF720911:KI720911 UB720911:UE720911 ADX720911:AEA720911 ANT720911:ANW720911 AXP720911:AXS720911 BHL720911:BHO720911 BRH720911:BRK720911 CBD720911:CBG720911 CKZ720911:CLC720911 CUV720911:CUY720911 DER720911:DEU720911 DON720911:DOQ720911 DYJ720911:DYM720911 EIF720911:EII720911 ESB720911:ESE720911 FBX720911:FCA720911 FLT720911:FLW720911 FVP720911:FVS720911 GFL720911:GFO720911 GPH720911:GPK720911 GZD720911:GZG720911 HIZ720911:HJC720911 HSV720911:HSY720911 ICR720911:ICU720911 IMN720911:IMQ720911 IWJ720911:IWM720911 JGF720911:JGI720911 JQB720911:JQE720911 JZX720911:KAA720911 KJT720911:KJW720911 KTP720911:KTS720911 LDL720911:LDO720911 LNH720911:LNK720911 LXD720911:LXG720911 MGZ720911:MHC720911 MQV720911:MQY720911 NAR720911:NAU720911 NKN720911:NKQ720911 NUJ720911:NUM720911 OEF720911:OEI720911 OOB720911:OOE720911 OXX720911:OYA720911 PHT720911:PHW720911 PRP720911:PRS720911 QBL720911:QBO720911 QLH720911:QLK720911 QVD720911:QVG720911 REZ720911:RFC720911 ROV720911:ROY720911 RYR720911:RYU720911 SIN720911:SIQ720911 SSJ720911:SSM720911 TCF720911:TCI720911 TMB720911:TME720911 TVX720911:TWA720911 UFT720911:UFW720911 UPP720911:UPS720911 UZL720911:UZO720911 VJH720911:VJK720911 VTD720911:VTG720911 WCZ720911:WDC720911 WMV720911:WMY720911 WWR720911:WWU720911 AJ786447:AM786447 KF786447:KI786447 UB786447:UE786447 ADX786447:AEA786447 ANT786447:ANW786447 AXP786447:AXS786447 BHL786447:BHO786447 BRH786447:BRK786447 CBD786447:CBG786447 CKZ786447:CLC786447 CUV786447:CUY786447 DER786447:DEU786447 DON786447:DOQ786447 DYJ786447:DYM786447 EIF786447:EII786447 ESB786447:ESE786447 FBX786447:FCA786447 FLT786447:FLW786447 FVP786447:FVS786447 GFL786447:GFO786447 GPH786447:GPK786447 GZD786447:GZG786447 HIZ786447:HJC786447 HSV786447:HSY786447 ICR786447:ICU786447 IMN786447:IMQ786447 IWJ786447:IWM786447 JGF786447:JGI786447 JQB786447:JQE786447 JZX786447:KAA786447 KJT786447:KJW786447 KTP786447:KTS786447 LDL786447:LDO786447 LNH786447:LNK786447 LXD786447:LXG786447 MGZ786447:MHC786447 MQV786447:MQY786447 NAR786447:NAU786447 NKN786447:NKQ786447 NUJ786447:NUM786447 OEF786447:OEI786447 OOB786447:OOE786447 OXX786447:OYA786447 PHT786447:PHW786447 PRP786447:PRS786447 QBL786447:QBO786447 QLH786447:QLK786447 QVD786447:QVG786447 REZ786447:RFC786447 ROV786447:ROY786447 RYR786447:RYU786447 SIN786447:SIQ786447 SSJ786447:SSM786447 TCF786447:TCI786447 TMB786447:TME786447 TVX786447:TWA786447 UFT786447:UFW786447 UPP786447:UPS786447 UZL786447:UZO786447 VJH786447:VJK786447 VTD786447:VTG786447 WCZ786447:WDC786447 WMV786447:WMY786447 WWR786447:WWU786447 AJ851983:AM851983 KF851983:KI851983 UB851983:UE851983 ADX851983:AEA851983 ANT851983:ANW851983 AXP851983:AXS851983 BHL851983:BHO851983 BRH851983:BRK851983 CBD851983:CBG851983 CKZ851983:CLC851983 CUV851983:CUY851983 DER851983:DEU851983 DON851983:DOQ851983 DYJ851983:DYM851983 EIF851983:EII851983 ESB851983:ESE851983 FBX851983:FCA851983 FLT851983:FLW851983 FVP851983:FVS851983 GFL851983:GFO851983 GPH851983:GPK851983 GZD851983:GZG851983 HIZ851983:HJC851983 HSV851983:HSY851983 ICR851983:ICU851983 IMN851983:IMQ851983 IWJ851983:IWM851983 JGF851983:JGI851983 JQB851983:JQE851983 JZX851983:KAA851983 KJT851983:KJW851983 KTP851983:KTS851983 LDL851983:LDO851983 LNH851983:LNK851983 LXD851983:LXG851983 MGZ851983:MHC851983 MQV851983:MQY851983 NAR851983:NAU851983 NKN851983:NKQ851983 NUJ851983:NUM851983 OEF851983:OEI851983 OOB851983:OOE851983 OXX851983:OYA851983 PHT851983:PHW851983 PRP851983:PRS851983 QBL851983:QBO851983 QLH851983:QLK851983 QVD851983:QVG851983 REZ851983:RFC851983 ROV851983:ROY851983 RYR851983:RYU851983 SIN851983:SIQ851983 SSJ851983:SSM851983 TCF851983:TCI851983 TMB851983:TME851983 TVX851983:TWA851983 UFT851983:UFW851983 UPP851983:UPS851983 UZL851983:UZO851983 VJH851983:VJK851983 VTD851983:VTG851983 WCZ851983:WDC851983 WMV851983:WMY851983 WWR851983:WWU851983 AJ917519:AM917519 KF917519:KI917519 UB917519:UE917519 ADX917519:AEA917519 ANT917519:ANW917519 AXP917519:AXS917519 BHL917519:BHO917519 BRH917519:BRK917519 CBD917519:CBG917519 CKZ917519:CLC917519 CUV917519:CUY917519 DER917519:DEU917519 DON917519:DOQ917519 DYJ917519:DYM917519 EIF917519:EII917519 ESB917519:ESE917519 FBX917519:FCA917519 FLT917519:FLW917519 FVP917519:FVS917519 GFL917519:GFO917519 GPH917519:GPK917519 GZD917519:GZG917519 HIZ917519:HJC917519 HSV917519:HSY917519 ICR917519:ICU917519 IMN917519:IMQ917519 IWJ917519:IWM917519 JGF917519:JGI917519 JQB917519:JQE917519 JZX917519:KAA917519 KJT917519:KJW917519 KTP917519:KTS917519 LDL917519:LDO917519 LNH917519:LNK917519 LXD917519:LXG917519 MGZ917519:MHC917519 MQV917519:MQY917519 NAR917519:NAU917519 NKN917519:NKQ917519 NUJ917519:NUM917519 OEF917519:OEI917519 OOB917519:OOE917519 OXX917519:OYA917519 PHT917519:PHW917519 PRP917519:PRS917519 QBL917519:QBO917519 QLH917519:QLK917519 QVD917519:QVG917519 REZ917519:RFC917519 ROV917519:ROY917519 RYR917519:RYU917519 SIN917519:SIQ917519 SSJ917519:SSM917519 TCF917519:TCI917519 TMB917519:TME917519 TVX917519:TWA917519 UFT917519:UFW917519 UPP917519:UPS917519 UZL917519:UZO917519 VJH917519:VJK917519 VTD917519:VTG917519 WCZ917519:WDC917519 WMV917519:WMY917519 WWR917519:WWU917519 AJ983055:AM983055 KF983055:KI983055 UB983055:UE983055 ADX983055:AEA983055 ANT983055:ANW983055 AXP983055:AXS983055 BHL983055:BHO983055 BRH983055:BRK983055 CBD983055:CBG983055 CKZ983055:CLC983055 CUV983055:CUY983055 DER983055:DEU983055 DON983055:DOQ983055 DYJ983055:DYM983055 EIF983055:EII983055 ESB983055:ESE983055 FBX983055:FCA983055 FLT983055:FLW983055 FVP983055:FVS983055 GFL983055:GFO983055 GPH983055:GPK983055 GZD983055:GZG983055 HIZ983055:HJC983055 HSV983055:HSY983055 ICR983055:ICU983055 IMN983055:IMQ983055 IWJ983055:IWM983055 JGF983055:JGI983055 JQB983055:JQE983055 JZX983055:KAA983055 KJT983055:KJW983055 KTP983055:KTS983055 LDL983055:LDO983055 LNH983055:LNK983055 LXD983055:LXG983055 MGZ983055:MHC983055 MQV983055:MQY983055 NAR983055:NAU983055 NKN983055:NKQ983055 NUJ983055:NUM983055 OEF983055:OEI983055 OOB983055:OOE983055 OXX983055:OYA983055 PHT983055:PHW983055 PRP983055:PRS983055 QBL983055:QBO983055 QLH983055:QLK983055 QVD983055:QVG983055 REZ983055:RFC983055 ROV983055:ROY983055 RYR983055:RYU983055 SIN983055:SIQ983055 SSJ983055:SSM983055 TCF983055:TCI983055 TMB983055:TME983055 TVX983055:TWA983055 UFT983055:UFW983055 UPP983055:UPS983055 UZL983055:UZO983055 VJH983055:VJK983055 VTD983055:VTG983055 WCZ983055:WDC983055 WMV983055:WMY983055 WWR983055:WWU983055 AJ15:AM15 KF15:KI15 UB15:UE15 ADX15:AEA15 ANT15:ANW15 AXP15:AXS15 BHL15:BHO15 BRH15:BRK15 CBD15:CBG15 CKZ15:CLC15 CUV15:CUY15 DER15:DEU15 DON15:DOQ15 DYJ15:DYM15 EIF15:EII15 ESB15:ESE15 FBX15:FCA15 FLT15:FLW15 FVP15:FVS15 GFL15:GFO15 GPH15:GPK15 GZD15:GZG15 HIZ15:HJC15 HSV15:HSY15 ICR15:ICU15 IMN15:IMQ15 IWJ15:IWM15 JGF15:JGI15 JQB15:JQE15 JZX15:KAA15 KJT15:KJW15 KTP15:KTS15 LDL15:LDO15 LNH15:LNK15 LXD15:LXG15 MGZ15:MHC15 MQV15:MQY15 NAR15:NAU15 NKN15:NKQ15 NUJ15:NUM15 OEF15:OEI15 OOB15:OOE15 OXX15:OYA15 PHT15:PHW15 PRP15:PRS15 QBL15:QBO15 QLH15:QLK15 QVD15:QVG15 REZ15:RFC15 ROV15:ROY15 RYR15:RYU15 SIN15:SIQ15 SSJ15:SSM15 TCF15:TCI15 TMB15:TME15 TVX15:TWA15 UFT15:UFW15 UPP15:UPS15 UZL15:UZO15 VJH15:VJK15 VTD15:VTG15 WCZ15:WDC15 WMV15:WMY15 WWR15:WWU15 AJ65554:AM65554 KF65554:KI65554 UB65554:UE65554 ADX65554:AEA65554 ANT65554:ANW65554 AXP65554:AXS65554 BHL65554:BHO65554 BRH65554:BRK65554 CBD65554:CBG65554 CKZ65554:CLC65554 CUV65554:CUY65554 DER65554:DEU65554 DON65554:DOQ65554 DYJ65554:DYM65554 EIF65554:EII65554 ESB65554:ESE65554 FBX65554:FCA65554 FLT65554:FLW65554 FVP65554:FVS65554 GFL65554:GFO65554 GPH65554:GPK65554 GZD65554:GZG65554 HIZ65554:HJC65554 HSV65554:HSY65554 ICR65554:ICU65554 IMN65554:IMQ65554 IWJ65554:IWM65554 JGF65554:JGI65554 JQB65554:JQE65554 JZX65554:KAA65554 KJT65554:KJW65554 KTP65554:KTS65554 LDL65554:LDO65554 LNH65554:LNK65554 LXD65554:LXG65554 MGZ65554:MHC65554 MQV65554:MQY65554 NAR65554:NAU65554 NKN65554:NKQ65554 NUJ65554:NUM65554 OEF65554:OEI65554 OOB65554:OOE65554 OXX65554:OYA65554 PHT65554:PHW65554 PRP65554:PRS65554 QBL65554:QBO65554 QLH65554:QLK65554 QVD65554:QVG65554 REZ65554:RFC65554 ROV65554:ROY65554 RYR65554:RYU65554 SIN65554:SIQ65554 SSJ65554:SSM65554 TCF65554:TCI65554 TMB65554:TME65554 TVX65554:TWA65554 UFT65554:UFW65554 UPP65554:UPS65554 UZL65554:UZO65554 VJH65554:VJK65554 VTD65554:VTG65554 WCZ65554:WDC65554 WMV65554:WMY65554 WWR65554:WWU65554 AJ131090:AM131090 KF131090:KI131090 UB131090:UE131090 ADX131090:AEA131090 ANT131090:ANW131090 AXP131090:AXS131090 BHL131090:BHO131090 BRH131090:BRK131090 CBD131090:CBG131090 CKZ131090:CLC131090 CUV131090:CUY131090 DER131090:DEU131090 DON131090:DOQ131090 DYJ131090:DYM131090 EIF131090:EII131090 ESB131090:ESE131090 FBX131090:FCA131090 FLT131090:FLW131090 FVP131090:FVS131090 GFL131090:GFO131090 GPH131090:GPK131090 GZD131090:GZG131090 HIZ131090:HJC131090 HSV131090:HSY131090 ICR131090:ICU131090 IMN131090:IMQ131090 IWJ131090:IWM131090 JGF131090:JGI131090 JQB131090:JQE131090 JZX131090:KAA131090 KJT131090:KJW131090 KTP131090:KTS131090 LDL131090:LDO131090 LNH131090:LNK131090 LXD131090:LXG131090 MGZ131090:MHC131090 MQV131090:MQY131090 NAR131090:NAU131090 NKN131090:NKQ131090 NUJ131090:NUM131090 OEF131090:OEI131090 OOB131090:OOE131090 OXX131090:OYA131090 PHT131090:PHW131090 PRP131090:PRS131090 QBL131090:QBO131090 QLH131090:QLK131090 QVD131090:QVG131090 REZ131090:RFC131090 ROV131090:ROY131090 RYR131090:RYU131090 SIN131090:SIQ131090 SSJ131090:SSM131090 TCF131090:TCI131090 TMB131090:TME131090 TVX131090:TWA131090 UFT131090:UFW131090 UPP131090:UPS131090 UZL131090:UZO131090 VJH131090:VJK131090 VTD131090:VTG131090 WCZ131090:WDC131090 WMV131090:WMY131090 WWR131090:WWU131090 AJ196626:AM196626 KF196626:KI196626 UB196626:UE196626 ADX196626:AEA196626 ANT196626:ANW196626 AXP196626:AXS196626 BHL196626:BHO196626 BRH196626:BRK196626 CBD196626:CBG196626 CKZ196626:CLC196626 CUV196626:CUY196626 DER196626:DEU196626 DON196626:DOQ196626 DYJ196626:DYM196626 EIF196626:EII196626 ESB196626:ESE196626 FBX196626:FCA196626 FLT196626:FLW196626 FVP196626:FVS196626 GFL196626:GFO196626 GPH196626:GPK196626 GZD196626:GZG196626 HIZ196626:HJC196626 HSV196626:HSY196626 ICR196626:ICU196626 IMN196626:IMQ196626 IWJ196626:IWM196626 JGF196626:JGI196626 JQB196626:JQE196626 JZX196626:KAA196626 KJT196626:KJW196626 KTP196626:KTS196626 LDL196626:LDO196626 LNH196626:LNK196626 LXD196626:LXG196626 MGZ196626:MHC196626 MQV196626:MQY196626 NAR196626:NAU196626 NKN196626:NKQ196626 NUJ196626:NUM196626 OEF196626:OEI196626 OOB196626:OOE196626 OXX196626:OYA196626 PHT196626:PHW196626 PRP196626:PRS196626 QBL196626:QBO196626 QLH196626:QLK196626 QVD196626:QVG196626 REZ196626:RFC196626 ROV196626:ROY196626 RYR196626:RYU196626 SIN196626:SIQ196626 SSJ196626:SSM196626 TCF196626:TCI196626 TMB196626:TME196626 TVX196626:TWA196626 UFT196626:UFW196626 UPP196626:UPS196626 UZL196626:UZO196626 VJH196626:VJK196626 VTD196626:VTG196626 WCZ196626:WDC196626 WMV196626:WMY196626 WWR196626:WWU196626 AJ262162:AM262162 KF262162:KI262162 UB262162:UE262162 ADX262162:AEA262162 ANT262162:ANW262162 AXP262162:AXS262162 BHL262162:BHO262162 BRH262162:BRK262162 CBD262162:CBG262162 CKZ262162:CLC262162 CUV262162:CUY262162 DER262162:DEU262162 DON262162:DOQ262162 DYJ262162:DYM262162 EIF262162:EII262162 ESB262162:ESE262162 FBX262162:FCA262162 FLT262162:FLW262162 FVP262162:FVS262162 GFL262162:GFO262162 GPH262162:GPK262162 GZD262162:GZG262162 HIZ262162:HJC262162 HSV262162:HSY262162 ICR262162:ICU262162 IMN262162:IMQ262162 IWJ262162:IWM262162 JGF262162:JGI262162 JQB262162:JQE262162 JZX262162:KAA262162 KJT262162:KJW262162 KTP262162:KTS262162 LDL262162:LDO262162 LNH262162:LNK262162 LXD262162:LXG262162 MGZ262162:MHC262162 MQV262162:MQY262162 NAR262162:NAU262162 NKN262162:NKQ262162 NUJ262162:NUM262162 OEF262162:OEI262162 OOB262162:OOE262162 OXX262162:OYA262162 PHT262162:PHW262162 PRP262162:PRS262162 QBL262162:QBO262162 QLH262162:QLK262162 QVD262162:QVG262162 REZ262162:RFC262162 ROV262162:ROY262162 RYR262162:RYU262162 SIN262162:SIQ262162 SSJ262162:SSM262162 TCF262162:TCI262162 TMB262162:TME262162 TVX262162:TWA262162 UFT262162:UFW262162 UPP262162:UPS262162 UZL262162:UZO262162 VJH262162:VJK262162 VTD262162:VTG262162 WCZ262162:WDC262162 WMV262162:WMY262162 WWR262162:WWU262162 AJ327698:AM327698 KF327698:KI327698 UB327698:UE327698 ADX327698:AEA327698 ANT327698:ANW327698 AXP327698:AXS327698 BHL327698:BHO327698 BRH327698:BRK327698 CBD327698:CBG327698 CKZ327698:CLC327698 CUV327698:CUY327698 DER327698:DEU327698 DON327698:DOQ327698 DYJ327698:DYM327698 EIF327698:EII327698 ESB327698:ESE327698 FBX327698:FCA327698 FLT327698:FLW327698 FVP327698:FVS327698 GFL327698:GFO327698 GPH327698:GPK327698 GZD327698:GZG327698 HIZ327698:HJC327698 HSV327698:HSY327698 ICR327698:ICU327698 IMN327698:IMQ327698 IWJ327698:IWM327698 JGF327698:JGI327698 JQB327698:JQE327698 JZX327698:KAA327698 KJT327698:KJW327698 KTP327698:KTS327698 LDL327698:LDO327698 LNH327698:LNK327698 LXD327698:LXG327698 MGZ327698:MHC327698 MQV327698:MQY327698 NAR327698:NAU327698 NKN327698:NKQ327698 NUJ327698:NUM327698 OEF327698:OEI327698 OOB327698:OOE327698 OXX327698:OYA327698 PHT327698:PHW327698 PRP327698:PRS327698 QBL327698:QBO327698 QLH327698:QLK327698 QVD327698:QVG327698 REZ327698:RFC327698 ROV327698:ROY327698 RYR327698:RYU327698 SIN327698:SIQ327698 SSJ327698:SSM327698 TCF327698:TCI327698 TMB327698:TME327698 TVX327698:TWA327698 UFT327698:UFW327698 UPP327698:UPS327698 UZL327698:UZO327698 VJH327698:VJK327698 VTD327698:VTG327698 WCZ327698:WDC327698 WMV327698:WMY327698 WWR327698:WWU327698 AJ393234:AM393234 KF393234:KI393234 UB393234:UE393234 ADX393234:AEA393234 ANT393234:ANW393234 AXP393234:AXS393234 BHL393234:BHO393234 BRH393234:BRK393234 CBD393234:CBG393234 CKZ393234:CLC393234 CUV393234:CUY393234 DER393234:DEU393234 DON393234:DOQ393234 DYJ393234:DYM393234 EIF393234:EII393234 ESB393234:ESE393234 FBX393234:FCA393234 FLT393234:FLW393234 FVP393234:FVS393234 GFL393234:GFO393234 GPH393234:GPK393234 GZD393234:GZG393234 HIZ393234:HJC393234 HSV393234:HSY393234 ICR393234:ICU393234 IMN393234:IMQ393234 IWJ393234:IWM393234 JGF393234:JGI393234 JQB393234:JQE393234 JZX393234:KAA393234 KJT393234:KJW393234 KTP393234:KTS393234 LDL393234:LDO393234 LNH393234:LNK393234 LXD393234:LXG393234 MGZ393234:MHC393234 MQV393234:MQY393234 NAR393234:NAU393234 NKN393234:NKQ393234 NUJ393234:NUM393234 OEF393234:OEI393234 OOB393234:OOE393234 OXX393234:OYA393234 PHT393234:PHW393234 PRP393234:PRS393234 QBL393234:QBO393234 QLH393234:QLK393234 QVD393234:QVG393234 REZ393234:RFC393234 ROV393234:ROY393234 RYR393234:RYU393234 SIN393234:SIQ393234 SSJ393234:SSM393234 TCF393234:TCI393234 TMB393234:TME393234 TVX393234:TWA393234 UFT393234:UFW393234 UPP393234:UPS393234 UZL393234:UZO393234 VJH393234:VJK393234 VTD393234:VTG393234 WCZ393234:WDC393234 WMV393234:WMY393234 WWR393234:WWU393234 AJ458770:AM458770 KF458770:KI458770 UB458770:UE458770 ADX458770:AEA458770 ANT458770:ANW458770 AXP458770:AXS458770 BHL458770:BHO458770 BRH458770:BRK458770 CBD458770:CBG458770 CKZ458770:CLC458770 CUV458770:CUY458770 DER458770:DEU458770 DON458770:DOQ458770 DYJ458770:DYM458770 EIF458770:EII458770 ESB458770:ESE458770 FBX458770:FCA458770 FLT458770:FLW458770 FVP458770:FVS458770 GFL458770:GFO458770 GPH458770:GPK458770 GZD458770:GZG458770 HIZ458770:HJC458770 HSV458770:HSY458770 ICR458770:ICU458770 IMN458770:IMQ458770 IWJ458770:IWM458770 JGF458770:JGI458770 JQB458770:JQE458770 JZX458770:KAA458770 KJT458770:KJW458770 KTP458770:KTS458770 LDL458770:LDO458770 LNH458770:LNK458770 LXD458770:LXG458770 MGZ458770:MHC458770 MQV458770:MQY458770 NAR458770:NAU458770 NKN458770:NKQ458770 NUJ458770:NUM458770 OEF458770:OEI458770 OOB458770:OOE458770 OXX458770:OYA458770 PHT458770:PHW458770 PRP458770:PRS458770 QBL458770:QBO458770 QLH458770:QLK458770 QVD458770:QVG458770 REZ458770:RFC458770 ROV458770:ROY458770 RYR458770:RYU458770 SIN458770:SIQ458770 SSJ458770:SSM458770 TCF458770:TCI458770 TMB458770:TME458770 TVX458770:TWA458770 UFT458770:UFW458770 UPP458770:UPS458770 UZL458770:UZO458770 VJH458770:VJK458770 VTD458770:VTG458770 WCZ458770:WDC458770 WMV458770:WMY458770 WWR458770:WWU458770 AJ524306:AM524306 KF524306:KI524306 UB524306:UE524306 ADX524306:AEA524306 ANT524306:ANW524306 AXP524306:AXS524306 BHL524306:BHO524306 BRH524306:BRK524306 CBD524306:CBG524306 CKZ524306:CLC524306 CUV524306:CUY524306 DER524306:DEU524306 DON524306:DOQ524306 DYJ524306:DYM524306 EIF524306:EII524306 ESB524306:ESE524306 FBX524306:FCA524306 FLT524306:FLW524306 FVP524306:FVS524306 GFL524306:GFO524306 GPH524306:GPK524306 GZD524306:GZG524306 HIZ524306:HJC524306 HSV524306:HSY524306 ICR524306:ICU524306 IMN524306:IMQ524306 IWJ524306:IWM524306 JGF524306:JGI524306 JQB524306:JQE524306 JZX524306:KAA524306 KJT524306:KJW524306 KTP524306:KTS524306 LDL524306:LDO524306 LNH524306:LNK524306 LXD524306:LXG524306 MGZ524306:MHC524306 MQV524306:MQY524306 NAR524306:NAU524306 NKN524306:NKQ524306 NUJ524306:NUM524306 OEF524306:OEI524306 OOB524306:OOE524306 OXX524306:OYA524306 PHT524306:PHW524306 PRP524306:PRS524306 QBL524306:QBO524306 QLH524306:QLK524306 QVD524306:QVG524306 REZ524306:RFC524306 ROV524306:ROY524306 RYR524306:RYU524306 SIN524306:SIQ524306 SSJ524306:SSM524306 TCF524306:TCI524306 TMB524306:TME524306 TVX524306:TWA524306 UFT524306:UFW524306 UPP524306:UPS524306 UZL524306:UZO524306 VJH524306:VJK524306 VTD524306:VTG524306 WCZ524306:WDC524306 WMV524306:WMY524306 WWR524306:WWU524306 AJ589842:AM589842 KF589842:KI589842 UB589842:UE589842 ADX589842:AEA589842 ANT589842:ANW589842 AXP589842:AXS589842 BHL589842:BHO589842 BRH589842:BRK589842 CBD589842:CBG589842 CKZ589842:CLC589842 CUV589842:CUY589842 DER589842:DEU589842 DON589842:DOQ589842 DYJ589842:DYM589842 EIF589842:EII589842 ESB589842:ESE589842 FBX589842:FCA589842 FLT589842:FLW589842 FVP589842:FVS589842 GFL589842:GFO589842 GPH589842:GPK589842 GZD589842:GZG589842 HIZ589842:HJC589842 HSV589842:HSY589842 ICR589842:ICU589842 IMN589842:IMQ589842 IWJ589842:IWM589842 JGF589842:JGI589842 JQB589842:JQE589842 JZX589842:KAA589842 KJT589842:KJW589842 KTP589842:KTS589842 LDL589842:LDO589842 LNH589842:LNK589842 LXD589842:LXG589842 MGZ589842:MHC589842 MQV589842:MQY589842 NAR589842:NAU589842 NKN589842:NKQ589842 NUJ589842:NUM589842 OEF589842:OEI589842 OOB589842:OOE589842 OXX589842:OYA589842 PHT589842:PHW589842 PRP589842:PRS589842 QBL589842:QBO589842 QLH589842:QLK589842 QVD589842:QVG589842 REZ589842:RFC589842 ROV589842:ROY589842 RYR589842:RYU589842 SIN589842:SIQ589842 SSJ589842:SSM589842 TCF589842:TCI589842 TMB589842:TME589842 TVX589842:TWA589842 UFT589842:UFW589842 UPP589842:UPS589842 UZL589842:UZO589842 VJH589842:VJK589842 VTD589842:VTG589842 WCZ589842:WDC589842 WMV589842:WMY589842 WWR589842:WWU589842 AJ655378:AM655378 KF655378:KI655378 UB655378:UE655378 ADX655378:AEA655378 ANT655378:ANW655378 AXP655378:AXS655378 BHL655378:BHO655378 BRH655378:BRK655378 CBD655378:CBG655378 CKZ655378:CLC655378 CUV655378:CUY655378 DER655378:DEU655378 DON655378:DOQ655378 DYJ655378:DYM655378 EIF655378:EII655378 ESB655378:ESE655378 FBX655378:FCA655378 FLT655378:FLW655378 FVP655378:FVS655378 GFL655378:GFO655378 GPH655378:GPK655378 GZD655378:GZG655378 HIZ655378:HJC655378 HSV655378:HSY655378 ICR655378:ICU655378 IMN655378:IMQ655378 IWJ655378:IWM655378 JGF655378:JGI655378 JQB655378:JQE655378 JZX655378:KAA655378 KJT655378:KJW655378 KTP655378:KTS655378 LDL655378:LDO655378 LNH655378:LNK655378 LXD655378:LXG655378 MGZ655378:MHC655378 MQV655378:MQY655378 NAR655378:NAU655378 NKN655378:NKQ655378 NUJ655378:NUM655378 OEF655378:OEI655378 OOB655378:OOE655378 OXX655378:OYA655378 PHT655378:PHW655378 PRP655378:PRS655378 QBL655378:QBO655378 QLH655378:QLK655378 QVD655378:QVG655378 REZ655378:RFC655378 ROV655378:ROY655378 RYR655378:RYU655378 SIN655378:SIQ655378 SSJ655378:SSM655378 TCF655378:TCI655378 TMB655378:TME655378 TVX655378:TWA655378 UFT655378:UFW655378 UPP655378:UPS655378 UZL655378:UZO655378 VJH655378:VJK655378 VTD655378:VTG655378 WCZ655378:WDC655378 WMV655378:WMY655378 WWR655378:WWU655378 AJ720914:AM720914 KF720914:KI720914 UB720914:UE720914 ADX720914:AEA720914 ANT720914:ANW720914 AXP720914:AXS720914 BHL720914:BHO720914 BRH720914:BRK720914 CBD720914:CBG720914 CKZ720914:CLC720914 CUV720914:CUY720914 DER720914:DEU720914 DON720914:DOQ720914 DYJ720914:DYM720914 EIF720914:EII720914 ESB720914:ESE720914 FBX720914:FCA720914 FLT720914:FLW720914 FVP720914:FVS720914 GFL720914:GFO720914 GPH720914:GPK720914 GZD720914:GZG720914 HIZ720914:HJC720914 HSV720914:HSY720914 ICR720914:ICU720914 IMN720914:IMQ720914 IWJ720914:IWM720914 JGF720914:JGI720914 JQB720914:JQE720914 JZX720914:KAA720914 KJT720914:KJW720914 KTP720914:KTS720914 LDL720914:LDO720914 LNH720914:LNK720914 LXD720914:LXG720914 MGZ720914:MHC720914 MQV720914:MQY720914 NAR720914:NAU720914 NKN720914:NKQ720914 NUJ720914:NUM720914 OEF720914:OEI720914 OOB720914:OOE720914 OXX720914:OYA720914 PHT720914:PHW720914 PRP720914:PRS720914 QBL720914:QBO720914 QLH720914:QLK720914 QVD720914:QVG720914 REZ720914:RFC720914 ROV720914:ROY720914 RYR720914:RYU720914 SIN720914:SIQ720914 SSJ720914:SSM720914 TCF720914:TCI720914 TMB720914:TME720914 TVX720914:TWA720914 UFT720914:UFW720914 UPP720914:UPS720914 UZL720914:UZO720914 VJH720914:VJK720914 VTD720914:VTG720914 WCZ720914:WDC720914 WMV720914:WMY720914 WWR720914:WWU720914 AJ786450:AM786450 KF786450:KI786450 UB786450:UE786450 ADX786450:AEA786450 ANT786450:ANW786450 AXP786450:AXS786450 BHL786450:BHO786450 BRH786450:BRK786450 CBD786450:CBG786450 CKZ786450:CLC786450 CUV786450:CUY786450 DER786450:DEU786450 DON786450:DOQ786450 DYJ786450:DYM786450 EIF786450:EII786450 ESB786450:ESE786450 FBX786450:FCA786450 FLT786450:FLW786450 FVP786450:FVS786450 GFL786450:GFO786450 GPH786450:GPK786450 GZD786450:GZG786450 HIZ786450:HJC786450 HSV786450:HSY786450 ICR786450:ICU786450 IMN786450:IMQ786450 IWJ786450:IWM786450 JGF786450:JGI786450 JQB786450:JQE786450 JZX786450:KAA786450 KJT786450:KJW786450 KTP786450:KTS786450 LDL786450:LDO786450 LNH786450:LNK786450 LXD786450:LXG786450 MGZ786450:MHC786450 MQV786450:MQY786450 NAR786450:NAU786450 NKN786450:NKQ786450 NUJ786450:NUM786450 OEF786450:OEI786450 OOB786450:OOE786450 OXX786450:OYA786450 PHT786450:PHW786450 PRP786450:PRS786450 QBL786450:QBO786450 QLH786450:QLK786450 QVD786450:QVG786450 REZ786450:RFC786450 ROV786450:ROY786450 RYR786450:RYU786450 SIN786450:SIQ786450 SSJ786450:SSM786450 TCF786450:TCI786450 TMB786450:TME786450 TVX786450:TWA786450 UFT786450:UFW786450 UPP786450:UPS786450 UZL786450:UZO786450 VJH786450:VJK786450 VTD786450:VTG786450 WCZ786450:WDC786450 WMV786450:WMY786450 WWR786450:WWU786450 AJ851986:AM851986 KF851986:KI851986 UB851986:UE851986 ADX851986:AEA851986 ANT851986:ANW851986 AXP851986:AXS851986 BHL851986:BHO851986 BRH851986:BRK851986 CBD851986:CBG851986 CKZ851986:CLC851986 CUV851986:CUY851986 DER851986:DEU851986 DON851986:DOQ851986 DYJ851986:DYM851986 EIF851986:EII851986 ESB851986:ESE851986 FBX851986:FCA851986 FLT851986:FLW851986 FVP851986:FVS851986 GFL851986:GFO851986 GPH851986:GPK851986 GZD851986:GZG851986 HIZ851986:HJC851986 HSV851986:HSY851986 ICR851986:ICU851986 IMN851986:IMQ851986 IWJ851986:IWM851986 JGF851986:JGI851986 JQB851986:JQE851986 JZX851986:KAA851986 KJT851986:KJW851986 KTP851986:KTS851986 LDL851986:LDO851986 LNH851986:LNK851986 LXD851986:LXG851986 MGZ851986:MHC851986 MQV851986:MQY851986 NAR851986:NAU851986 NKN851986:NKQ851986 NUJ851986:NUM851986 OEF851986:OEI851986 OOB851986:OOE851986 OXX851986:OYA851986 PHT851986:PHW851986 PRP851986:PRS851986 QBL851986:QBO851986 QLH851986:QLK851986 QVD851986:QVG851986 REZ851986:RFC851986 ROV851986:ROY851986 RYR851986:RYU851986 SIN851986:SIQ851986 SSJ851986:SSM851986 TCF851986:TCI851986 TMB851986:TME851986 TVX851986:TWA851986 UFT851986:UFW851986 UPP851986:UPS851986 UZL851986:UZO851986 VJH851986:VJK851986 VTD851986:VTG851986 WCZ851986:WDC851986 WMV851986:WMY851986 WWR851986:WWU851986 AJ917522:AM917522 KF917522:KI917522 UB917522:UE917522 ADX917522:AEA917522 ANT917522:ANW917522 AXP917522:AXS917522 BHL917522:BHO917522 BRH917522:BRK917522 CBD917522:CBG917522 CKZ917522:CLC917522 CUV917522:CUY917522 DER917522:DEU917522 DON917522:DOQ917522 DYJ917522:DYM917522 EIF917522:EII917522 ESB917522:ESE917522 FBX917522:FCA917522 FLT917522:FLW917522 FVP917522:FVS917522 GFL917522:GFO917522 GPH917522:GPK917522 GZD917522:GZG917522 HIZ917522:HJC917522 HSV917522:HSY917522 ICR917522:ICU917522 IMN917522:IMQ917522 IWJ917522:IWM917522 JGF917522:JGI917522 JQB917522:JQE917522 JZX917522:KAA917522 KJT917522:KJW917522 KTP917522:KTS917522 LDL917522:LDO917522 LNH917522:LNK917522 LXD917522:LXG917522 MGZ917522:MHC917522 MQV917522:MQY917522 NAR917522:NAU917522 NKN917522:NKQ917522 NUJ917522:NUM917522 OEF917522:OEI917522 OOB917522:OOE917522 OXX917522:OYA917522 PHT917522:PHW917522 PRP917522:PRS917522 QBL917522:QBO917522 QLH917522:QLK917522 QVD917522:QVG917522 REZ917522:RFC917522 ROV917522:ROY917522 RYR917522:RYU917522 SIN917522:SIQ917522 SSJ917522:SSM917522 TCF917522:TCI917522 TMB917522:TME917522 TVX917522:TWA917522 UFT917522:UFW917522 UPP917522:UPS917522 UZL917522:UZO917522 VJH917522:VJK917522 VTD917522:VTG917522 WCZ917522:WDC917522 WMV917522:WMY917522 WWR917522:WWU917522 AJ983058:AM983058 KF983058:KI983058 UB983058:UE983058 ADX983058:AEA983058 ANT983058:ANW983058 AXP983058:AXS983058 BHL983058:BHO983058 BRH983058:BRK983058 CBD983058:CBG983058 CKZ983058:CLC983058 CUV983058:CUY983058 DER983058:DEU983058 DON983058:DOQ983058 DYJ983058:DYM983058 EIF983058:EII983058 ESB983058:ESE983058 FBX983058:FCA983058 FLT983058:FLW983058 FVP983058:FVS983058 GFL983058:GFO983058 GPH983058:GPK983058 GZD983058:GZG983058 HIZ983058:HJC983058 HSV983058:HSY983058 ICR983058:ICU983058 IMN983058:IMQ983058 IWJ983058:IWM983058 JGF983058:JGI983058 JQB983058:JQE983058 JZX983058:KAA983058 KJT983058:KJW983058 KTP983058:KTS983058 LDL983058:LDO983058 LNH983058:LNK983058 LXD983058:LXG983058 MGZ983058:MHC983058 MQV983058:MQY983058 NAR983058:NAU983058 NKN983058:NKQ983058 NUJ983058:NUM983058 OEF983058:OEI983058 OOB983058:OOE983058 OXX983058:OYA983058 PHT983058:PHW983058 PRP983058:PRS983058 QBL983058:QBO983058 QLH983058:QLK983058 QVD983058:QVG983058 REZ983058:RFC983058 ROV983058:ROY983058 RYR983058:RYU983058 SIN983058:SIQ983058 SSJ983058:SSM983058 TCF983058:TCI983058 TMB983058:TME983058 TVX983058:TWA983058 UFT983058:UFW983058 UPP983058:UPS983058 UZL983058:UZO983058 VJH983058:VJK983058 VTD983058:VTG983058 WCZ983058:WDC983058 WMV983058:WMY983058 WWR983058:WWU983058 AJ10:AM10 KF10:KI10 UB10:UE10 ADX10:AEA10 ANT10:ANW10 AXP10:AXS10 BHL10:BHO10 BRH10:BRK10 CBD10:CBG10 CKZ10:CLC10 CUV10:CUY10 DER10:DEU10 DON10:DOQ10 DYJ10:DYM10 EIF10:EII10 ESB10:ESE10 FBX10:FCA10 FLT10:FLW10 FVP10:FVS10 GFL10:GFO10 GPH10:GPK10 GZD10:GZG10 HIZ10:HJC10 HSV10:HSY10 ICR10:ICU10 IMN10:IMQ10 IWJ10:IWM10 JGF10:JGI10 JQB10:JQE10 JZX10:KAA10 KJT10:KJW10 KTP10:KTS10 LDL10:LDO10 LNH10:LNK10 LXD10:LXG10 MGZ10:MHC10 MQV10:MQY10 NAR10:NAU10 NKN10:NKQ10 NUJ10:NUM10 OEF10:OEI10 OOB10:OOE10 OXX10:OYA10 PHT10:PHW10 PRP10:PRS10 QBL10:QBO10 QLH10:QLK10 QVD10:QVG10 REZ10:RFC10 ROV10:ROY10 RYR10:RYU10 SIN10:SIQ10 SSJ10:SSM10 TCF10:TCI10 TMB10:TME10 TVX10:TWA10 UFT10:UFW10 UPP10:UPS10 UZL10:UZO10 VJH10:VJK10 VTD10:VTG10 WCZ10:WDC10 WMV10:WMY10 WWR10:WWU10 AJ65549:AM65549 KF65549:KI65549 UB65549:UE65549 ADX65549:AEA65549 ANT65549:ANW65549 AXP65549:AXS65549 BHL65549:BHO65549 BRH65549:BRK65549 CBD65549:CBG65549 CKZ65549:CLC65549 CUV65549:CUY65549 DER65549:DEU65549 DON65549:DOQ65549 DYJ65549:DYM65549 EIF65549:EII65549 ESB65549:ESE65549 FBX65549:FCA65549 FLT65549:FLW65549 FVP65549:FVS65549 GFL65549:GFO65549 GPH65549:GPK65549 GZD65549:GZG65549 HIZ65549:HJC65549 HSV65549:HSY65549 ICR65549:ICU65549 IMN65549:IMQ65549 IWJ65549:IWM65549 JGF65549:JGI65549 JQB65549:JQE65549 JZX65549:KAA65549 KJT65549:KJW65549 KTP65549:KTS65549 LDL65549:LDO65549 LNH65549:LNK65549 LXD65549:LXG65549 MGZ65549:MHC65549 MQV65549:MQY65549 NAR65549:NAU65549 NKN65549:NKQ65549 NUJ65549:NUM65549 OEF65549:OEI65549 OOB65549:OOE65549 OXX65549:OYA65549 PHT65549:PHW65549 PRP65549:PRS65549 QBL65549:QBO65549 QLH65549:QLK65549 QVD65549:QVG65549 REZ65549:RFC65549 ROV65549:ROY65549 RYR65549:RYU65549 SIN65549:SIQ65549 SSJ65549:SSM65549 TCF65549:TCI65549 TMB65549:TME65549 TVX65549:TWA65549 UFT65549:UFW65549 UPP65549:UPS65549 UZL65549:UZO65549 VJH65549:VJK65549 VTD65549:VTG65549 WCZ65549:WDC65549 WMV65549:WMY65549 WWR65549:WWU65549 AJ131085:AM131085 KF131085:KI131085 UB131085:UE131085 ADX131085:AEA131085 ANT131085:ANW131085 AXP131085:AXS131085 BHL131085:BHO131085 BRH131085:BRK131085 CBD131085:CBG131085 CKZ131085:CLC131085 CUV131085:CUY131085 DER131085:DEU131085 DON131085:DOQ131085 DYJ131085:DYM131085 EIF131085:EII131085 ESB131085:ESE131085 FBX131085:FCA131085 FLT131085:FLW131085 FVP131085:FVS131085 GFL131085:GFO131085 GPH131085:GPK131085 GZD131085:GZG131085 HIZ131085:HJC131085 HSV131085:HSY131085 ICR131085:ICU131085 IMN131085:IMQ131085 IWJ131085:IWM131085 JGF131085:JGI131085 JQB131085:JQE131085 JZX131085:KAA131085 KJT131085:KJW131085 KTP131085:KTS131085 LDL131085:LDO131085 LNH131085:LNK131085 LXD131085:LXG131085 MGZ131085:MHC131085 MQV131085:MQY131085 NAR131085:NAU131085 NKN131085:NKQ131085 NUJ131085:NUM131085 OEF131085:OEI131085 OOB131085:OOE131085 OXX131085:OYA131085 PHT131085:PHW131085 PRP131085:PRS131085 QBL131085:QBO131085 QLH131085:QLK131085 QVD131085:QVG131085 REZ131085:RFC131085 ROV131085:ROY131085 RYR131085:RYU131085 SIN131085:SIQ131085 SSJ131085:SSM131085 TCF131085:TCI131085 TMB131085:TME131085 TVX131085:TWA131085 UFT131085:UFW131085 UPP131085:UPS131085 UZL131085:UZO131085 VJH131085:VJK131085 VTD131085:VTG131085 WCZ131085:WDC131085 WMV131085:WMY131085 WWR131085:WWU131085 AJ196621:AM196621 KF196621:KI196621 UB196621:UE196621 ADX196621:AEA196621 ANT196621:ANW196621 AXP196621:AXS196621 BHL196621:BHO196621 BRH196621:BRK196621 CBD196621:CBG196621 CKZ196621:CLC196621 CUV196621:CUY196621 DER196621:DEU196621 DON196621:DOQ196621 DYJ196621:DYM196621 EIF196621:EII196621 ESB196621:ESE196621 FBX196621:FCA196621 FLT196621:FLW196621 FVP196621:FVS196621 GFL196621:GFO196621 GPH196621:GPK196621 GZD196621:GZG196621 HIZ196621:HJC196621 HSV196621:HSY196621 ICR196621:ICU196621 IMN196621:IMQ196621 IWJ196621:IWM196621 JGF196621:JGI196621 JQB196621:JQE196621 JZX196621:KAA196621 KJT196621:KJW196621 KTP196621:KTS196621 LDL196621:LDO196621 LNH196621:LNK196621 LXD196621:LXG196621 MGZ196621:MHC196621 MQV196621:MQY196621 NAR196621:NAU196621 NKN196621:NKQ196621 NUJ196621:NUM196621 OEF196621:OEI196621 OOB196621:OOE196621 OXX196621:OYA196621 PHT196621:PHW196621 PRP196621:PRS196621 QBL196621:QBO196621 QLH196621:QLK196621 QVD196621:QVG196621 REZ196621:RFC196621 ROV196621:ROY196621 RYR196621:RYU196621 SIN196621:SIQ196621 SSJ196621:SSM196621 TCF196621:TCI196621 TMB196621:TME196621 TVX196621:TWA196621 UFT196621:UFW196621 UPP196621:UPS196621 UZL196621:UZO196621 VJH196621:VJK196621 VTD196621:VTG196621 WCZ196621:WDC196621 WMV196621:WMY196621 WWR196621:WWU196621 AJ262157:AM262157 KF262157:KI262157 UB262157:UE262157 ADX262157:AEA262157 ANT262157:ANW262157 AXP262157:AXS262157 BHL262157:BHO262157 BRH262157:BRK262157 CBD262157:CBG262157 CKZ262157:CLC262157 CUV262157:CUY262157 DER262157:DEU262157 DON262157:DOQ262157 DYJ262157:DYM262157 EIF262157:EII262157 ESB262157:ESE262157 FBX262157:FCA262157 FLT262157:FLW262157 FVP262157:FVS262157 GFL262157:GFO262157 GPH262157:GPK262157 GZD262157:GZG262157 HIZ262157:HJC262157 HSV262157:HSY262157 ICR262157:ICU262157 IMN262157:IMQ262157 IWJ262157:IWM262157 JGF262157:JGI262157 JQB262157:JQE262157 JZX262157:KAA262157 KJT262157:KJW262157 KTP262157:KTS262157 LDL262157:LDO262157 LNH262157:LNK262157 LXD262157:LXG262157 MGZ262157:MHC262157 MQV262157:MQY262157 NAR262157:NAU262157 NKN262157:NKQ262157 NUJ262157:NUM262157 OEF262157:OEI262157 OOB262157:OOE262157 OXX262157:OYA262157 PHT262157:PHW262157 PRP262157:PRS262157 QBL262157:QBO262157 QLH262157:QLK262157 QVD262157:QVG262157 REZ262157:RFC262157 ROV262157:ROY262157 RYR262157:RYU262157 SIN262157:SIQ262157 SSJ262157:SSM262157 TCF262157:TCI262157 TMB262157:TME262157 TVX262157:TWA262157 UFT262157:UFW262157 UPP262157:UPS262157 UZL262157:UZO262157 VJH262157:VJK262157 VTD262157:VTG262157 WCZ262157:WDC262157 WMV262157:WMY262157 WWR262157:WWU262157 AJ327693:AM327693 KF327693:KI327693 UB327693:UE327693 ADX327693:AEA327693 ANT327693:ANW327693 AXP327693:AXS327693 BHL327693:BHO327693 BRH327693:BRK327693 CBD327693:CBG327693 CKZ327693:CLC327693 CUV327693:CUY327693 DER327693:DEU327693 DON327693:DOQ327693 DYJ327693:DYM327693 EIF327693:EII327693 ESB327693:ESE327693 FBX327693:FCA327693 FLT327693:FLW327693 FVP327693:FVS327693 GFL327693:GFO327693 GPH327693:GPK327693 GZD327693:GZG327693 HIZ327693:HJC327693 HSV327693:HSY327693 ICR327693:ICU327693 IMN327693:IMQ327693 IWJ327693:IWM327693 JGF327693:JGI327693 JQB327693:JQE327693 JZX327693:KAA327693 KJT327693:KJW327693 KTP327693:KTS327693 LDL327693:LDO327693 LNH327693:LNK327693 LXD327693:LXG327693 MGZ327693:MHC327693 MQV327693:MQY327693 NAR327693:NAU327693 NKN327693:NKQ327693 NUJ327693:NUM327693 OEF327693:OEI327693 OOB327693:OOE327693 OXX327693:OYA327693 PHT327693:PHW327693 PRP327693:PRS327693 QBL327693:QBO327693 QLH327693:QLK327693 QVD327693:QVG327693 REZ327693:RFC327693 ROV327693:ROY327693 RYR327693:RYU327693 SIN327693:SIQ327693 SSJ327693:SSM327693 TCF327693:TCI327693 TMB327693:TME327693 TVX327693:TWA327693 UFT327693:UFW327693 UPP327693:UPS327693 UZL327693:UZO327693 VJH327693:VJK327693 VTD327693:VTG327693 WCZ327693:WDC327693 WMV327693:WMY327693 WWR327693:WWU327693 AJ393229:AM393229 KF393229:KI393229 UB393229:UE393229 ADX393229:AEA393229 ANT393229:ANW393229 AXP393229:AXS393229 BHL393229:BHO393229 BRH393229:BRK393229 CBD393229:CBG393229 CKZ393229:CLC393229 CUV393229:CUY393229 DER393229:DEU393229 DON393229:DOQ393229 DYJ393229:DYM393229 EIF393229:EII393229 ESB393229:ESE393229 FBX393229:FCA393229 FLT393229:FLW393229 FVP393229:FVS393229 GFL393229:GFO393229 GPH393229:GPK393229 GZD393229:GZG393229 HIZ393229:HJC393229 HSV393229:HSY393229 ICR393229:ICU393229 IMN393229:IMQ393229 IWJ393229:IWM393229 JGF393229:JGI393229 JQB393229:JQE393229 JZX393229:KAA393229 KJT393229:KJW393229 KTP393229:KTS393229 LDL393229:LDO393229 LNH393229:LNK393229 LXD393229:LXG393229 MGZ393229:MHC393229 MQV393229:MQY393229 NAR393229:NAU393229 NKN393229:NKQ393229 NUJ393229:NUM393229 OEF393229:OEI393229 OOB393229:OOE393229 OXX393229:OYA393229 PHT393229:PHW393229 PRP393229:PRS393229 QBL393229:QBO393229 QLH393229:QLK393229 QVD393229:QVG393229 REZ393229:RFC393229 ROV393229:ROY393229 RYR393229:RYU393229 SIN393229:SIQ393229 SSJ393229:SSM393229 TCF393229:TCI393229 TMB393229:TME393229 TVX393229:TWA393229 UFT393229:UFW393229 UPP393229:UPS393229 UZL393229:UZO393229 VJH393229:VJK393229 VTD393229:VTG393229 WCZ393229:WDC393229 WMV393229:WMY393229 WWR393229:WWU393229 AJ458765:AM458765 KF458765:KI458765 UB458765:UE458765 ADX458765:AEA458765 ANT458765:ANW458765 AXP458765:AXS458765 BHL458765:BHO458765 BRH458765:BRK458765 CBD458765:CBG458765 CKZ458765:CLC458765 CUV458765:CUY458765 DER458765:DEU458765 DON458765:DOQ458765 DYJ458765:DYM458765 EIF458765:EII458765 ESB458765:ESE458765 FBX458765:FCA458765 FLT458765:FLW458765 FVP458765:FVS458765 GFL458765:GFO458765 GPH458765:GPK458765 GZD458765:GZG458765 HIZ458765:HJC458765 HSV458765:HSY458765 ICR458765:ICU458765 IMN458765:IMQ458765 IWJ458765:IWM458765 JGF458765:JGI458765 JQB458765:JQE458765 JZX458765:KAA458765 KJT458765:KJW458765 KTP458765:KTS458765 LDL458765:LDO458765 LNH458765:LNK458765 LXD458765:LXG458765 MGZ458765:MHC458765 MQV458765:MQY458765 NAR458765:NAU458765 NKN458765:NKQ458765 NUJ458765:NUM458765 OEF458765:OEI458765 OOB458765:OOE458765 OXX458765:OYA458765 PHT458765:PHW458765 PRP458765:PRS458765 QBL458765:QBO458765 QLH458765:QLK458765 QVD458765:QVG458765 REZ458765:RFC458765 ROV458765:ROY458765 RYR458765:RYU458765 SIN458765:SIQ458765 SSJ458765:SSM458765 TCF458765:TCI458765 TMB458765:TME458765 TVX458765:TWA458765 UFT458765:UFW458765 UPP458765:UPS458765 UZL458765:UZO458765 VJH458765:VJK458765 VTD458765:VTG458765 WCZ458765:WDC458765 WMV458765:WMY458765 WWR458765:WWU458765 AJ524301:AM524301 KF524301:KI524301 UB524301:UE524301 ADX524301:AEA524301 ANT524301:ANW524301 AXP524301:AXS524301 BHL524301:BHO524301 BRH524301:BRK524301 CBD524301:CBG524301 CKZ524301:CLC524301 CUV524301:CUY524301 DER524301:DEU524301 DON524301:DOQ524301 DYJ524301:DYM524301 EIF524301:EII524301 ESB524301:ESE524301 FBX524301:FCA524301 FLT524301:FLW524301 FVP524301:FVS524301 GFL524301:GFO524301 GPH524301:GPK524301 GZD524301:GZG524301 HIZ524301:HJC524301 HSV524301:HSY524301 ICR524301:ICU524301 IMN524301:IMQ524301 IWJ524301:IWM524301 JGF524301:JGI524301 JQB524301:JQE524301 JZX524301:KAA524301 KJT524301:KJW524301 KTP524301:KTS524301 LDL524301:LDO524301 LNH524301:LNK524301 LXD524301:LXG524301 MGZ524301:MHC524301 MQV524301:MQY524301 NAR524301:NAU524301 NKN524301:NKQ524301 NUJ524301:NUM524301 OEF524301:OEI524301 OOB524301:OOE524301 OXX524301:OYA524301 PHT524301:PHW524301 PRP524301:PRS524301 QBL524301:QBO524301 QLH524301:QLK524301 QVD524301:QVG524301 REZ524301:RFC524301 ROV524301:ROY524301 RYR524301:RYU524301 SIN524301:SIQ524301 SSJ524301:SSM524301 TCF524301:TCI524301 TMB524301:TME524301 TVX524301:TWA524301 UFT524301:UFW524301 UPP524301:UPS524301 UZL524301:UZO524301 VJH524301:VJK524301 VTD524301:VTG524301 WCZ524301:WDC524301 WMV524301:WMY524301 WWR524301:WWU524301 AJ589837:AM589837 KF589837:KI589837 UB589837:UE589837 ADX589837:AEA589837 ANT589837:ANW589837 AXP589837:AXS589837 BHL589837:BHO589837 BRH589837:BRK589837 CBD589837:CBG589837 CKZ589837:CLC589837 CUV589837:CUY589837 DER589837:DEU589837 DON589837:DOQ589837 DYJ589837:DYM589837 EIF589837:EII589837 ESB589837:ESE589837 FBX589837:FCA589837 FLT589837:FLW589837 FVP589837:FVS589837 GFL589837:GFO589837 GPH589837:GPK589837 GZD589837:GZG589837 HIZ589837:HJC589837 HSV589837:HSY589837 ICR589837:ICU589837 IMN589837:IMQ589837 IWJ589837:IWM589837 JGF589837:JGI589837 JQB589837:JQE589837 JZX589837:KAA589837 KJT589837:KJW589837 KTP589837:KTS589837 LDL589837:LDO589837 LNH589837:LNK589837 LXD589837:LXG589837 MGZ589837:MHC589837 MQV589837:MQY589837 NAR589837:NAU589837 NKN589837:NKQ589837 NUJ589837:NUM589837 OEF589837:OEI589837 OOB589837:OOE589837 OXX589837:OYA589837 PHT589837:PHW589837 PRP589837:PRS589837 QBL589837:QBO589837 QLH589837:QLK589837 QVD589837:QVG589837 REZ589837:RFC589837 ROV589837:ROY589837 RYR589837:RYU589837 SIN589837:SIQ589837 SSJ589837:SSM589837 TCF589837:TCI589837 TMB589837:TME589837 TVX589837:TWA589837 UFT589837:UFW589837 UPP589837:UPS589837 UZL589837:UZO589837 VJH589837:VJK589837 VTD589837:VTG589837 WCZ589837:WDC589837 WMV589837:WMY589837 WWR589837:WWU589837 AJ655373:AM655373 KF655373:KI655373 UB655373:UE655373 ADX655373:AEA655373 ANT655373:ANW655373 AXP655373:AXS655373 BHL655373:BHO655373 BRH655373:BRK655373 CBD655373:CBG655373 CKZ655373:CLC655373 CUV655373:CUY655373 DER655373:DEU655373 DON655373:DOQ655373 DYJ655373:DYM655373 EIF655373:EII655373 ESB655373:ESE655373 FBX655373:FCA655373 FLT655373:FLW655373 FVP655373:FVS655373 GFL655373:GFO655373 GPH655373:GPK655373 GZD655373:GZG655373 HIZ655373:HJC655373 HSV655373:HSY655373 ICR655373:ICU655373 IMN655373:IMQ655373 IWJ655373:IWM655373 JGF655373:JGI655373 JQB655373:JQE655373 JZX655373:KAA655373 KJT655373:KJW655373 KTP655373:KTS655373 LDL655373:LDO655373 LNH655373:LNK655373 LXD655373:LXG655373 MGZ655373:MHC655373 MQV655373:MQY655373 NAR655373:NAU655373 NKN655373:NKQ655373 NUJ655373:NUM655373 OEF655373:OEI655373 OOB655373:OOE655373 OXX655373:OYA655373 PHT655373:PHW655373 PRP655373:PRS655373 QBL655373:QBO655373 QLH655373:QLK655373 QVD655373:QVG655373 REZ655373:RFC655373 ROV655373:ROY655373 RYR655373:RYU655373 SIN655373:SIQ655373 SSJ655373:SSM655373 TCF655373:TCI655373 TMB655373:TME655373 TVX655373:TWA655373 UFT655373:UFW655373 UPP655373:UPS655373 UZL655373:UZO655373 VJH655373:VJK655373 VTD655373:VTG655373 WCZ655373:WDC655373 WMV655373:WMY655373 WWR655373:WWU655373 AJ720909:AM720909 KF720909:KI720909 UB720909:UE720909 ADX720909:AEA720909 ANT720909:ANW720909 AXP720909:AXS720909 BHL720909:BHO720909 BRH720909:BRK720909 CBD720909:CBG720909 CKZ720909:CLC720909 CUV720909:CUY720909 DER720909:DEU720909 DON720909:DOQ720909 DYJ720909:DYM720909 EIF720909:EII720909 ESB720909:ESE720909 FBX720909:FCA720909 FLT720909:FLW720909 FVP720909:FVS720909 GFL720909:GFO720909 GPH720909:GPK720909 GZD720909:GZG720909 HIZ720909:HJC720909 HSV720909:HSY720909 ICR720909:ICU720909 IMN720909:IMQ720909 IWJ720909:IWM720909 JGF720909:JGI720909 JQB720909:JQE720909 JZX720909:KAA720909 KJT720909:KJW720909 KTP720909:KTS720909 LDL720909:LDO720909 LNH720909:LNK720909 LXD720909:LXG720909 MGZ720909:MHC720909 MQV720909:MQY720909 NAR720909:NAU720909 NKN720909:NKQ720909 NUJ720909:NUM720909 OEF720909:OEI720909 OOB720909:OOE720909 OXX720909:OYA720909 PHT720909:PHW720909 PRP720909:PRS720909 QBL720909:QBO720909 QLH720909:QLK720909 QVD720909:QVG720909 REZ720909:RFC720909 ROV720909:ROY720909 RYR720909:RYU720909 SIN720909:SIQ720909 SSJ720909:SSM720909 TCF720909:TCI720909 TMB720909:TME720909 TVX720909:TWA720909 UFT720909:UFW720909 UPP720909:UPS720909 UZL720909:UZO720909 VJH720909:VJK720909 VTD720909:VTG720909 WCZ720909:WDC720909 WMV720909:WMY720909 WWR720909:WWU720909 AJ786445:AM786445 KF786445:KI786445 UB786445:UE786445 ADX786445:AEA786445 ANT786445:ANW786445 AXP786445:AXS786445 BHL786445:BHO786445 BRH786445:BRK786445 CBD786445:CBG786445 CKZ786445:CLC786445 CUV786445:CUY786445 DER786445:DEU786445 DON786445:DOQ786445 DYJ786445:DYM786445 EIF786445:EII786445 ESB786445:ESE786445 FBX786445:FCA786445 FLT786445:FLW786445 FVP786445:FVS786445 GFL786445:GFO786445 GPH786445:GPK786445 GZD786445:GZG786445 HIZ786445:HJC786445 HSV786445:HSY786445 ICR786445:ICU786445 IMN786445:IMQ786445 IWJ786445:IWM786445 JGF786445:JGI786445 JQB786445:JQE786445 JZX786445:KAA786445 KJT786445:KJW786445 KTP786445:KTS786445 LDL786445:LDO786445 LNH786445:LNK786445 LXD786445:LXG786445 MGZ786445:MHC786445 MQV786445:MQY786445 NAR786445:NAU786445 NKN786445:NKQ786445 NUJ786445:NUM786445 OEF786445:OEI786445 OOB786445:OOE786445 OXX786445:OYA786445 PHT786445:PHW786445 PRP786445:PRS786445 QBL786445:QBO786445 QLH786445:QLK786445 QVD786445:QVG786445 REZ786445:RFC786445 ROV786445:ROY786445 RYR786445:RYU786445 SIN786445:SIQ786445 SSJ786445:SSM786445 TCF786445:TCI786445 TMB786445:TME786445 TVX786445:TWA786445 UFT786445:UFW786445 UPP786445:UPS786445 UZL786445:UZO786445 VJH786445:VJK786445 VTD786445:VTG786445 WCZ786445:WDC786445 WMV786445:WMY786445 WWR786445:WWU786445 AJ851981:AM851981 KF851981:KI851981 UB851981:UE851981 ADX851981:AEA851981 ANT851981:ANW851981 AXP851981:AXS851981 BHL851981:BHO851981 BRH851981:BRK851981 CBD851981:CBG851981 CKZ851981:CLC851981 CUV851981:CUY851981 DER851981:DEU851981 DON851981:DOQ851981 DYJ851981:DYM851981 EIF851981:EII851981 ESB851981:ESE851981 FBX851981:FCA851981 FLT851981:FLW851981 FVP851981:FVS851981 GFL851981:GFO851981 GPH851981:GPK851981 GZD851981:GZG851981 HIZ851981:HJC851981 HSV851981:HSY851981 ICR851981:ICU851981 IMN851981:IMQ851981 IWJ851981:IWM851981 JGF851981:JGI851981 JQB851981:JQE851981 JZX851981:KAA851981 KJT851981:KJW851981 KTP851981:KTS851981 LDL851981:LDO851981 LNH851981:LNK851981 LXD851981:LXG851981 MGZ851981:MHC851981 MQV851981:MQY851981 NAR851981:NAU851981 NKN851981:NKQ851981 NUJ851981:NUM851981 OEF851981:OEI851981 OOB851981:OOE851981 OXX851981:OYA851981 PHT851981:PHW851981 PRP851981:PRS851981 QBL851981:QBO851981 QLH851981:QLK851981 QVD851981:QVG851981 REZ851981:RFC851981 ROV851981:ROY851981 RYR851981:RYU851981 SIN851981:SIQ851981 SSJ851981:SSM851981 TCF851981:TCI851981 TMB851981:TME851981 TVX851981:TWA851981 UFT851981:UFW851981 UPP851981:UPS851981 UZL851981:UZO851981 VJH851981:VJK851981 VTD851981:VTG851981 WCZ851981:WDC851981 WMV851981:WMY851981 WWR851981:WWU851981 AJ917517:AM917517 KF917517:KI917517 UB917517:UE917517 ADX917517:AEA917517 ANT917517:ANW917517 AXP917517:AXS917517 BHL917517:BHO917517 BRH917517:BRK917517 CBD917517:CBG917517 CKZ917517:CLC917517 CUV917517:CUY917517 DER917517:DEU917517 DON917517:DOQ917517 DYJ917517:DYM917517 EIF917517:EII917517 ESB917517:ESE917517 FBX917517:FCA917517 FLT917517:FLW917517 FVP917517:FVS917517 GFL917517:GFO917517 GPH917517:GPK917517 GZD917517:GZG917517 HIZ917517:HJC917517 HSV917517:HSY917517 ICR917517:ICU917517 IMN917517:IMQ917517 IWJ917517:IWM917517 JGF917517:JGI917517 JQB917517:JQE917517 JZX917517:KAA917517 KJT917517:KJW917517 KTP917517:KTS917517 LDL917517:LDO917517 LNH917517:LNK917517 LXD917517:LXG917517 MGZ917517:MHC917517 MQV917517:MQY917517 NAR917517:NAU917517 NKN917517:NKQ917517 NUJ917517:NUM917517 OEF917517:OEI917517 OOB917517:OOE917517 OXX917517:OYA917517 PHT917517:PHW917517 PRP917517:PRS917517 QBL917517:QBO917517 QLH917517:QLK917517 QVD917517:QVG917517 REZ917517:RFC917517 ROV917517:ROY917517 RYR917517:RYU917517 SIN917517:SIQ917517 SSJ917517:SSM917517 TCF917517:TCI917517 TMB917517:TME917517 TVX917517:TWA917517 UFT917517:UFW917517 UPP917517:UPS917517 UZL917517:UZO917517 VJH917517:VJK917517 VTD917517:VTG917517 WCZ917517:WDC917517 WMV917517:WMY917517 WWR917517:WWU917517 AJ983053:AM983053 KF983053:KI983053 UB983053:UE983053 ADX983053:AEA983053 ANT983053:ANW983053 AXP983053:AXS983053 BHL983053:BHO983053 BRH983053:BRK983053 CBD983053:CBG983053 CKZ983053:CLC983053 CUV983053:CUY983053 DER983053:DEU983053 DON983053:DOQ983053 DYJ983053:DYM983053 EIF983053:EII983053 ESB983053:ESE983053 FBX983053:FCA983053 FLT983053:FLW983053 FVP983053:FVS983053 GFL983053:GFO983053 GPH983053:GPK983053 GZD983053:GZG983053 HIZ983053:HJC983053 HSV983053:HSY983053 ICR983053:ICU983053 IMN983053:IMQ983053 IWJ983053:IWM983053 JGF983053:JGI983053 JQB983053:JQE983053 JZX983053:KAA983053 KJT983053:KJW983053 KTP983053:KTS983053 LDL983053:LDO983053 LNH983053:LNK983053 LXD983053:LXG983053 MGZ983053:MHC983053 MQV983053:MQY983053 NAR983053:NAU983053 NKN983053:NKQ983053 NUJ983053:NUM983053 OEF983053:OEI983053 OOB983053:OOE983053 OXX983053:OYA983053 PHT983053:PHW983053 PRP983053:PRS983053 QBL983053:QBO983053 QLH983053:QLK983053 QVD983053:QVG983053 REZ983053:RFC983053 ROV983053:ROY983053 RYR983053:RYU983053 SIN983053:SIQ983053 SSJ983053:SSM983053 TCF983053:TCI983053 TMB983053:TME983053 TVX983053:TWA983053 UFT983053:UFW983053 UPP983053:UPS983053 UZL983053:UZO983053 VJH983053:VJK983053 VTD983053:VTG983053 WCZ983053:WDC983053 WMV983053:WMY983053 WWR983053:WWU983053 AJ8:AM8 KF8:KI8 UB8:UE8 ADX8:AEA8 ANT8:ANW8 AXP8:AXS8 BHL8:BHO8 BRH8:BRK8 CBD8:CBG8 CKZ8:CLC8 CUV8:CUY8 DER8:DEU8 DON8:DOQ8 DYJ8:DYM8 EIF8:EII8 ESB8:ESE8 FBX8:FCA8 FLT8:FLW8 FVP8:FVS8 GFL8:GFO8 GPH8:GPK8 GZD8:GZG8 HIZ8:HJC8 HSV8:HSY8 ICR8:ICU8 IMN8:IMQ8 IWJ8:IWM8 JGF8:JGI8 JQB8:JQE8 JZX8:KAA8 KJT8:KJW8 KTP8:KTS8 LDL8:LDO8 LNH8:LNK8 LXD8:LXG8 MGZ8:MHC8 MQV8:MQY8 NAR8:NAU8 NKN8:NKQ8 NUJ8:NUM8 OEF8:OEI8 OOB8:OOE8 OXX8:OYA8 PHT8:PHW8 PRP8:PRS8 QBL8:QBO8 QLH8:QLK8 QVD8:QVG8 REZ8:RFC8 ROV8:ROY8 RYR8:RYU8 SIN8:SIQ8 SSJ8:SSM8 TCF8:TCI8 TMB8:TME8 TVX8:TWA8 UFT8:UFW8 UPP8:UPS8 UZL8:UZO8 VJH8:VJK8 VTD8:VTG8 WCZ8:WDC8 WMV8:WMY8 WWR8:WWU8 AJ65547:AM65547 KF65547:KI65547 UB65547:UE65547 ADX65547:AEA65547 ANT65547:ANW65547 AXP65547:AXS65547 BHL65547:BHO65547 BRH65547:BRK65547 CBD65547:CBG65547 CKZ65547:CLC65547 CUV65547:CUY65547 DER65547:DEU65547 DON65547:DOQ65547 DYJ65547:DYM65547 EIF65547:EII65547 ESB65547:ESE65547 FBX65547:FCA65547 FLT65547:FLW65547 FVP65547:FVS65547 GFL65547:GFO65547 GPH65547:GPK65547 GZD65547:GZG65547 HIZ65547:HJC65547 HSV65547:HSY65547 ICR65547:ICU65547 IMN65547:IMQ65547 IWJ65547:IWM65547 JGF65547:JGI65547 JQB65547:JQE65547 JZX65547:KAA65547 KJT65547:KJW65547 KTP65547:KTS65547 LDL65547:LDO65547 LNH65547:LNK65547 LXD65547:LXG65547 MGZ65547:MHC65547 MQV65547:MQY65547 NAR65547:NAU65547 NKN65547:NKQ65547 NUJ65547:NUM65547 OEF65547:OEI65547 OOB65547:OOE65547 OXX65547:OYA65547 PHT65547:PHW65547 PRP65547:PRS65547 QBL65547:QBO65547 QLH65547:QLK65547 QVD65547:QVG65547 REZ65547:RFC65547 ROV65547:ROY65547 RYR65547:RYU65547 SIN65547:SIQ65547 SSJ65547:SSM65547 TCF65547:TCI65547 TMB65547:TME65547 TVX65547:TWA65547 UFT65547:UFW65547 UPP65547:UPS65547 UZL65547:UZO65547 VJH65547:VJK65547 VTD65547:VTG65547 WCZ65547:WDC65547 WMV65547:WMY65547 WWR65547:WWU65547 AJ131083:AM131083 KF131083:KI131083 UB131083:UE131083 ADX131083:AEA131083 ANT131083:ANW131083 AXP131083:AXS131083 BHL131083:BHO131083 BRH131083:BRK131083 CBD131083:CBG131083 CKZ131083:CLC131083 CUV131083:CUY131083 DER131083:DEU131083 DON131083:DOQ131083 DYJ131083:DYM131083 EIF131083:EII131083 ESB131083:ESE131083 FBX131083:FCA131083 FLT131083:FLW131083 FVP131083:FVS131083 GFL131083:GFO131083 GPH131083:GPK131083 GZD131083:GZG131083 HIZ131083:HJC131083 HSV131083:HSY131083 ICR131083:ICU131083 IMN131083:IMQ131083 IWJ131083:IWM131083 JGF131083:JGI131083 JQB131083:JQE131083 JZX131083:KAA131083 KJT131083:KJW131083 KTP131083:KTS131083 LDL131083:LDO131083 LNH131083:LNK131083 LXD131083:LXG131083 MGZ131083:MHC131083 MQV131083:MQY131083 NAR131083:NAU131083 NKN131083:NKQ131083 NUJ131083:NUM131083 OEF131083:OEI131083 OOB131083:OOE131083 OXX131083:OYA131083 PHT131083:PHW131083 PRP131083:PRS131083 QBL131083:QBO131083 QLH131083:QLK131083 QVD131083:QVG131083 REZ131083:RFC131083 ROV131083:ROY131083 RYR131083:RYU131083 SIN131083:SIQ131083 SSJ131083:SSM131083 TCF131083:TCI131083 TMB131083:TME131083 TVX131083:TWA131083 UFT131083:UFW131083 UPP131083:UPS131083 UZL131083:UZO131083 VJH131083:VJK131083 VTD131083:VTG131083 WCZ131083:WDC131083 WMV131083:WMY131083 WWR131083:WWU131083 AJ196619:AM196619 KF196619:KI196619 UB196619:UE196619 ADX196619:AEA196619 ANT196619:ANW196619 AXP196619:AXS196619 BHL196619:BHO196619 BRH196619:BRK196619 CBD196619:CBG196619 CKZ196619:CLC196619 CUV196619:CUY196619 DER196619:DEU196619 DON196619:DOQ196619 DYJ196619:DYM196619 EIF196619:EII196619 ESB196619:ESE196619 FBX196619:FCA196619 FLT196619:FLW196619 FVP196619:FVS196619 GFL196619:GFO196619 GPH196619:GPK196619 GZD196619:GZG196619 HIZ196619:HJC196619 HSV196619:HSY196619 ICR196619:ICU196619 IMN196619:IMQ196619 IWJ196619:IWM196619 JGF196619:JGI196619 JQB196619:JQE196619 JZX196619:KAA196619 KJT196619:KJW196619 KTP196619:KTS196619 LDL196619:LDO196619 LNH196619:LNK196619 LXD196619:LXG196619 MGZ196619:MHC196619 MQV196619:MQY196619 NAR196619:NAU196619 NKN196619:NKQ196619 NUJ196619:NUM196619 OEF196619:OEI196619 OOB196619:OOE196619 OXX196619:OYA196619 PHT196619:PHW196619 PRP196619:PRS196619 QBL196619:QBO196619 QLH196619:QLK196619 QVD196619:QVG196619 REZ196619:RFC196619 ROV196619:ROY196619 RYR196619:RYU196619 SIN196619:SIQ196619 SSJ196619:SSM196619 TCF196619:TCI196619 TMB196619:TME196619 TVX196619:TWA196619 UFT196619:UFW196619 UPP196619:UPS196619 UZL196619:UZO196619 VJH196619:VJK196619 VTD196619:VTG196619 WCZ196619:WDC196619 WMV196619:WMY196619 WWR196619:WWU196619 AJ262155:AM262155 KF262155:KI262155 UB262155:UE262155 ADX262155:AEA262155 ANT262155:ANW262155 AXP262155:AXS262155 BHL262155:BHO262155 BRH262155:BRK262155 CBD262155:CBG262155 CKZ262155:CLC262155 CUV262155:CUY262155 DER262155:DEU262155 DON262155:DOQ262155 DYJ262155:DYM262155 EIF262155:EII262155 ESB262155:ESE262155 FBX262155:FCA262155 FLT262155:FLW262155 FVP262155:FVS262155 GFL262155:GFO262155 GPH262155:GPK262155 GZD262155:GZG262155 HIZ262155:HJC262155 HSV262155:HSY262155 ICR262155:ICU262155 IMN262155:IMQ262155 IWJ262155:IWM262155 JGF262155:JGI262155 JQB262155:JQE262155 JZX262155:KAA262155 KJT262155:KJW262155 KTP262155:KTS262155 LDL262155:LDO262155 LNH262155:LNK262155 LXD262155:LXG262155 MGZ262155:MHC262155 MQV262155:MQY262155 NAR262155:NAU262155 NKN262155:NKQ262155 NUJ262155:NUM262155 OEF262155:OEI262155 OOB262155:OOE262155 OXX262155:OYA262155 PHT262155:PHW262155 PRP262155:PRS262155 QBL262155:QBO262155 QLH262155:QLK262155 QVD262155:QVG262155 REZ262155:RFC262155 ROV262155:ROY262155 RYR262155:RYU262155 SIN262155:SIQ262155 SSJ262155:SSM262155 TCF262155:TCI262155 TMB262155:TME262155 TVX262155:TWA262155 UFT262155:UFW262155 UPP262155:UPS262155 UZL262155:UZO262155 VJH262155:VJK262155 VTD262155:VTG262155 WCZ262155:WDC262155 WMV262155:WMY262155 WWR262155:WWU262155 AJ327691:AM327691 KF327691:KI327691 UB327691:UE327691 ADX327691:AEA327691 ANT327691:ANW327691 AXP327691:AXS327691 BHL327691:BHO327691 BRH327691:BRK327691 CBD327691:CBG327691 CKZ327691:CLC327691 CUV327691:CUY327691 DER327691:DEU327691 DON327691:DOQ327691 DYJ327691:DYM327691 EIF327691:EII327691 ESB327691:ESE327691 FBX327691:FCA327691 FLT327691:FLW327691 FVP327691:FVS327691 GFL327691:GFO327691 GPH327691:GPK327691 GZD327691:GZG327691 HIZ327691:HJC327691 HSV327691:HSY327691 ICR327691:ICU327691 IMN327691:IMQ327691 IWJ327691:IWM327691 JGF327691:JGI327691 JQB327691:JQE327691 JZX327691:KAA327691 KJT327691:KJW327691 KTP327691:KTS327691 LDL327691:LDO327691 LNH327691:LNK327691 LXD327691:LXG327691 MGZ327691:MHC327691 MQV327691:MQY327691 NAR327691:NAU327691 NKN327691:NKQ327691 NUJ327691:NUM327691 OEF327691:OEI327691 OOB327691:OOE327691 OXX327691:OYA327691 PHT327691:PHW327691 PRP327691:PRS327691 QBL327691:QBO327691 QLH327691:QLK327691 QVD327691:QVG327691 REZ327691:RFC327691 ROV327691:ROY327691 RYR327691:RYU327691 SIN327691:SIQ327691 SSJ327691:SSM327691 TCF327691:TCI327691 TMB327691:TME327691 TVX327691:TWA327691 UFT327691:UFW327691 UPP327691:UPS327691 UZL327691:UZO327691 VJH327691:VJK327691 VTD327691:VTG327691 WCZ327691:WDC327691 WMV327691:WMY327691 WWR327691:WWU327691 AJ393227:AM393227 KF393227:KI393227 UB393227:UE393227 ADX393227:AEA393227 ANT393227:ANW393227 AXP393227:AXS393227 BHL393227:BHO393227 BRH393227:BRK393227 CBD393227:CBG393227 CKZ393227:CLC393227 CUV393227:CUY393227 DER393227:DEU393227 DON393227:DOQ393227 DYJ393227:DYM393227 EIF393227:EII393227 ESB393227:ESE393227 FBX393227:FCA393227 FLT393227:FLW393227 FVP393227:FVS393227 GFL393227:GFO393227 GPH393227:GPK393227 GZD393227:GZG393227 HIZ393227:HJC393227 HSV393227:HSY393227 ICR393227:ICU393227 IMN393227:IMQ393227 IWJ393227:IWM393227 JGF393227:JGI393227 JQB393227:JQE393227 JZX393227:KAA393227 KJT393227:KJW393227 KTP393227:KTS393227 LDL393227:LDO393227 LNH393227:LNK393227 LXD393227:LXG393227 MGZ393227:MHC393227 MQV393227:MQY393227 NAR393227:NAU393227 NKN393227:NKQ393227 NUJ393227:NUM393227 OEF393227:OEI393227 OOB393227:OOE393227 OXX393227:OYA393227 PHT393227:PHW393227 PRP393227:PRS393227 QBL393227:QBO393227 QLH393227:QLK393227 QVD393227:QVG393227 REZ393227:RFC393227 ROV393227:ROY393227 RYR393227:RYU393227 SIN393227:SIQ393227 SSJ393227:SSM393227 TCF393227:TCI393227 TMB393227:TME393227 TVX393227:TWA393227 UFT393227:UFW393227 UPP393227:UPS393227 UZL393227:UZO393227 VJH393227:VJK393227 VTD393227:VTG393227 WCZ393227:WDC393227 WMV393227:WMY393227 WWR393227:WWU393227 AJ458763:AM458763 KF458763:KI458763 UB458763:UE458763 ADX458763:AEA458763 ANT458763:ANW458763 AXP458763:AXS458763 BHL458763:BHO458763 BRH458763:BRK458763 CBD458763:CBG458763 CKZ458763:CLC458763 CUV458763:CUY458763 DER458763:DEU458763 DON458763:DOQ458763 DYJ458763:DYM458763 EIF458763:EII458763 ESB458763:ESE458763 FBX458763:FCA458763 FLT458763:FLW458763 FVP458763:FVS458763 GFL458763:GFO458763 GPH458763:GPK458763 GZD458763:GZG458763 HIZ458763:HJC458763 HSV458763:HSY458763 ICR458763:ICU458763 IMN458763:IMQ458763 IWJ458763:IWM458763 JGF458763:JGI458763 JQB458763:JQE458763 JZX458763:KAA458763 KJT458763:KJW458763 KTP458763:KTS458763 LDL458763:LDO458763 LNH458763:LNK458763 LXD458763:LXG458763 MGZ458763:MHC458763 MQV458763:MQY458763 NAR458763:NAU458763 NKN458763:NKQ458763 NUJ458763:NUM458763 OEF458763:OEI458763 OOB458763:OOE458763 OXX458763:OYA458763 PHT458763:PHW458763 PRP458763:PRS458763 QBL458763:QBO458763 QLH458763:QLK458763 QVD458763:QVG458763 REZ458763:RFC458763 ROV458763:ROY458763 RYR458763:RYU458763 SIN458763:SIQ458763 SSJ458763:SSM458763 TCF458763:TCI458763 TMB458763:TME458763 TVX458763:TWA458763 UFT458763:UFW458763 UPP458763:UPS458763 UZL458763:UZO458763 VJH458763:VJK458763 VTD458763:VTG458763 WCZ458763:WDC458763 WMV458763:WMY458763 WWR458763:WWU458763 AJ524299:AM524299 KF524299:KI524299 UB524299:UE524299 ADX524299:AEA524299 ANT524299:ANW524299 AXP524299:AXS524299 BHL524299:BHO524299 BRH524299:BRK524299 CBD524299:CBG524299 CKZ524299:CLC524299 CUV524299:CUY524299 DER524299:DEU524299 DON524299:DOQ524299 DYJ524299:DYM524299 EIF524299:EII524299 ESB524299:ESE524299 FBX524299:FCA524299 FLT524299:FLW524299 FVP524299:FVS524299 GFL524299:GFO524299 GPH524299:GPK524299 GZD524299:GZG524299 HIZ524299:HJC524299 HSV524299:HSY524299 ICR524299:ICU524299 IMN524299:IMQ524299 IWJ524299:IWM524299 JGF524299:JGI524299 JQB524299:JQE524299 JZX524299:KAA524299 KJT524299:KJW524299 KTP524299:KTS524299 LDL524299:LDO524299 LNH524299:LNK524299 LXD524299:LXG524299 MGZ524299:MHC524299 MQV524299:MQY524299 NAR524299:NAU524299 NKN524299:NKQ524299 NUJ524299:NUM524299 OEF524299:OEI524299 OOB524299:OOE524299 OXX524299:OYA524299 PHT524299:PHW524299 PRP524299:PRS524299 QBL524299:QBO524299 QLH524299:QLK524299 QVD524299:QVG524299 REZ524299:RFC524299 ROV524299:ROY524299 RYR524299:RYU524299 SIN524299:SIQ524299 SSJ524299:SSM524299 TCF524299:TCI524299 TMB524299:TME524299 TVX524299:TWA524299 UFT524299:UFW524299 UPP524299:UPS524299 UZL524299:UZO524299 VJH524299:VJK524299 VTD524299:VTG524299 WCZ524299:WDC524299 WMV524299:WMY524299 WWR524299:WWU524299 AJ589835:AM589835 KF589835:KI589835 UB589835:UE589835 ADX589835:AEA589835 ANT589835:ANW589835 AXP589835:AXS589835 BHL589835:BHO589835 BRH589835:BRK589835 CBD589835:CBG589835 CKZ589835:CLC589835 CUV589835:CUY589835 DER589835:DEU589835 DON589835:DOQ589835 DYJ589835:DYM589835 EIF589835:EII589835 ESB589835:ESE589835 FBX589835:FCA589835 FLT589835:FLW589835 FVP589835:FVS589835 GFL589835:GFO589835 GPH589835:GPK589835 GZD589835:GZG589835 HIZ589835:HJC589835 HSV589835:HSY589835 ICR589835:ICU589835 IMN589835:IMQ589835 IWJ589835:IWM589835 JGF589835:JGI589835 JQB589835:JQE589835 JZX589835:KAA589835 KJT589835:KJW589835 KTP589835:KTS589835 LDL589835:LDO589835 LNH589835:LNK589835 LXD589835:LXG589835 MGZ589835:MHC589835 MQV589835:MQY589835 NAR589835:NAU589835 NKN589835:NKQ589835 NUJ589835:NUM589835 OEF589835:OEI589835 OOB589835:OOE589835 OXX589835:OYA589835 PHT589835:PHW589835 PRP589835:PRS589835 QBL589835:QBO589835 QLH589835:QLK589835 QVD589835:QVG589835 REZ589835:RFC589835 ROV589835:ROY589835 RYR589835:RYU589835 SIN589835:SIQ589835 SSJ589835:SSM589835 TCF589835:TCI589835 TMB589835:TME589835 TVX589835:TWA589835 UFT589835:UFW589835 UPP589835:UPS589835 UZL589835:UZO589835 VJH589835:VJK589835 VTD589835:VTG589835 WCZ589835:WDC589835 WMV589835:WMY589835 WWR589835:WWU589835 AJ655371:AM655371 KF655371:KI655371 UB655371:UE655371 ADX655371:AEA655371 ANT655371:ANW655371 AXP655371:AXS655371 BHL655371:BHO655371 BRH655371:BRK655371 CBD655371:CBG655371 CKZ655371:CLC655371 CUV655371:CUY655371 DER655371:DEU655371 DON655371:DOQ655371 DYJ655371:DYM655371 EIF655371:EII655371 ESB655371:ESE655371 FBX655371:FCA655371 FLT655371:FLW655371 FVP655371:FVS655371 GFL655371:GFO655371 GPH655371:GPK655371 GZD655371:GZG655371 HIZ655371:HJC655371 HSV655371:HSY655371 ICR655371:ICU655371 IMN655371:IMQ655371 IWJ655371:IWM655371 JGF655371:JGI655371 JQB655371:JQE655371 JZX655371:KAA655371 KJT655371:KJW655371 KTP655371:KTS655371 LDL655371:LDO655371 LNH655371:LNK655371 LXD655371:LXG655371 MGZ655371:MHC655371 MQV655371:MQY655371 NAR655371:NAU655371 NKN655371:NKQ655371 NUJ655371:NUM655371 OEF655371:OEI655371 OOB655371:OOE655371 OXX655371:OYA655371 PHT655371:PHW655371 PRP655371:PRS655371 QBL655371:QBO655371 QLH655371:QLK655371 QVD655371:QVG655371 REZ655371:RFC655371 ROV655371:ROY655371 RYR655371:RYU655371 SIN655371:SIQ655371 SSJ655371:SSM655371 TCF655371:TCI655371 TMB655371:TME655371 TVX655371:TWA655371 UFT655371:UFW655371 UPP655371:UPS655371 UZL655371:UZO655371 VJH655371:VJK655371 VTD655371:VTG655371 WCZ655371:WDC655371 WMV655371:WMY655371 WWR655371:WWU655371 AJ720907:AM720907 KF720907:KI720907 UB720907:UE720907 ADX720907:AEA720907 ANT720907:ANW720907 AXP720907:AXS720907 BHL720907:BHO720907 BRH720907:BRK720907 CBD720907:CBG720907 CKZ720907:CLC720907 CUV720907:CUY720907 DER720907:DEU720907 DON720907:DOQ720907 DYJ720907:DYM720907 EIF720907:EII720907 ESB720907:ESE720907 FBX720907:FCA720907 FLT720907:FLW720907 FVP720907:FVS720907 GFL720907:GFO720907 GPH720907:GPK720907 GZD720907:GZG720907 HIZ720907:HJC720907 HSV720907:HSY720907 ICR720907:ICU720907 IMN720907:IMQ720907 IWJ720907:IWM720907 JGF720907:JGI720907 JQB720907:JQE720907 JZX720907:KAA720907 KJT720907:KJW720907 KTP720907:KTS720907 LDL720907:LDO720907 LNH720907:LNK720907 LXD720907:LXG720907 MGZ720907:MHC720907 MQV720907:MQY720907 NAR720907:NAU720907 NKN720907:NKQ720907 NUJ720907:NUM720907 OEF720907:OEI720907 OOB720907:OOE720907 OXX720907:OYA720907 PHT720907:PHW720907 PRP720907:PRS720907 QBL720907:QBO720907 QLH720907:QLK720907 QVD720907:QVG720907 REZ720907:RFC720907 ROV720907:ROY720907 RYR720907:RYU720907 SIN720907:SIQ720907 SSJ720907:SSM720907 TCF720907:TCI720907 TMB720907:TME720907 TVX720907:TWA720907 UFT720907:UFW720907 UPP720907:UPS720907 UZL720907:UZO720907 VJH720907:VJK720907 VTD720907:VTG720907 WCZ720907:WDC720907 WMV720907:WMY720907 WWR720907:WWU720907 AJ786443:AM786443 KF786443:KI786443 UB786443:UE786443 ADX786443:AEA786443 ANT786443:ANW786443 AXP786443:AXS786443 BHL786443:BHO786443 BRH786443:BRK786443 CBD786443:CBG786443 CKZ786443:CLC786443 CUV786443:CUY786443 DER786443:DEU786443 DON786443:DOQ786443 DYJ786443:DYM786443 EIF786443:EII786443 ESB786443:ESE786443 FBX786443:FCA786443 FLT786443:FLW786443 FVP786443:FVS786443 GFL786443:GFO786443 GPH786443:GPK786443 GZD786443:GZG786443 HIZ786443:HJC786443 HSV786443:HSY786443 ICR786443:ICU786443 IMN786443:IMQ786443 IWJ786443:IWM786443 JGF786443:JGI786443 JQB786443:JQE786443 JZX786443:KAA786443 KJT786443:KJW786443 KTP786443:KTS786443 LDL786443:LDO786443 LNH786443:LNK786443 LXD786443:LXG786443 MGZ786443:MHC786443 MQV786443:MQY786443 NAR786443:NAU786443 NKN786443:NKQ786443 NUJ786443:NUM786443 OEF786443:OEI786443 OOB786443:OOE786443 OXX786443:OYA786443 PHT786443:PHW786443 PRP786443:PRS786443 QBL786443:QBO786443 QLH786443:QLK786443 QVD786443:QVG786443 REZ786443:RFC786443 ROV786443:ROY786443 RYR786443:RYU786443 SIN786443:SIQ786443 SSJ786443:SSM786443 TCF786443:TCI786443 TMB786443:TME786443 TVX786443:TWA786443 UFT786443:UFW786443 UPP786443:UPS786443 UZL786443:UZO786443 VJH786443:VJK786443 VTD786443:VTG786443 WCZ786443:WDC786443 WMV786443:WMY786443 WWR786443:WWU786443 AJ851979:AM851979 KF851979:KI851979 UB851979:UE851979 ADX851979:AEA851979 ANT851979:ANW851979 AXP851979:AXS851979 BHL851979:BHO851979 BRH851979:BRK851979 CBD851979:CBG851979 CKZ851979:CLC851979 CUV851979:CUY851979 DER851979:DEU851979 DON851979:DOQ851979 DYJ851979:DYM851979 EIF851979:EII851979 ESB851979:ESE851979 FBX851979:FCA851979 FLT851979:FLW851979 FVP851979:FVS851979 GFL851979:GFO851979 GPH851979:GPK851979 GZD851979:GZG851979 HIZ851979:HJC851979 HSV851979:HSY851979 ICR851979:ICU851979 IMN851979:IMQ851979 IWJ851979:IWM851979 JGF851979:JGI851979 JQB851979:JQE851979 JZX851979:KAA851979 KJT851979:KJW851979 KTP851979:KTS851979 LDL851979:LDO851979 LNH851979:LNK851979 LXD851979:LXG851979 MGZ851979:MHC851979 MQV851979:MQY851979 NAR851979:NAU851979 NKN851979:NKQ851979 NUJ851979:NUM851979 OEF851979:OEI851979 OOB851979:OOE851979 OXX851979:OYA851979 PHT851979:PHW851979 PRP851979:PRS851979 QBL851979:QBO851979 QLH851979:QLK851979 QVD851979:QVG851979 REZ851979:RFC851979 ROV851979:ROY851979 RYR851979:RYU851979 SIN851979:SIQ851979 SSJ851979:SSM851979 TCF851979:TCI851979 TMB851979:TME851979 TVX851979:TWA851979 UFT851979:UFW851979 UPP851979:UPS851979 UZL851979:UZO851979 VJH851979:VJK851979 VTD851979:VTG851979 WCZ851979:WDC851979 WMV851979:WMY851979 WWR851979:WWU851979 AJ917515:AM917515 KF917515:KI917515 UB917515:UE917515 ADX917515:AEA917515 ANT917515:ANW917515 AXP917515:AXS917515 BHL917515:BHO917515 BRH917515:BRK917515 CBD917515:CBG917515 CKZ917515:CLC917515 CUV917515:CUY917515 DER917515:DEU917515 DON917515:DOQ917515 DYJ917515:DYM917515 EIF917515:EII917515 ESB917515:ESE917515 FBX917515:FCA917515 FLT917515:FLW917515 FVP917515:FVS917515 GFL917515:GFO917515 GPH917515:GPK917515 GZD917515:GZG917515 HIZ917515:HJC917515 HSV917515:HSY917515 ICR917515:ICU917515 IMN917515:IMQ917515 IWJ917515:IWM917515 JGF917515:JGI917515 JQB917515:JQE917515 JZX917515:KAA917515 KJT917515:KJW917515 KTP917515:KTS917515 LDL917515:LDO917515 LNH917515:LNK917515 LXD917515:LXG917515 MGZ917515:MHC917515 MQV917515:MQY917515 NAR917515:NAU917515 NKN917515:NKQ917515 NUJ917515:NUM917515 OEF917515:OEI917515 OOB917515:OOE917515 OXX917515:OYA917515 PHT917515:PHW917515 PRP917515:PRS917515 QBL917515:QBO917515 QLH917515:QLK917515 QVD917515:QVG917515 REZ917515:RFC917515 ROV917515:ROY917515 RYR917515:RYU917515 SIN917515:SIQ917515 SSJ917515:SSM917515 TCF917515:TCI917515 TMB917515:TME917515 TVX917515:TWA917515 UFT917515:UFW917515 UPP917515:UPS917515 UZL917515:UZO917515 VJH917515:VJK917515 VTD917515:VTG917515 WCZ917515:WDC917515 WMV917515:WMY917515 WWR917515:WWU917515 AJ983051:AM983051 KF983051:KI983051 UB983051:UE983051 ADX983051:AEA983051 ANT983051:ANW983051 AXP983051:AXS983051 BHL983051:BHO983051 BRH983051:BRK983051 CBD983051:CBG983051 CKZ983051:CLC983051 CUV983051:CUY983051 DER983051:DEU983051 DON983051:DOQ983051 DYJ983051:DYM983051 EIF983051:EII983051 ESB983051:ESE983051 FBX983051:FCA983051 FLT983051:FLW983051 FVP983051:FVS983051 GFL983051:GFO983051 GPH983051:GPK983051 GZD983051:GZG983051 HIZ983051:HJC983051 HSV983051:HSY983051 ICR983051:ICU983051 IMN983051:IMQ983051 IWJ983051:IWM983051 JGF983051:JGI983051 JQB983051:JQE983051 JZX983051:KAA983051 KJT983051:KJW983051 KTP983051:KTS983051 LDL983051:LDO983051 LNH983051:LNK983051 LXD983051:LXG983051 MGZ983051:MHC983051 MQV983051:MQY983051 NAR983051:NAU983051 NKN983051:NKQ983051 NUJ983051:NUM983051 OEF983051:OEI983051 OOB983051:OOE983051 OXX983051:OYA983051 PHT983051:PHW983051 PRP983051:PRS983051 QBL983051:QBO983051 QLH983051:QLK983051 QVD983051:QVG983051 REZ983051:RFC983051 ROV983051:ROY983051 RYR983051:RYU983051 SIN983051:SIQ983051 SSJ983051:SSM983051 TCF983051:TCI983051 TMB983051:TME983051 TVX983051:TWA983051 UFT983051:UFW983051 UPP983051:UPS983051 UZL983051:UZO983051 VJH983051:VJK983051 VTD983051:VTG983051 WCZ983051:WDC983051 WMV983051:WMY983051 WWR983051:WWU983051 AJ6:AM6 KF6:KI6 UB6:UE6 ADX6:AEA6 ANT6:ANW6 AXP6:AXS6 BHL6:BHO6 BRH6:BRK6 CBD6:CBG6 CKZ6:CLC6 CUV6:CUY6 DER6:DEU6 DON6:DOQ6 DYJ6:DYM6 EIF6:EII6 ESB6:ESE6 FBX6:FCA6 FLT6:FLW6 FVP6:FVS6 GFL6:GFO6 GPH6:GPK6 GZD6:GZG6 HIZ6:HJC6 HSV6:HSY6 ICR6:ICU6 IMN6:IMQ6 IWJ6:IWM6 JGF6:JGI6 JQB6:JQE6 JZX6:KAA6 KJT6:KJW6 KTP6:KTS6 LDL6:LDO6 LNH6:LNK6 LXD6:LXG6 MGZ6:MHC6 MQV6:MQY6 NAR6:NAU6 NKN6:NKQ6 NUJ6:NUM6 OEF6:OEI6 OOB6:OOE6 OXX6:OYA6 PHT6:PHW6 PRP6:PRS6 QBL6:QBO6 QLH6:QLK6 QVD6:QVG6 REZ6:RFC6 ROV6:ROY6 RYR6:RYU6 SIN6:SIQ6 SSJ6:SSM6 TCF6:TCI6 TMB6:TME6 TVX6:TWA6 UFT6:UFW6 UPP6:UPS6 UZL6:UZO6 VJH6:VJK6 VTD6:VTG6 WCZ6:WDC6 WMV6:WMY6 WWR6:WWU6 AJ65545:AM65545 KF65545:KI65545 UB65545:UE65545 ADX65545:AEA65545 ANT65545:ANW65545 AXP65545:AXS65545 BHL65545:BHO65545 BRH65545:BRK65545 CBD65545:CBG65545 CKZ65545:CLC65545 CUV65545:CUY65545 DER65545:DEU65545 DON65545:DOQ65545 DYJ65545:DYM65545 EIF65545:EII65545 ESB65545:ESE65545 FBX65545:FCA65545 FLT65545:FLW65545 FVP65545:FVS65545 GFL65545:GFO65545 GPH65545:GPK65545 GZD65545:GZG65545 HIZ65545:HJC65545 HSV65545:HSY65545 ICR65545:ICU65545 IMN65545:IMQ65545 IWJ65545:IWM65545 JGF65545:JGI65545 JQB65545:JQE65545 JZX65545:KAA65545 KJT65545:KJW65545 KTP65545:KTS65545 LDL65545:LDO65545 LNH65545:LNK65545 LXD65545:LXG65545 MGZ65545:MHC65545 MQV65545:MQY65545 NAR65545:NAU65545 NKN65545:NKQ65545 NUJ65545:NUM65545 OEF65545:OEI65545 OOB65545:OOE65545 OXX65545:OYA65545 PHT65545:PHW65545 PRP65545:PRS65545 QBL65545:QBO65545 QLH65545:QLK65545 QVD65545:QVG65545 REZ65545:RFC65545 ROV65545:ROY65545 RYR65545:RYU65545 SIN65545:SIQ65545 SSJ65545:SSM65545 TCF65545:TCI65545 TMB65545:TME65545 TVX65545:TWA65545 UFT65545:UFW65545 UPP65545:UPS65545 UZL65545:UZO65545 VJH65545:VJK65545 VTD65545:VTG65545 WCZ65545:WDC65545 WMV65545:WMY65545 WWR65545:WWU65545 AJ131081:AM131081 KF131081:KI131081 UB131081:UE131081 ADX131081:AEA131081 ANT131081:ANW131081 AXP131081:AXS131081 BHL131081:BHO131081 BRH131081:BRK131081 CBD131081:CBG131081 CKZ131081:CLC131081 CUV131081:CUY131081 DER131081:DEU131081 DON131081:DOQ131081 DYJ131081:DYM131081 EIF131081:EII131081 ESB131081:ESE131081 FBX131081:FCA131081 FLT131081:FLW131081 FVP131081:FVS131081 GFL131081:GFO131081 GPH131081:GPK131081 GZD131081:GZG131081 HIZ131081:HJC131081 HSV131081:HSY131081 ICR131081:ICU131081 IMN131081:IMQ131081 IWJ131081:IWM131081 JGF131081:JGI131081 JQB131081:JQE131081 JZX131081:KAA131081 KJT131081:KJW131081 KTP131081:KTS131081 LDL131081:LDO131081 LNH131081:LNK131081 LXD131081:LXG131081 MGZ131081:MHC131081 MQV131081:MQY131081 NAR131081:NAU131081 NKN131081:NKQ131081 NUJ131081:NUM131081 OEF131081:OEI131081 OOB131081:OOE131081 OXX131081:OYA131081 PHT131081:PHW131081 PRP131081:PRS131081 QBL131081:QBO131081 QLH131081:QLK131081 QVD131081:QVG131081 REZ131081:RFC131081 ROV131081:ROY131081 RYR131081:RYU131081 SIN131081:SIQ131081 SSJ131081:SSM131081 TCF131081:TCI131081 TMB131081:TME131081 TVX131081:TWA131081 UFT131081:UFW131081 UPP131081:UPS131081 UZL131081:UZO131081 VJH131081:VJK131081 VTD131081:VTG131081 WCZ131081:WDC131081 WMV131081:WMY131081 WWR131081:WWU131081 AJ196617:AM196617 KF196617:KI196617 UB196617:UE196617 ADX196617:AEA196617 ANT196617:ANW196617 AXP196617:AXS196617 BHL196617:BHO196617 BRH196617:BRK196617 CBD196617:CBG196617 CKZ196617:CLC196617 CUV196617:CUY196617 DER196617:DEU196617 DON196617:DOQ196617 DYJ196617:DYM196617 EIF196617:EII196617 ESB196617:ESE196617 FBX196617:FCA196617 FLT196617:FLW196617 FVP196617:FVS196617 GFL196617:GFO196617 GPH196617:GPK196617 GZD196617:GZG196617 HIZ196617:HJC196617 HSV196617:HSY196617 ICR196617:ICU196617 IMN196617:IMQ196617 IWJ196617:IWM196617 JGF196617:JGI196617 JQB196617:JQE196617 JZX196617:KAA196617 KJT196617:KJW196617 KTP196617:KTS196617 LDL196617:LDO196617 LNH196617:LNK196617 LXD196617:LXG196617 MGZ196617:MHC196617 MQV196617:MQY196617 NAR196617:NAU196617 NKN196617:NKQ196617 NUJ196617:NUM196617 OEF196617:OEI196617 OOB196617:OOE196617 OXX196617:OYA196617 PHT196617:PHW196617 PRP196617:PRS196617 QBL196617:QBO196617 QLH196617:QLK196617 QVD196617:QVG196617 REZ196617:RFC196617 ROV196617:ROY196617 RYR196617:RYU196617 SIN196617:SIQ196617 SSJ196617:SSM196617 TCF196617:TCI196617 TMB196617:TME196617 TVX196617:TWA196617 UFT196617:UFW196617 UPP196617:UPS196617 UZL196617:UZO196617 VJH196617:VJK196617 VTD196617:VTG196617 WCZ196617:WDC196617 WMV196617:WMY196617 WWR196617:WWU196617 AJ262153:AM262153 KF262153:KI262153 UB262153:UE262153 ADX262153:AEA262153 ANT262153:ANW262153 AXP262153:AXS262153 BHL262153:BHO262153 BRH262153:BRK262153 CBD262153:CBG262153 CKZ262153:CLC262153 CUV262153:CUY262153 DER262153:DEU262153 DON262153:DOQ262153 DYJ262153:DYM262153 EIF262153:EII262153 ESB262153:ESE262153 FBX262153:FCA262153 FLT262153:FLW262153 FVP262153:FVS262153 GFL262153:GFO262153 GPH262153:GPK262153 GZD262153:GZG262153 HIZ262153:HJC262153 HSV262153:HSY262153 ICR262153:ICU262153 IMN262153:IMQ262153 IWJ262153:IWM262153 JGF262153:JGI262153 JQB262153:JQE262153 JZX262153:KAA262153 KJT262153:KJW262153 KTP262153:KTS262153 LDL262153:LDO262153 LNH262153:LNK262153 LXD262153:LXG262153 MGZ262153:MHC262153 MQV262153:MQY262153 NAR262153:NAU262153 NKN262153:NKQ262153 NUJ262153:NUM262153 OEF262153:OEI262153 OOB262153:OOE262153 OXX262153:OYA262153 PHT262153:PHW262153 PRP262153:PRS262153 QBL262153:QBO262153 QLH262153:QLK262153 QVD262153:QVG262153 REZ262153:RFC262153 ROV262153:ROY262153 RYR262153:RYU262153 SIN262153:SIQ262153 SSJ262153:SSM262153 TCF262153:TCI262153 TMB262153:TME262153 TVX262153:TWA262153 UFT262153:UFW262153 UPP262153:UPS262153 UZL262153:UZO262153 VJH262153:VJK262153 VTD262153:VTG262153 WCZ262153:WDC262153 WMV262153:WMY262153 WWR262153:WWU262153 AJ327689:AM327689 KF327689:KI327689 UB327689:UE327689 ADX327689:AEA327689 ANT327689:ANW327689 AXP327689:AXS327689 BHL327689:BHO327689 BRH327689:BRK327689 CBD327689:CBG327689 CKZ327689:CLC327689 CUV327689:CUY327689 DER327689:DEU327689 DON327689:DOQ327689 DYJ327689:DYM327689 EIF327689:EII327689 ESB327689:ESE327689 FBX327689:FCA327689 FLT327689:FLW327689 FVP327689:FVS327689 GFL327689:GFO327689 GPH327689:GPK327689 GZD327689:GZG327689 HIZ327689:HJC327689 HSV327689:HSY327689 ICR327689:ICU327689 IMN327689:IMQ327689 IWJ327689:IWM327689 JGF327689:JGI327689 JQB327689:JQE327689 JZX327689:KAA327689 KJT327689:KJW327689 KTP327689:KTS327689 LDL327689:LDO327689 LNH327689:LNK327689 LXD327689:LXG327689 MGZ327689:MHC327689 MQV327689:MQY327689 NAR327689:NAU327689 NKN327689:NKQ327689 NUJ327689:NUM327689 OEF327689:OEI327689 OOB327689:OOE327689 OXX327689:OYA327689 PHT327689:PHW327689 PRP327689:PRS327689 QBL327689:QBO327689 QLH327689:QLK327689 QVD327689:QVG327689 REZ327689:RFC327689 ROV327689:ROY327689 RYR327689:RYU327689 SIN327689:SIQ327689 SSJ327689:SSM327689 TCF327689:TCI327689 TMB327689:TME327689 TVX327689:TWA327689 UFT327689:UFW327689 UPP327689:UPS327689 UZL327689:UZO327689 VJH327689:VJK327689 VTD327689:VTG327689 WCZ327689:WDC327689 WMV327689:WMY327689 WWR327689:WWU327689 AJ393225:AM393225 KF393225:KI393225 UB393225:UE393225 ADX393225:AEA393225 ANT393225:ANW393225 AXP393225:AXS393225 BHL393225:BHO393225 BRH393225:BRK393225 CBD393225:CBG393225 CKZ393225:CLC393225 CUV393225:CUY393225 DER393225:DEU393225 DON393225:DOQ393225 DYJ393225:DYM393225 EIF393225:EII393225 ESB393225:ESE393225 FBX393225:FCA393225 FLT393225:FLW393225 FVP393225:FVS393225 GFL393225:GFO393225 GPH393225:GPK393225 GZD393225:GZG393225 HIZ393225:HJC393225 HSV393225:HSY393225 ICR393225:ICU393225 IMN393225:IMQ393225 IWJ393225:IWM393225 JGF393225:JGI393225 JQB393225:JQE393225 JZX393225:KAA393225 KJT393225:KJW393225 KTP393225:KTS393225 LDL393225:LDO393225 LNH393225:LNK393225 LXD393225:LXG393225 MGZ393225:MHC393225 MQV393225:MQY393225 NAR393225:NAU393225 NKN393225:NKQ393225 NUJ393225:NUM393225 OEF393225:OEI393225 OOB393225:OOE393225 OXX393225:OYA393225 PHT393225:PHW393225 PRP393225:PRS393225 QBL393225:QBO393225 QLH393225:QLK393225 QVD393225:QVG393225 REZ393225:RFC393225 ROV393225:ROY393225 RYR393225:RYU393225 SIN393225:SIQ393225 SSJ393225:SSM393225 TCF393225:TCI393225 TMB393225:TME393225 TVX393225:TWA393225 UFT393225:UFW393225 UPP393225:UPS393225 UZL393225:UZO393225 VJH393225:VJK393225 VTD393225:VTG393225 WCZ393225:WDC393225 WMV393225:WMY393225 WWR393225:WWU393225 AJ458761:AM458761 KF458761:KI458761 UB458761:UE458761 ADX458761:AEA458761 ANT458761:ANW458761 AXP458761:AXS458761 BHL458761:BHO458761 BRH458761:BRK458761 CBD458761:CBG458761 CKZ458761:CLC458761 CUV458761:CUY458761 DER458761:DEU458761 DON458761:DOQ458761 DYJ458761:DYM458761 EIF458761:EII458761 ESB458761:ESE458761 FBX458761:FCA458761 FLT458761:FLW458761 FVP458761:FVS458761 GFL458761:GFO458761 GPH458761:GPK458761 GZD458761:GZG458761 HIZ458761:HJC458761 HSV458761:HSY458761 ICR458761:ICU458761 IMN458761:IMQ458761 IWJ458761:IWM458761 JGF458761:JGI458761 JQB458761:JQE458761 JZX458761:KAA458761 KJT458761:KJW458761 KTP458761:KTS458761 LDL458761:LDO458761 LNH458761:LNK458761 LXD458761:LXG458761 MGZ458761:MHC458761 MQV458761:MQY458761 NAR458761:NAU458761 NKN458761:NKQ458761 NUJ458761:NUM458761 OEF458761:OEI458761 OOB458761:OOE458761 OXX458761:OYA458761 PHT458761:PHW458761 PRP458761:PRS458761 QBL458761:QBO458761 QLH458761:QLK458761 QVD458761:QVG458761 REZ458761:RFC458761 ROV458761:ROY458761 RYR458761:RYU458761 SIN458761:SIQ458761 SSJ458761:SSM458761 TCF458761:TCI458761 TMB458761:TME458761 TVX458761:TWA458761 UFT458761:UFW458761 UPP458761:UPS458761 UZL458761:UZO458761 VJH458761:VJK458761 VTD458761:VTG458761 WCZ458761:WDC458761 WMV458761:WMY458761 WWR458761:WWU458761 AJ524297:AM524297 KF524297:KI524297 UB524297:UE524297 ADX524297:AEA524297 ANT524297:ANW524297 AXP524297:AXS524297 BHL524297:BHO524297 BRH524297:BRK524297 CBD524297:CBG524297 CKZ524297:CLC524297 CUV524297:CUY524297 DER524297:DEU524297 DON524297:DOQ524297 DYJ524297:DYM524297 EIF524297:EII524297 ESB524297:ESE524297 FBX524297:FCA524297 FLT524297:FLW524297 FVP524297:FVS524297 GFL524297:GFO524297 GPH524297:GPK524297 GZD524297:GZG524297 HIZ524297:HJC524297 HSV524297:HSY524297 ICR524297:ICU524297 IMN524297:IMQ524297 IWJ524297:IWM524297 JGF524297:JGI524297 JQB524297:JQE524297 JZX524297:KAA524297 KJT524297:KJW524297 KTP524297:KTS524297 LDL524297:LDO524297 LNH524297:LNK524297 LXD524297:LXG524297 MGZ524297:MHC524297 MQV524297:MQY524297 NAR524297:NAU524297 NKN524297:NKQ524297 NUJ524297:NUM524297 OEF524297:OEI524297 OOB524297:OOE524297 OXX524297:OYA524297 PHT524297:PHW524297 PRP524297:PRS524297 QBL524297:QBO524297 QLH524297:QLK524297 QVD524297:QVG524297 REZ524297:RFC524297 ROV524297:ROY524297 RYR524297:RYU524297 SIN524297:SIQ524297 SSJ524297:SSM524297 TCF524297:TCI524297 TMB524297:TME524297 TVX524297:TWA524297 UFT524297:UFW524297 UPP524297:UPS524297 UZL524297:UZO524297 VJH524297:VJK524297 VTD524297:VTG524297 WCZ524297:WDC524297 WMV524297:WMY524297 WWR524297:WWU524297 AJ589833:AM589833 KF589833:KI589833 UB589833:UE589833 ADX589833:AEA589833 ANT589833:ANW589833 AXP589833:AXS589833 BHL589833:BHO589833 BRH589833:BRK589833 CBD589833:CBG589833 CKZ589833:CLC589833 CUV589833:CUY589833 DER589833:DEU589833 DON589833:DOQ589833 DYJ589833:DYM589833 EIF589833:EII589833 ESB589833:ESE589833 FBX589833:FCA589833 FLT589833:FLW589833 FVP589833:FVS589833 GFL589833:GFO589833 GPH589833:GPK589833 GZD589833:GZG589833 HIZ589833:HJC589833 HSV589833:HSY589833 ICR589833:ICU589833 IMN589833:IMQ589833 IWJ589833:IWM589833 JGF589833:JGI589833 JQB589833:JQE589833 JZX589833:KAA589833 KJT589833:KJW589833 KTP589833:KTS589833 LDL589833:LDO589833 LNH589833:LNK589833 LXD589833:LXG589833 MGZ589833:MHC589833 MQV589833:MQY589833 NAR589833:NAU589833 NKN589833:NKQ589833 NUJ589833:NUM589833 OEF589833:OEI589833 OOB589833:OOE589833 OXX589833:OYA589833 PHT589833:PHW589833 PRP589833:PRS589833 QBL589833:QBO589833 QLH589833:QLK589833 QVD589833:QVG589833 REZ589833:RFC589833 ROV589833:ROY589833 RYR589833:RYU589833 SIN589833:SIQ589833 SSJ589833:SSM589833 TCF589833:TCI589833 TMB589833:TME589833 TVX589833:TWA589833 UFT589833:UFW589833 UPP589833:UPS589833 UZL589833:UZO589833 VJH589833:VJK589833 VTD589833:VTG589833 WCZ589833:WDC589833 WMV589833:WMY589833 WWR589833:WWU589833 AJ655369:AM655369 KF655369:KI655369 UB655369:UE655369 ADX655369:AEA655369 ANT655369:ANW655369 AXP655369:AXS655369 BHL655369:BHO655369 BRH655369:BRK655369 CBD655369:CBG655369 CKZ655369:CLC655369 CUV655369:CUY655369 DER655369:DEU655369 DON655369:DOQ655369 DYJ655369:DYM655369 EIF655369:EII655369 ESB655369:ESE655369 FBX655369:FCA655369 FLT655369:FLW655369 FVP655369:FVS655369 GFL655369:GFO655369 GPH655369:GPK655369 GZD655369:GZG655369 HIZ655369:HJC655369 HSV655369:HSY655369 ICR655369:ICU655369 IMN655369:IMQ655369 IWJ655369:IWM655369 JGF655369:JGI655369 JQB655369:JQE655369 JZX655369:KAA655369 KJT655369:KJW655369 KTP655369:KTS655369 LDL655369:LDO655369 LNH655369:LNK655369 LXD655369:LXG655369 MGZ655369:MHC655369 MQV655369:MQY655369 NAR655369:NAU655369 NKN655369:NKQ655369 NUJ655369:NUM655369 OEF655369:OEI655369 OOB655369:OOE655369 OXX655369:OYA655369 PHT655369:PHW655369 PRP655369:PRS655369 QBL655369:QBO655369 QLH655369:QLK655369 QVD655369:QVG655369 REZ655369:RFC655369 ROV655369:ROY655369 RYR655369:RYU655369 SIN655369:SIQ655369 SSJ655369:SSM655369 TCF655369:TCI655369 TMB655369:TME655369 TVX655369:TWA655369 UFT655369:UFW655369 UPP655369:UPS655369 UZL655369:UZO655369 VJH655369:VJK655369 VTD655369:VTG655369 WCZ655369:WDC655369 WMV655369:WMY655369 WWR655369:WWU655369 AJ720905:AM720905 KF720905:KI720905 UB720905:UE720905 ADX720905:AEA720905 ANT720905:ANW720905 AXP720905:AXS720905 BHL720905:BHO720905 BRH720905:BRK720905 CBD720905:CBG720905 CKZ720905:CLC720905 CUV720905:CUY720905 DER720905:DEU720905 DON720905:DOQ720905 DYJ720905:DYM720905 EIF720905:EII720905 ESB720905:ESE720905 FBX720905:FCA720905 FLT720905:FLW720905 FVP720905:FVS720905 GFL720905:GFO720905 GPH720905:GPK720905 GZD720905:GZG720905 HIZ720905:HJC720905 HSV720905:HSY720905 ICR720905:ICU720905 IMN720905:IMQ720905 IWJ720905:IWM720905 JGF720905:JGI720905 JQB720905:JQE720905 JZX720905:KAA720905 KJT720905:KJW720905 KTP720905:KTS720905 LDL720905:LDO720905 LNH720905:LNK720905 LXD720905:LXG720905 MGZ720905:MHC720905 MQV720905:MQY720905 NAR720905:NAU720905 NKN720905:NKQ720905 NUJ720905:NUM720905 OEF720905:OEI720905 OOB720905:OOE720905 OXX720905:OYA720905 PHT720905:PHW720905 PRP720905:PRS720905 QBL720905:QBO720905 QLH720905:QLK720905 QVD720905:QVG720905 REZ720905:RFC720905 ROV720905:ROY720905 RYR720905:RYU720905 SIN720905:SIQ720905 SSJ720905:SSM720905 TCF720905:TCI720905 TMB720905:TME720905 TVX720905:TWA720905 UFT720905:UFW720905 UPP720905:UPS720905 UZL720905:UZO720905 VJH720905:VJK720905 VTD720905:VTG720905 WCZ720905:WDC720905 WMV720905:WMY720905 WWR720905:WWU720905 AJ786441:AM786441 KF786441:KI786441 UB786441:UE786441 ADX786441:AEA786441 ANT786441:ANW786441 AXP786441:AXS786441 BHL786441:BHO786441 BRH786441:BRK786441 CBD786441:CBG786441 CKZ786441:CLC786441 CUV786441:CUY786441 DER786441:DEU786441 DON786441:DOQ786441 DYJ786441:DYM786441 EIF786441:EII786441 ESB786441:ESE786441 FBX786441:FCA786441 FLT786441:FLW786441 FVP786441:FVS786441 GFL786441:GFO786441 GPH786441:GPK786441 GZD786441:GZG786441 HIZ786441:HJC786441 HSV786441:HSY786441 ICR786441:ICU786441 IMN786441:IMQ786441 IWJ786441:IWM786441 JGF786441:JGI786441 JQB786441:JQE786441 JZX786441:KAA786441 KJT786441:KJW786441 KTP786441:KTS786441 LDL786441:LDO786441 LNH786441:LNK786441 LXD786441:LXG786441 MGZ786441:MHC786441 MQV786441:MQY786441 NAR786441:NAU786441 NKN786441:NKQ786441 NUJ786441:NUM786441 OEF786441:OEI786441 OOB786441:OOE786441 OXX786441:OYA786441 PHT786441:PHW786441 PRP786441:PRS786441 QBL786441:QBO786441 QLH786441:QLK786441 QVD786441:QVG786441 REZ786441:RFC786441 ROV786441:ROY786441 RYR786441:RYU786441 SIN786441:SIQ786441 SSJ786441:SSM786441 TCF786441:TCI786441 TMB786441:TME786441 TVX786441:TWA786441 UFT786441:UFW786441 UPP786441:UPS786441 UZL786441:UZO786441 VJH786441:VJK786441 VTD786441:VTG786441 WCZ786441:WDC786441 WMV786441:WMY786441 WWR786441:WWU786441 AJ851977:AM851977 KF851977:KI851977 UB851977:UE851977 ADX851977:AEA851977 ANT851977:ANW851977 AXP851977:AXS851977 BHL851977:BHO851977 BRH851977:BRK851977 CBD851977:CBG851977 CKZ851977:CLC851977 CUV851977:CUY851977 DER851977:DEU851977 DON851977:DOQ851977 DYJ851977:DYM851977 EIF851977:EII851977 ESB851977:ESE851977 FBX851977:FCA851977 FLT851977:FLW851977 FVP851977:FVS851977 GFL851977:GFO851977 GPH851977:GPK851977 GZD851977:GZG851977 HIZ851977:HJC851977 HSV851977:HSY851977 ICR851977:ICU851977 IMN851977:IMQ851977 IWJ851977:IWM851977 JGF851977:JGI851977 JQB851977:JQE851977 JZX851977:KAA851977 KJT851977:KJW851977 KTP851977:KTS851977 LDL851977:LDO851977 LNH851977:LNK851977 LXD851977:LXG851977 MGZ851977:MHC851977 MQV851977:MQY851977 NAR851977:NAU851977 NKN851977:NKQ851977 NUJ851977:NUM851977 OEF851977:OEI851977 OOB851977:OOE851977 OXX851977:OYA851977 PHT851977:PHW851977 PRP851977:PRS851977 QBL851977:QBO851977 QLH851977:QLK851977 QVD851977:QVG851977 REZ851977:RFC851977 ROV851977:ROY851977 RYR851977:RYU851977 SIN851977:SIQ851977 SSJ851977:SSM851977 TCF851977:TCI851977 TMB851977:TME851977 TVX851977:TWA851977 UFT851977:UFW851977 UPP851977:UPS851977 UZL851977:UZO851977 VJH851977:VJK851977 VTD851977:VTG851977 WCZ851977:WDC851977 WMV851977:WMY851977 WWR851977:WWU851977 AJ917513:AM917513 KF917513:KI917513 UB917513:UE917513 ADX917513:AEA917513 ANT917513:ANW917513 AXP917513:AXS917513 BHL917513:BHO917513 BRH917513:BRK917513 CBD917513:CBG917513 CKZ917513:CLC917513 CUV917513:CUY917513 DER917513:DEU917513 DON917513:DOQ917513 DYJ917513:DYM917513 EIF917513:EII917513 ESB917513:ESE917513 FBX917513:FCA917513 FLT917513:FLW917513 FVP917513:FVS917513 GFL917513:GFO917513 GPH917513:GPK917513 GZD917513:GZG917513 HIZ917513:HJC917513 HSV917513:HSY917513 ICR917513:ICU917513 IMN917513:IMQ917513 IWJ917513:IWM917513 JGF917513:JGI917513 JQB917513:JQE917513 JZX917513:KAA917513 KJT917513:KJW917513 KTP917513:KTS917513 LDL917513:LDO917513 LNH917513:LNK917513 LXD917513:LXG917513 MGZ917513:MHC917513 MQV917513:MQY917513 NAR917513:NAU917513 NKN917513:NKQ917513 NUJ917513:NUM917513 OEF917513:OEI917513 OOB917513:OOE917513 OXX917513:OYA917513 PHT917513:PHW917513 PRP917513:PRS917513 QBL917513:QBO917513 QLH917513:QLK917513 QVD917513:QVG917513 REZ917513:RFC917513 ROV917513:ROY917513 RYR917513:RYU917513 SIN917513:SIQ917513 SSJ917513:SSM917513 TCF917513:TCI917513 TMB917513:TME917513 TVX917513:TWA917513 UFT917513:UFW917513 UPP917513:UPS917513 UZL917513:UZO917513 VJH917513:VJK917513 VTD917513:VTG917513 WCZ917513:WDC917513 WMV917513:WMY917513 WWR917513:WWU917513 AJ983049:AM983049 KF983049:KI983049 UB983049:UE983049 ADX983049:AEA983049 ANT983049:ANW983049 AXP983049:AXS983049 BHL983049:BHO983049 BRH983049:BRK983049 CBD983049:CBG983049 CKZ983049:CLC983049 CUV983049:CUY983049 DER983049:DEU983049 DON983049:DOQ983049 DYJ983049:DYM983049 EIF983049:EII983049 ESB983049:ESE983049 FBX983049:FCA983049 FLT983049:FLW983049 FVP983049:FVS983049 GFL983049:GFO983049 GPH983049:GPK983049 GZD983049:GZG983049 HIZ983049:HJC983049 HSV983049:HSY983049 ICR983049:ICU983049 IMN983049:IMQ983049 IWJ983049:IWM983049 JGF983049:JGI983049 JQB983049:JQE983049 JZX983049:KAA983049 KJT983049:KJW983049 KTP983049:KTS983049 LDL983049:LDO983049 LNH983049:LNK983049 LXD983049:LXG983049 MGZ983049:MHC983049 MQV983049:MQY983049 NAR983049:NAU983049 NKN983049:NKQ983049 NUJ983049:NUM983049 OEF983049:OEI983049 OOB983049:OOE983049 OXX983049:OYA983049 PHT983049:PHW983049 PRP983049:PRS983049 QBL983049:QBO983049 QLH983049:QLK983049 QVD983049:QVG983049 REZ983049:RFC983049 ROV983049:ROY983049 RYR983049:RYU983049 SIN983049:SIQ983049 SSJ983049:SSM983049 TCF983049:TCI983049 TMB983049:TME983049 TVX983049:TWA983049 UFT983049:UFW983049 UPP983049:UPS983049 UZL983049:UZO983049 VJH983049:VJK983049 VTD983049:VTG983049 WCZ983049:WDC983049 WMV983049:WMY983049 WWR983049:WWU983049 AJ17:AM17 KF17:KI17 UB17:UE17 ADX17:AEA17 ANT17:ANW17 AXP17:AXS17 BHL17:BHO17 BRH17:BRK17 CBD17:CBG17 CKZ17:CLC17 CUV17:CUY17 DER17:DEU17 DON17:DOQ17 DYJ17:DYM17 EIF17:EII17 ESB17:ESE17 FBX17:FCA17 FLT17:FLW17 FVP17:FVS17 GFL17:GFO17 GPH17:GPK17 GZD17:GZG17 HIZ17:HJC17 HSV17:HSY17 ICR17:ICU17 IMN17:IMQ17 IWJ17:IWM17 JGF17:JGI17 JQB17:JQE17 JZX17:KAA17 KJT17:KJW17 KTP17:KTS17 LDL17:LDO17 LNH17:LNK17 LXD17:LXG17 MGZ17:MHC17 MQV17:MQY17 NAR17:NAU17 NKN17:NKQ17 NUJ17:NUM17 OEF17:OEI17 OOB17:OOE17 OXX17:OYA17 PHT17:PHW17 PRP17:PRS17 QBL17:QBO17 QLH17:QLK17 QVD17:QVG17 REZ17:RFC17 ROV17:ROY17 RYR17:RYU17 SIN17:SIQ17 SSJ17:SSM17 TCF17:TCI17 TMB17:TME17 TVX17:TWA17 UFT17:UFW17 UPP17:UPS17 UZL17:UZO17 VJH17:VJK17 VTD17:VTG17 WCZ17:WDC17 WMV17:WMY17 WWR17:WWU17 AJ65556:AM65556 KF65556:KI65556 UB65556:UE65556 ADX65556:AEA65556 ANT65556:ANW65556 AXP65556:AXS65556 BHL65556:BHO65556 BRH65556:BRK65556 CBD65556:CBG65556 CKZ65556:CLC65556 CUV65556:CUY65556 DER65556:DEU65556 DON65556:DOQ65556 DYJ65556:DYM65556 EIF65556:EII65556 ESB65556:ESE65556 FBX65556:FCA65556 FLT65556:FLW65556 FVP65556:FVS65556 GFL65556:GFO65556 GPH65556:GPK65556 GZD65556:GZG65556 HIZ65556:HJC65556 HSV65556:HSY65556 ICR65556:ICU65556 IMN65556:IMQ65556 IWJ65556:IWM65556 JGF65556:JGI65556 JQB65556:JQE65556 JZX65556:KAA65556 KJT65556:KJW65556 KTP65556:KTS65556 LDL65556:LDO65556 LNH65556:LNK65556 LXD65556:LXG65556 MGZ65556:MHC65556 MQV65556:MQY65556 NAR65556:NAU65556 NKN65556:NKQ65556 NUJ65556:NUM65556 OEF65556:OEI65556 OOB65556:OOE65556 OXX65556:OYA65556 PHT65556:PHW65556 PRP65556:PRS65556 QBL65556:QBO65556 QLH65556:QLK65556 QVD65556:QVG65556 REZ65556:RFC65556 ROV65556:ROY65556 RYR65556:RYU65556 SIN65556:SIQ65556 SSJ65556:SSM65556 TCF65556:TCI65556 TMB65556:TME65556 TVX65556:TWA65556 UFT65556:UFW65556 UPP65556:UPS65556 UZL65556:UZO65556 VJH65556:VJK65556 VTD65556:VTG65556 WCZ65556:WDC65556 WMV65556:WMY65556 WWR65556:WWU65556 AJ131092:AM131092 KF131092:KI131092 UB131092:UE131092 ADX131092:AEA131092 ANT131092:ANW131092 AXP131092:AXS131092 BHL131092:BHO131092 BRH131092:BRK131092 CBD131092:CBG131092 CKZ131092:CLC131092 CUV131092:CUY131092 DER131092:DEU131092 DON131092:DOQ131092 DYJ131092:DYM131092 EIF131092:EII131092 ESB131092:ESE131092 FBX131092:FCA131092 FLT131092:FLW131092 FVP131092:FVS131092 GFL131092:GFO131092 GPH131092:GPK131092 GZD131092:GZG131092 HIZ131092:HJC131092 HSV131092:HSY131092 ICR131092:ICU131092 IMN131092:IMQ131092 IWJ131092:IWM131092 JGF131092:JGI131092 JQB131092:JQE131092 JZX131092:KAA131092 KJT131092:KJW131092 KTP131092:KTS131092 LDL131092:LDO131092 LNH131092:LNK131092 LXD131092:LXG131092 MGZ131092:MHC131092 MQV131092:MQY131092 NAR131092:NAU131092 NKN131092:NKQ131092 NUJ131092:NUM131092 OEF131092:OEI131092 OOB131092:OOE131092 OXX131092:OYA131092 PHT131092:PHW131092 PRP131092:PRS131092 QBL131092:QBO131092 QLH131092:QLK131092 QVD131092:QVG131092 REZ131092:RFC131092 ROV131092:ROY131092 RYR131092:RYU131092 SIN131092:SIQ131092 SSJ131092:SSM131092 TCF131092:TCI131092 TMB131092:TME131092 TVX131092:TWA131092 UFT131092:UFW131092 UPP131092:UPS131092 UZL131092:UZO131092 VJH131092:VJK131092 VTD131092:VTG131092 WCZ131092:WDC131092 WMV131092:WMY131092 WWR131092:WWU131092 AJ196628:AM196628 KF196628:KI196628 UB196628:UE196628 ADX196628:AEA196628 ANT196628:ANW196628 AXP196628:AXS196628 BHL196628:BHO196628 BRH196628:BRK196628 CBD196628:CBG196628 CKZ196628:CLC196628 CUV196628:CUY196628 DER196628:DEU196628 DON196628:DOQ196628 DYJ196628:DYM196628 EIF196628:EII196628 ESB196628:ESE196628 FBX196628:FCA196628 FLT196628:FLW196628 FVP196628:FVS196628 GFL196628:GFO196628 GPH196628:GPK196628 GZD196628:GZG196628 HIZ196628:HJC196628 HSV196628:HSY196628 ICR196628:ICU196628 IMN196628:IMQ196628 IWJ196628:IWM196628 JGF196628:JGI196628 JQB196628:JQE196628 JZX196628:KAA196628 KJT196628:KJW196628 KTP196628:KTS196628 LDL196628:LDO196628 LNH196628:LNK196628 LXD196628:LXG196628 MGZ196628:MHC196628 MQV196628:MQY196628 NAR196628:NAU196628 NKN196628:NKQ196628 NUJ196628:NUM196628 OEF196628:OEI196628 OOB196628:OOE196628 OXX196628:OYA196628 PHT196628:PHW196628 PRP196628:PRS196628 QBL196628:QBO196628 QLH196628:QLK196628 QVD196628:QVG196628 REZ196628:RFC196628 ROV196628:ROY196628 RYR196628:RYU196628 SIN196628:SIQ196628 SSJ196628:SSM196628 TCF196628:TCI196628 TMB196628:TME196628 TVX196628:TWA196628 UFT196628:UFW196628 UPP196628:UPS196628 UZL196628:UZO196628 VJH196628:VJK196628 VTD196628:VTG196628 WCZ196628:WDC196628 WMV196628:WMY196628 WWR196628:WWU196628 AJ262164:AM262164 KF262164:KI262164 UB262164:UE262164 ADX262164:AEA262164 ANT262164:ANW262164 AXP262164:AXS262164 BHL262164:BHO262164 BRH262164:BRK262164 CBD262164:CBG262164 CKZ262164:CLC262164 CUV262164:CUY262164 DER262164:DEU262164 DON262164:DOQ262164 DYJ262164:DYM262164 EIF262164:EII262164 ESB262164:ESE262164 FBX262164:FCA262164 FLT262164:FLW262164 FVP262164:FVS262164 GFL262164:GFO262164 GPH262164:GPK262164 GZD262164:GZG262164 HIZ262164:HJC262164 HSV262164:HSY262164 ICR262164:ICU262164 IMN262164:IMQ262164 IWJ262164:IWM262164 JGF262164:JGI262164 JQB262164:JQE262164 JZX262164:KAA262164 KJT262164:KJW262164 KTP262164:KTS262164 LDL262164:LDO262164 LNH262164:LNK262164 LXD262164:LXG262164 MGZ262164:MHC262164 MQV262164:MQY262164 NAR262164:NAU262164 NKN262164:NKQ262164 NUJ262164:NUM262164 OEF262164:OEI262164 OOB262164:OOE262164 OXX262164:OYA262164 PHT262164:PHW262164 PRP262164:PRS262164 QBL262164:QBO262164 QLH262164:QLK262164 QVD262164:QVG262164 REZ262164:RFC262164 ROV262164:ROY262164 RYR262164:RYU262164 SIN262164:SIQ262164 SSJ262164:SSM262164 TCF262164:TCI262164 TMB262164:TME262164 TVX262164:TWA262164 UFT262164:UFW262164 UPP262164:UPS262164 UZL262164:UZO262164 VJH262164:VJK262164 VTD262164:VTG262164 WCZ262164:WDC262164 WMV262164:WMY262164 WWR262164:WWU262164 AJ327700:AM327700 KF327700:KI327700 UB327700:UE327700 ADX327700:AEA327700 ANT327700:ANW327700 AXP327700:AXS327700 BHL327700:BHO327700 BRH327700:BRK327700 CBD327700:CBG327700 CKZ327700:CLC327700 CUV327700:CUY327700 DER327700:DEU327700 DON327700:DOQ327700 DYJ327700:DYM327700 EIF327700:EII327700 ESB327700:ESE327700 FBX327700:FCA327700 FLT327700:FLW327700 FVP327700:FVS327700 GFL327700:GFO327700 GPH327700:GPK327700 GZD327700:GZG327700 HIZ327700:HJC327700 HSV327700:HSY327700 ICR327700:ICU327700 IMN327700:IMQ327700 IWJ327700:IWM327700 JGF327700:JGI327700 JQB327700:JQE327700 JZX327700:KAA327700 KJT327700:KJW327700 KTP327700:KTS327700 LDL327700:LDO327700 LNH327700:LNK327700 LXD327700:LXG327700 MGZ327700:MHC327700 MQV327700:MQY327700 NAR327700:NAU327700 NKN327700:NKQ327700 NUJ327700:NUM327700 OEF327700:OEI327700 OOB327700:OOE327700 OXX327700:OYA327700 PHT327700:PHW327700 PRP327700:PRS327700 QBL327700:QBO327700 QLH327700:QLK327700 QVD327700:QVG327700 REZ327700:RFC327700 ROV327700:ROY327700 RYR327700:RYU327700 SIN327700:SIQ327700 SSJ327700:SSM327700 TCF327700:TCI327700 TMB327700:TME327700 TVX327700:TWA327700 UFT327700:UFW327700 UPP327700:UPS327700 UZL327700:UZO327700 VJH327700:VJK327700 VTD327700:VTG327700 WCZ327700:WDC327700 WMV327700:WMY327700 WWR327700:WWU327700 AJ393236:AM393236 KF393236:KI393236 UB393236:UE393236 ADX393236:AEA393236 ANT393236:ANW393236 AXP393236:AXS393236 BHL393236:BHO393236 BRH393236:BRK393236 CBD393236:CBG393236 CKZ393236:CLC393236 CUV393236:CUY393236 DER393236:DEU393236 DON393236:DOQ393236 DYJ393236:DYM393236 EIF393236:EII393236 ESB393236:ESE393236 FBX393236:FCA393236 FLT393236:FLW393236 FVP393236:FVS393236 GFL393236:GFO393236 GPH393236:GPK393236 GZD393236:GZG393236 HIZ393236:HJC393236 HSV393236:HSY393236 ICR393236:ICU393236 IMN393236:IMQ393236 IWJ393236:IWM393236 JGF393236:JGI393236 JQB393236:JQE393236 JZX393236:KAA393236 KJT393236:KJW393236 KTP393236:KTS393236 LDL393236:LDO393236 LNH393236:LNK393236 LXD393236:LXG393236 MGZ393236:MHC393236 MQV393236:MQY393236 NAR393236:NAU393236 NKN393236:NKQ393236 NUJ393236:NUM393236 OEF393236:OEI393236 OOB393236:OOE393236 OXX393236:OYA393236 PHT393236:PHW393236 PRP393236:PRS393236 QBL393236:QBO393236 QLH393236:QLK393236 QVD393236:QVG393236 REZ393236:RFC393236 ROV393236:ROY393236 RYR393236:RYU393236 SIN393236:SIQ393236 SSJ393236:SSM393236 TCF393236:TCI393236 TMB393236:TME393236 TVX393236:TWA393236 UFT393236:UFW393236 UPP393236:UPS393236 UZL393236:UZO393236 VJH393236:VJK393236 VTD393236:VTG393236 WCZ393236:WDC393236 WMV393236:WMY393236 WWR393236:WWU393236 AJ458772:AM458772 KF458772:KI458772 UB458772:UE458772 ADX458772:AEA458772 ANT458772:ANW458772 AXP458772:AXS458772 BHL458772:BHO458772 BRH458772:BRK458772 CBD458772:CBG458772 CKZ458772:CLC458772 CUV458772:CUY458772 DER458772:DEU458772 DON458772:DOQ458772 DYJ458772:DYM458772 EIF458772:EII458772 ESB458772:ESE458772 FBX458772:FCA458772 FLT458772:FLW458772 FVP458772:FVS458772 GFL458772:GFO458772 GPH458772:GPK458772 GZD458772:GZG458772 HIZ458772:HJC458772 HSV458772:HSY458772 ICR458772:ICU458772 IMN458772:IMQ458772 IWJ458772:IWM458772 JGF458772:JGI458772 JQB458772:JQE458772 JZX458772:KAA458772 KJT458772:KJW458772 KTP458772:KTS458772 LDL458772:LDO458772 LNH458772:LNK458772 LXD458772:LXG458772 MGZ458772:MHC458772 MQV458772:MQY458772 NAR458772:NAU458772 NKN458772:NKQ458772 NUJ458772:NUM458772 OEF458772:OEI458772 OOB458772:OOE458772 OXX458772:OYA458772 PHT458772:PHW458772 PRP458772:PRS458772 QBL458772:QBO458772 QLH458772:QLK458772 QVD458772:QVG458772 REZ458772:RFC458772 ROV458772:ROY458772 RYR458772:RYU458772 SIN458772:SIQ458772 SSJ458772:SSM458772 TCF458772:TCI458772 TMB458772:TME458772 TVX458772:TWA458772 UFT458772:UFW458772 UPP458772:UPS458772 UZL458772:UZO458772 VJH458772:VJK458772 VTD458772:VTG458772 WCZ458772:WDC458772 WMV458772:WMY458772 WWR458772:WWU458772 AJ524308:AM524308 KF524308:KI524308 UB524308:UE524308 ADX524308:AEA524308 ANT524308:ANW524308 AXP524308:AXS524308 BHL524308:BHO524308 BRH524308:BRK524308 CBD524308:CBG524308 CKZ524308:CLC524308 CUV524308:CUY524308 DER524308:DEU524308 DON524308:DOQ524308 DYJ524308:DYM524308 EIF524308:EII524308 ESB524308:ESE524308 FBX524308:FCA524308 FLT524308:FLW524308 FVP524308:FVS524308 GFL524308:GFO524308 GPH524308:GPK524308 GZD524308:GZG524308 HIZ524308:HJC524308 HSV524308:HSY524308 ICR524308:ICU524308 IMN524308:IMQ524308 IWJ524308:IWM524308 JGF524308:JGI524308 JQB524308:JQE524308 JZX524308:KAA524308 KJT524308:KJW524308 KTP524308:KTS524308 LDL524308:LDO524308 LNH524308:LNK524308 LXD524308:LXG524308 MGZ524308:MHC524308 MQV524308:MQY524308 NAR524308:NAU524308 NKN524308:NKQ524308 NUJ524308:NUM524308 OEF524308:OEI524308 OOB524308:OOE524308 OXX524308:OYA524308 PHT524308:PHW524308 PRP524308:PRS524308 QBL524308:QBO524308 QLH524308:QLK524308 QVD524308:QVG524308 REZ524308:RFC524308 ROV524308:ROY524308 RYR524308:RYU524308 SIN524308:SIQ524308 SSJ524308:SSM524308 TCF524308:TCI524308 TMB524308:TME524308 TVX524308:TWA524308 UFT524308:UFW524308 UPP524308:UPS524308 UZL524308:UZO524308 VJH524308:VJK524308 VTD524308:VTG524308 WCZ524308:WDC524308 WMV524308:WMY524308 WWR524308:WWU524308 AJ589844:AM589844 KF589844:KI589844 UB589844:UE589844 ADX589844:AEA589844 ANT589844:ANW589844 AXP589844:AXS589844 BHL589844:BHO589844 BRH589844:BRK589844 CBD589844:CBG589844 CKZ589844:CLC589844 CUV589844:CUY589844 DER589844:DEU589844 DON589844:DOQ589844 DYJ589844:DYM589844 EIF589844:EII589844 ESB589844:ESE589844 FBX589844:FCA589844 FLT589844:FLW589844 FVP589844:FVS589844 GFL589844:GFO589844 GPH589844:GPK589844 GZD589844:GZG589844 HIZ589844:HJC589844 HSV589844:HSY589844 ICR589844:ICU589844 IMN589844:IMQ589844 IWJ589844:IWM589844 JGF589844:JGI589844 JQB589844:JQE589844 JZX589844:KAA589844 KJT589844:KJW589844 KTP589844:KTS589844 LDL589844:LDO589844 LNH589844:LNK589844 LXD589844:LXG589844 MGZ589844:MHC589844 MQV589844:MQY589844 NAR589844:NAU589844 NKN589844:NKQ589844 NUJ589844:NUM589844 OEF589844:OEI589844 OOB589844:OOE589844 OXX589844:OYA589844 PHT589844:PHW589844 PRP589844:PRS589844 QBL589844:QBO589844 QLH589844:QLK589844 QVD589844:QVG589844 REZ589844:RFC589844 ROV589844:ROY589844 RYR589844:RYU589844 SIN589844:SIQ589844 SSJ589844:SSM589844 TCF589844:TCI589844 TMB589844:TME589844 TVX589844:TWA589844 UFT589844:UFW589844 UPP589844:UPS589844 UZL589844:UZO589844 VJH589844:VJK589844 VTD589844:VTG589844 WCZ589844:WDC589844 WMV589844:WMY589844 WWR589844:WWU589844 AJ655380:AM655380 KF655380:KI655380 UB655380:UE655380 ADX655380:AEA655380 ANT655380:ANW655380 AXP655380:AXS655380 BHL655380:BHO655380 BRH655380:BRK655380 CBD655380:CBG655380 CKZ655380:CLC655380 CUV655380:CUY655380 DER655380:DEU655380 DON655380:DOQ655380 DYJ655380:DYM655380 EIF655380:EII655380 ESB655380:ESE655380 FBX655380:FCA655380 FLT655380:FLW655380 FVP655380:FVS655380 GFL655380:GFO655380 GPH655380:GPK655380 GZD655380:GZG655380 HIZ655380:HJC655380 HSV655380:HSY655380 ICR655380:ICU655380 IMN655380:IMQ655380 IWJ655380:IWM655380 JGF655380:JGI655380 JQB655380:JQE655380 JZX655380:KAA655380 KJT655380:KJW655380 KTP655380:KTS655380 LDL655380:LDO655380 LNH655380:LNK655380 LXD655380:LXG655380 MGZ655380:MHC655380 MQV655380:MQY655380 NAR655380:NAU655380 NKN655380:NKQ655380 NUJ655380:NUM655380 OEF655380:OEI655380 OOB655380:OOE655380 OXX655380:OYA655380 PHT655380:PHW655380 PRP655380:PRS655380 QBL655380:QBO655380 QLH655380:QLK655380 QVD655380:QVG655380 REZ655380:RFC655380 ROV655380:ROY655380 RYR655380:RYU655380 SIN655380:SIQ655380 SSJ655380:SSM655380 TCF655380:TCI655380 TMB655380:TME655380 TVX655380:TWA655380 UFT655380:UFW655380 UPP655380:UPS655380 UZL655380:UZO655380 VJH655380:VJK655380 VTD655380:VTG655380 WCZ655380:WDC655380 WMV655380:WMY655380 WWR655380:WWU655380 AJ720916:AM720916 KF720916:KI720916 UB720916:UE720916 ADX720916:AEA720916 ANT720916:ANW720916 AXP720916:AXS720916 BHL720916:BHO720916 BRH720916:BRK720916 CBD720916:CBG720916 CKZ720916:CLC720916 CUV720916:CUY720916 DER720916:DEU720916 DON720916:DOQ720916 DYJ720916:DYM720916 EIF720916:EII720916 ESB720916:ESE720916 FBX720916:FCA720916 FLT720916:FLW720916 FVP720916:FVS720916 GFL720916:GFO720916 GPH720916:GPK720916 GZD720916:GZG720916 HIZ720916:HJC720916 HSV720916:HSY720916 ICR720916:ICU720916 IMN720916:IMQ720916 IWJ720916:IWM720916 JGF720916:JGI720916 JQB720916:JQE720916 JZX720916:KAA720916 KJT720916:KJW720916 KTP720916:KTS720916 LDL720916:LDO720916 LNH720916:LNK720916 LXD720916:LXG720916 MGZ720916:MHC720916 MQV720916:MQY720916 NAR720916:NAU720916 NKN720916:NKQ720916 NUJ720916:NUM720916 OEF720916:OEI720916 OOB720916:OOE720916 OXX720916:OYA720916 PHT720916:PHW720916 PRP720916:PRS720916 QBL720916:QBO720916 QLH720916:QLK720916 QVD720916:QVG720916 REZ720916:RFC720916 ROV720916:ROY720916 RYR720916:RYU720916 SIN720916:SIQ720916 SSJ720916:SSM720916 TCF720916:TCI720916 TMB720916:TME720916 TVX720916:TWA720916 UFT720916:UFW720916 UPP720916:UPS720916 UZL720916:UZO720916 VJH720916:VJK720916 VTD720916:VTG720916 WCZ720916:WDC720916 WMV720916:WMY720916 WWR720916:WWU720916 AJ786452:AM786452 KF786452:KI786452 UB786452:UE786452 ADX786452:AEA786452 ANT786452:ANW786452 AXP786452:AXS786452 BHL786452:BHO786452 BRH786452:BRK786452 CBD786452:CBG786452 CKZ786452:CLC786452 CUV786452:CUY786452 DER786452:DEU786452 DON786452:DOQ786452 DYJ786452:DYM786452 EIF786452:EII786452 ESB786452:ESE786452 FBX786452:FCA786452 FLT786452:FLW786452 FVP786452:FVS786452 GFL786452:GFO786452 GPH786452:GPK786452 GZD786452:GZG786452 HIZ786452:HJC786452 HSV786452:HSY786452 ICR786452:ICU786452 IMN786452:IMQ786452 IWJ786452:IWM786452 JGF786452:JGI786452 JQB786452:JQE786452 JZX786452:KAA786452 KJT786452:KJW786452 KTP786452:KTS786452 LDL786452:LDO786452 LNH786452:LNK786452 LXD786452:LXG786452 MGZ786452:MHC786452 MQV786452:MQY786452 NAR786452:NAU786452 NKN786452:NKQ786452 NUJ786452:NUM786452 OEF786452:OEI786452 OOB786452:OOE786452 OXX786452:OYA786452 PHT786452:PHW786452 PRP786452:PRS786452 QBL786452:QBO786452 QLH786452:QLK786452 QVD786452:QVG786452 REZ786452:RFC786452 ROV786452:ROY786452 RYR786452:RYU786452 SIN786452:SIQ786452 SSJ786452:SSM786452 TCF786452:TCI786452 TMB786452:TME786452 TVX786452:TWA786452 UFT786452:UFW786452 UPP786452:UPS786452 UZL786452:UZO786452 VJH786452:VJK786452 VTD786452:VTG786452 WCZ786452:WDC786452 WMV786452:WMY786452 WWR786452:WWU786452 AJ851988:AM851988 KF851988:KI851988 UB851988:UE851988 ADX851988:AEA851988 ANT851988:ANW851988 AXP851988:AXS851988 BHL851988:BHO851988 BRH851988:BRK851988 CBD851988:CBG851988 CKZ851988:CLC851988 CUV851988:CUY851988 DER851988:DEU851988 DON851988:DOQ851988 DYJ851988:DYM851988 EIF851988:EII851988 ESB851988:ESE851988 FBX851988:FCA851988 FLT851988:FLW851988 FVP851988:FVS851988 GFL851988:GFO851988 GPH851988:GPK851988 GZD851988:GZG851988 HIZ851988:HJC851988 HSV851988:HSY851988 ICR851988:ICU851988 IMN851988:IMQ851988 IWJ851988:IWM851988 JGF851988:JGI851988 JQB851988:JQE851988 JZX851988:KAA851988 KJT851988:KJW851988 KTP851988:KTS851988 LDL851988:LDO851988 LNH851988:LNK851988 LXD851988:LXG851988 MGZ851988:MHC851988 MQV851988:MQY851988 NAR851988:NAU851988 NKN851988:NKQ851988 NUJ851988:NUM851988 OEF851988:OEI851988 OOB851988:OOE851988 OXX851988:OYA851988 PHT851988:PHW851988 PRP851988:PRS851988 QBL851988:QBO851988 QLH851988:QLK851988 QVD851988:QVG851988 REZ851988:RFC851988 ROV851988:ROY851988 RYR851988:RYU851988 SIN851988:SIQ851988 SSJ851988:SSM851988 TCF851988:TCI851988 TMB851988:TME851988 TVX851988:TWA851988 UFT851988:UFW851988 UPP851988:UPS851988 UZL851988:UZO851988 VJH851988:VJK851988 VTD851988:VTG851988 WCZ851988:WDC851988 WMV851988:WMY851988 WWR851988:WWU851988 AJ917524:AM917524 KF917524:KI917524 UB917524:UE917524 ADX917524:AEA917524 ANT917524:ANW917524 AXP917524:AXS917524 BHL917524:BHO917524 BRH917524:BRK917524 CBD917524:CBG917524 CKZ917524:CLC917524 CUV917524:CUY917524 DER917524:DEU917524 DON917524:DOQ917524 DYJ917524:DYM917524 EIF917524:EII917524 ESB917524:ESE917524 FBX917524:FCA917524 FLT917524:FLW917524 FVP917524:FVS917524 GFL917524:GFO917524 GPH917524:GPK917524 GZD917524:GZG917524 HIZ917524:HJC917524 HSV917524:HSY917524 ICR917524:ICU917524 IMN917524:IMQ917524 IWJ917524:IWM917524 JGF917524:JGI917524 JQB917524:JQE917524 JZX917524:KAA917524 KJT917524:KJW917524 KTP917524:KTS917524 LDL917524:LDO917524 LNH917524:LNK917524 LXD917524:LXG917524 MGZ917524:MHC917524 MQV917524:MQY917524 NAR917524:NAU917524 NKN917524:NKQ917524 NUJ917524:NUM917524 OEF917524:OEI917524 OOB917524:OOE917524 OXX917524:OYA917524 PHT917524:PHW917524 PRP917524:PRS917524 QBL917524:QBO917524 QLH917524:QLK917524 QVD917524:QVG917524 REZ917524:RFC917524 ROV917524:ROY917524 RYR917524:RYU917524 SIN917524:SIQ917524 SSJ917524:SSM917524 TCF917524:TCI917524 TMB917524:TME917524 TVX917524:TWA917524 UFT917524:UFW917524 UPP917524:UPS917524 UZL917524:UZO917524 VJH917524:VJK917524 VTD917524:VTG917524 WCZ917524:WDC917524 WMV917524:WMY917524 WWR917524:WWU917524 AJ983060:AM983060 KF983060:KI983060 UB983060:UE983060 ADX983060:AEA983060 ANT983060:ANW983060 AXP983060:AXS983060 BHL983060:BHO983060 BRH983060:BRK983060 CBD983060:CBG983060 CKZ983060:CLC983060 CUV983060:CUY983060 DER983060:DEU983060 DON983060:DOQ983060 DYJ983060:DYM983060 EIF983060:EII983060 ESB983060:ESE983060 FBX983060:FCA983060 FLT983060:FLW983060 FVP983060:FVS983060 GFL983060:GFO983060 GPH983060:GPK983060 GZD983060:GZG983060 HIZ983060:HJC983060 HSV983060:HSY983060 ICR983060:ICU983060 IMN983060:IMQ983060 IWJ983060:IWM983060 JGF983060:JGI983060 JQB983060:JQE983060 JZX983060:KAA983060 KJT983060:KJW983060 KTP983060:KTS983060 LDL983060:LDO983060 LNH983060:LNK983060 LXD983060:LXG983060 MGZ983060:MHC983060 MQV983060:MQY983060 NAR983060:NAU983060 NKN983060:NKQ983060 NUJ983060:NUM983060 OEF983060:OEI983060 OOB983060:OOE983060 OXX983060:OYA983060 PHT983060:PHW983060 PRP983060:PRS983060 QBL983060:QBO983060 QLH983060:QLK983060 QVD983060:QVG983060 REZ983060:RFC983060 ROV983060:ROY983060 RYR983060:RYU983060 SIN983060:SIQ983060 SSJ983060:SSM983060 TCF983060:TCI983060 TMB983060:TME983060 TVX983060:TWA983060 UFT983060:UFW983060 UPP983060:UPS983060 UZL983060:UZO983060 VJH983060:VJK983060 VTD983060:VTG983060 WCZ983060:WDC983060 WMV983060:WMY983060 WWR983060:WWU983060 AJ33:AM33 KF33:KI33 UB33:UE33 ADX33:AEA33 ANT33:ANW33 AXP33:AXS33 BHL33:BHO33 BRH33:BRK33 CBD33:CBG33 CKZ33:CLC33 CUV33:CUY33 DER33:DEU33 DON33:DOQ33 DYJ33:DYM33 EIF33:EII33 ESB33:ESE33 FBX33:FCA33 FLT33:FLW33 FVP33:FVS33 GFL33:GFO33 GPH33:GPK33 GZD33:GZG33 HIZ33:HJC33 HSV33:HSY33 ICR33:ICU33 IMN33:IMQ33 IWJ33:IWM33 JGF33:JGI33 JQB33:JQE33 JZX33:KAA33 KJT33:KJW33 KTP33:KTS33 LDL33:LDO33 LNH33:LNK33 LXD33:LXG33 MGZ33:MHC33 MQV33:MQY33 NAR33:NAU33 NKN33:NKQ33 NUJ33:NUM33 OEF33:OEI33 OOB33:OOE33 OXX33:OYA33 PHT33:PHW33 PRP33:PRS33 QBL33:QBO33 QLH33:QLK33 QVD33:QVG33 REZ33:RFC33 ROV33:ROY33 RYR33:RYU33 SIN33:SIQ33 SSJ33:SSM33 TCF33:TCI33 TMB33:TME33 TVX33:TWA33 UFT33:UFW33 UPP33:UPS33 UZL33:UZO33 VJH33:VJK33 VTD33:VTG33 WCZ33:WDC33 WMV33:WMY33 WWR33:WWU33 AJ65572:AM65572 KF65572:KI65572 UB65572:UE65572 ADX65572:AEA65572 ANT65572:ANW65572 AXP65572:AXS65572 BHL65572:BHO65572 BRH65572:BRK65572 CBD65572:CBG65572 CKZ65572:CLC65572 CUV65572:CUY65572 DER65572:DEU65572 DON65572:DOQ65572 DYJ65572:DYM65572 EIF65572:EII65572 ESB65572:ESE65572 FBX65572:FCA65572 FLT65572:FLW65572 FVP65572:FVS65572 GFL65572:GFO65572 GPH65572:GPK65572 GZD65572:GZG65572 HIZ65572:HJC65572 HSV65572:HSY65572 ICR65572:ICU65572 IMN65572:IMQ65572 IWJ65572:IWM65572 JGF65572:JGI65572 JQB65572:JQE65572 JZX65572:KAA65572 KJT65572:KJW65572 KTP65572:KTS65572 LDL65572:LDO65572 LNH65572:LNK65572 LXD65572:LXG65572 MGZ65572:MHC65572 MQV65572:MQY65572 NAR65572:NAU65572 NKN65572:NKQ65572 NUJ65572:NUM65572 OEF65572:OEI65572 OOB65572:OOE65572 OXX65572:OYA65572 PHT65572:PHW65572 PRP65572:PRS65572 QBL65572:QBO65572 QLH65572:QLK65572 QVD65572:QVG65572 REZ65572:RFC65572 ROV65572:ROY65572 RYR65572:RYU65572 SIN65572:SIQ65572 SSJ65572:SSM65572 TCF65572:TCI65572 TMB65572:TME65572 TVX65572:TWA65572 UFT65572:UFW65572 UPP65572:UPS65572 UZL65572:UZO65572 VJH65572:VJK65572 VTD65572:VTG65572 WCZ65572:WDC65572 WMV65572:WMY65572 WWR65572:WWU65572 AJ131108:AM131108 KF131108:KI131108 UB131108:UE131108 ADX131108:AEA131108 ANT131108:ANW131108 AXP131108:AXS131108 BHL131108:BHO131108 BRH131108:BRK131108 CBD131108:CBG131108 CKZ131108:CLC131108 CUV131108:CUY131108 DER131108:DEU131108 DON131108:DOQ131108 DYJ131108:DYM131108 EIF131108:EII131108 ESB131108:ESE131108 FBX131108:FCA131108 FLT131108:FLW131108 FVP131108:FVS131108 GFL131108:GFO131108 GPH131108:GPK131108 GZD131108:GZG131108 HIZ131108:HJC131108 HSV131108:HSY131108 ICR131108:ICU131108 IMN131108:IMQ131108 IWJ131108:IWM131108 JGF131108:JGI131108 JQB131108:JQE131108 JZX131108:KAA131108 KJT131108:KJW131108 KTP131108:KTS131108 LDL131108:LDO131108 LNH131108:LNK131108 LXD131108:LXG131108 MGZ131108:MHC131108 MQV131108:MQY131108 NAR131108:NAU131108 NKN131108:NKQ131108 NUJ131108:NUM131108 OEF131108:OEI131108 OOB131108:OOE131108 OXX131108:OYA131108 PHT131108:PHW131108 PRP131108:PRS131108 QBL131108:QBO131108 QLH131108:QLK131108 QVD131108:QVG131108 REZ131108:RFC131108 ROV131108:ROY131108 RYR131108:RYU131108 SIN131108:SIQ131108 SSJ131108:SSM131108 TCF131108:TCI131108 TMB131108:TME131108 TVX131108:TWA131108 UFT131108:UFW131108 UPP131108:UPS131108 UZL131108:UZO131108 VJH131108:VJK131108 VTD131108:VTG131108 WCZ131108:WDC131108 WMV131108:WMY131108 WWR131108:WWU131108 AJ196644:AM196644 KF196644:KI196644 UB196644:UE196644 ADX196644:AEA196644 ANT196644:ANW196644 AXP196644:AXS196644 BHL196644:BHO196644 BRH196644:BRK196644 CBD196644:CBG196644 CKZ196644:CLC196644 CUV196644:CUY196644 DER196644:DEU196644 DON196644:DOQ196644 DYJ196644:DYM196644 EIF196644:EII196644 ESB196644:ESE196644 FBX196644:FCA196644 FLT196644:FLW196644 FVP196644:FVS196644 GFL196644:GFO196644 GPH196644:GPK196644 GZD196644:GZG196644 HIZ196644:HJC196644 HSV196644:HSY196644 ICR196644:ICU196644 IMN196644:IMQ196644 IWJ196644:IWM196644 JGF196644:JGI196644 JQB196644:JQE196644 JZX196644:KAA196644 KJT196644:KJW196644 KTP196644:KTS196644 LDL196644:LDO196644 LNH196644:LNK196644 LXD196644:LXG196644 MGZ196644:MHC196644 MQV196644:MQY196644 NAR196644:NAU196644 NKN196644:NKQ196644 NUJ196644:NUM196644 OEF196644:OEI196644 OOB196644:OOE196644 OXX196644:OYA196644 PHT196644:PHW196644 PRP196644:PRS196644 QBL196644:QBO196644 QLH196644:QLK196644 QVD196644:QVG196644 REZ196644:RFC196644 ROV196644:ROY196644 RYR196644:RYU196644 SIN196644:SIQ196644 SSJ196644:SSM196644 TCF196644:TCI196644 TMB196644:TME196644 TVX196644:TWA196644 UFT196644:UFW196644 UPP196644:UPS196644 UZL196644:UZO196644 VJH196644:VJK196644 VTD196644:VTG196644 WCZ196644:WDC196644 WMV196644:WMY196644 WWR196644:WWU196644 AJ262180:AM262180 KF262180:KI262180 UB262180:UE262180 ADX262180:AEA262180 ANT262180:ANW262180 AXP262180:AXS262180 BHL262180:BHO262180 BRH262180:BRK262180 CBD262180:CBG262180 CKZ262180:CLC262180 CUV262180:CUY262180 DER262180:DEU262180 DON262180:DOQ262180 DYJ262180:DYM262180 EIF262180:EII262180 ESB262180:ESE262180 FBX262180:FCA262180 FLT262180:FLW262180 FVP262180:FVS262180 GFL262180:GFO262180 GPH262180:GPK262180 GZD262180:GZG262180 HIZ262180:HJC262180 HSV262180:HSY262180 ICR262180:ICU262180 IMN262180:IMQ262180 IWJ262180:IWM262180 JGF262180:JGI262180 JQB262180:JQE262180 JZX262180:KAA262180 KJT262180:KJW262180 KTP262180:KTS262180 LDL262180:LDO262180 LNH262180:LNK262180 LXD262180:LXG262180 MGZ262180:MHC262180 MQV262180:MQY262180 NAR262180:NAU262180 NKN262180:NKQ262180 NUJ262180:NUM262180 OEF262180:OEI262180 OOB262180:OOE262180 OXX262180:OYA262180 PHT262180:PHW262180 PRP262180:PRS262180 QBL262180:QBO262180 QLH262180:QLK262180 QVD262180:QVG262180 REZ262180:RFC262180 ROV262180:ROY262180 RYR262180:RYU262180 SIN262180:SIQ262180 SSJ262180:SSM262180 TCF262180:TCI262180 TMB262180:TME262180 TVX262180:TWA262180 UFT262180:UFW262180 UPP262180:UPS262180 UZL262180:UZO262180 VJH262180:VJK262180 VTD262180:VTG262180 WCZ262180:WDC262180 WMV262180:WMY262180 WWR262180:WWU262180 AJ327716:AM327716 KF327716:KI327716 UB327716:UE327716 ADX327716:AEA327716 ANT327716:ANW327716 AXP327716:AXS327716 BHL327716:BHO327716 BRH327716:BRK327716 CBD327716:CBG327716 CKZ327716:CLC327716 CUV327716:CUY327716 DER327716:DEU327716 DON327716:DOQ327716 DYJ327716:DYM327716 EIF327716:EII327716 ESB327716:ESE327716 FBX327716:FCA327716 FLT327716:FLW327716 FVP327716:FVS327716 GFL327716:GFO327716 GPH327716:GPK327716 GZD327716:GZG327716 HIZ327716:HJC327716 HSV327716:HSY327716 ICR327716:ICU327716 IMN327716:IMQ327716 IWJ327716:IWM327716 JGF327716:JGI327716 JQB327716:JQE327716 JZX327716:KAA327716 KJT327716:KJW327716 KTP327716:KTS327716 LDL327716:LDO327716 LNH327716:LNK327716 LXD327716:LXG327716 MGZ327716:MHC327716 MQV327716:MQY327716 NAR327716:NAU327716 NKN327716:NKQ327716 NUJ327716:NUM327716 OEF327716:OEI327716 OOB327716:OOE327716 OXX327716:OYA327716 PHT327716:PHW327716 PRP327716:PRS327716 QBL327716:QBO327716 QLH327716:QLK327716 QVD327716:QVG327716 REZ327716:RFC327716 ROV327716:ROY327716 RYR327716:RYU327716 SIN327716:SIQ327716 SSJ327716:SSM327716 TCF327716:TCI327716 TMB327716:TME327716 TVX327716:TWA327716 UFT327716:UFW327716 UPP327716:UPS327716 UZL327716:UZO327716 VJH327716:VJK327716 VTD327716:VTG327716 WCZ327716:WDC327716 WMV327716:WMY327716 WWR327716:WWU327716 AJ393252:AM393252 KF393252:KI393252 UB393252:UE393252 ADX393252:AEA393252 ANT393252:ANW393252 AXP393252:AXS393252 BHL393252:BHO393252 BRH393252:BRK393252 CBD393252:CBG393252 CKZ393252:CLC393252 CUV393252:CUY393252 DER393252:DEU393252 DON393252:DOQ393252 DYJ393252:DYM393252 EIF393252:EII393252 ESB393252:ESE393252 FBX393252:FCA393252 FLT393252:FLW393252 FVP393252:FVS393252 GFL393252:GFO393252 GPH393252:GPK393252 GZD393252:GZG393252 HIZ393252:HJC393252 HSV393252:HSY393252 ICR393252:ICU393252 IMN393252:IMQ393252 IWJ393252:IWM393252 JGF393252:JGI393252 JQB393252:JQE393252 JZX393252:KAA393252 KJT393252:KJW393252 KTP393252:KTS393252 LDL393252:LDO393252 LNH393252:LNK393252 LXD393252:LXG393252 MGZ393252:MHC393252 MQV393252:MQY393252 NAR393252:NAU393252 NKN393252:NKQ393252 NUJ393252:NUM393252 OEF393252:OEI393252 OOB393252:OOE393252 OXX393252:OYA393252 PHT393252:PHW393252 PRP393252:PRS393252 QBL393252:QBO393252 QLH393252:QLK393252 QVD393252:QVG393252 REZ393252:RFC393252 ROV393252:ROY393252 RYR393252:RYU393252 SIN393252:SIQ393252 SSJ393252:SSM393252 TCF393252:TCI393252 TMB393252:TME393252 TVX393252:TWA393252 UFT393252:UFW393252 UPP393252:UPS393252 UZL393252:UZO393252 VJH393252:VJK393252 VTD393252:VTG393252 WCZ393252:WDC393252 WMV393252:WMY393252 WWR393252:WWU393252 AJ458788:AM458788 KF458788:KI458788 UB458788:UE458788 ADX458788:AEA458788 ANT458788:ANW458788 AXP458788:AXS458788 BHL458788:BHO458788 BRH458788:BRK458788 CBD458788:CBG458788 CKZ458788:CLC458788 CUV458788:CUY458788 DER458788:DEU458788 DON458788:DOQ458788 DYJ458788:DYM458788 EIF458788:EII458788 ESB458788:ESE458788 FBX458788:FCA458788 FLT458788:FLW458788 FVP458788:FVS458788 GFL458788:GFO458788 GPH458788:GPK458788 GZD458788:GZG458788 HIZ458788:HJC458788 HSV458788:HSY458788 ICR458788:ICU458788 IMN458788:IMQ458788 IWJ458788:IWM458788 JGF458788:JGI458788 JQB458788:JQE458788 JZX458788:KAA458788 KJT458788:KJW458788 KTP458788:KTS458788 LDL458788:LDO458788 LNH458788:LNK458788 LXD458788:LXG458788 MGZ458788:MHC458788 MQV458788:MQY458788 NAR458788:NAU458788 NKN458788:NKQ458788 NUJ458788:NUM458788 OEF458788:OEI458788 OOB458788:OOE458788 OXX458788:OYA458788 PHT458788:PHW458788 PRP458788:PRS458788 QBL458788:QBO458788 QLH458788:QLK458788 QVD458788:QVG458788 REZ458788:RFC458788 ROV458788:ROY458788 RYR458788:RYU458788 SIN458788:SIQ458788 SSJ458788:SSM458788 TCF458788:TCI458788 TMB458788:TME458788 TVX458788:TWA458788 UFT458788:UFW458788 UPP458788:UPS458788 UZL458788:UZO458788 VJH458788:VJK458788 VTD458788:VTG458788 WCZ458788:WDC458788 WMV458788:WMY458788 WWR458788:WWU458788 AJ524324:AM524324 KF524324:KI524324 UB524324:UE524324 ADX524324:AEA524324 ANT524324:ANW524324 AXP524324:AXS524324 BHL524324:BHO524324 BRH524324:BRK524324 CBD524324:CBG524324 CKZ524324:CLC524324 CUV524324:CUY524324 DER524324:DEU524324 DON524324:DOQ524324 DYJ524324:DYM524324 EIF524324:EII524324 ESB524324:ESE524324 FBX524324:FCA524324 FLT524324:FLW524324 FVP524324:FVS524324 GFL524324:GFO524324 GPH524324:GPK524324 GZD524324:GZG524324 HIZ524324:HJC524324 HSV524324:HSY524324 ICR524324:ICU524324 IMN524324:IMQ524324 IWJ524324:IWM524324 JGF524324:JGI524324 JQB524324:JQE524324 JZX524324:KAA524324 KJT524324:KJW524324 KTP524324:KTS524324 LDL524324:LDO524324 LNH524324:LNK524324 LXD524324:LXG524324 MGZ524324:MHC524324 MQV524324:MQY524324 NAR524324:NAU524324 NKN524324:NKQ524324 NUJ524324:NUM524324 OEF524324:OEI524324 OOB524324:OOE524324 OXX524324:OYA524324 PHT524324:PHW524324 PRP524324:PRS524324 QBL524324:QBO524324 QLH524324:QLK524324 QVD524324:QVG524324 REZ524324:RFC524324 ROV524324:ROY524324 RYR524324:RYU524324 SIN524324:SIQ524324 SSJ524324:SSM524324 TCF524324:TCI524324 TMB524324:TME524324 TVX524324:TWA524324 UFT524324:UFW524324 UPP524324:UPS524324 UZL524324:UZO524324 VJH524324:VJK524324 VTD524324:VTG524324 WCZ524324:WDC524324 WMV524324:WMY524324 WWR524324:WWU524324 AJ589860:AM589860 KF589860:KI589860 UB589860:UE589860 ADX589860:AEA589860 ANT589860:ANW589860 AXP589860:AXS589860 BHL589860:BHO589860 BRH589860:BRK589860 CBD589860:CBG589860 CKZ589860:CLC589860 CUV589860:CUY589860 DER589860:DEU589860 DON589860:DOQ589860 DYJ589860:DYM589860 EIF589860:EII589860 ESB589860:ESE589860 FBX589860:FCA589860 FLT589860:FLW589860 FVP589860:FVS589860 GFL589860:GFO589860 GPH589860:GPK589860 GZD589860:GZG589860 HIZ589860:HJC589860 HSV589860:HSY589860 ICR589860:ICU589860 IMN589860:IMQ589860 IWJ589860:IWM589860 JGF589860:JGI589860 JQB589860:JQE589860 JZX589860:KAA589860 KJT589860:KJW589860 KTP589860:KTS589860 LDL589860:LDO589860 LNH589860:LNK589860 LXD589860:LXG589860 MGZ589860:MHC589860 MQV589860:MQY589860 NAR589860:NAU589860 NKN589860:NKQ589860 NUJ589860:NUM589860 OEF589860:OEI589860 OOB589860:OOE589860 OXX589860:OYA589860 PHT589860:PHW589860 PRP589860:PRS589860 QBL589860:QBO589860 QLH589860:QLK589860 QVD589860:QVG589860 REZ589860:RFC589860 ROV589860:ROY589860 RYR589860:RYU589860 SIN589860:SIQ589860 SSJ589860:SSM589860 TCF589860:TCI589860 TMB589860:TME589860 TVX589860:TWA589860 UFT589860:UFW589860 UPP589860:UPS589860 UZL589860:UZO589860 VJH589860:VJK589860 VTD589860:VTG589860 WCZ589860:WDC589860 WMV589860:WMY589860 WWR589860:WWU589860 AJ655396:AM655396 KF655396:KI655396 UB655396:UE655396 ADX655396:AEA655396 ANT655396:ANW655396 AXP655396:AXS655396 BHL655396:BHO655396 BRH655396:BRK655396 CBD655396:CBG655396 CKZ655396:CLC655396 CUV655396:CUY655396 DER655396:DEU655396 DON655396:DOQ655396 DYJ655396:DYM655396 EIF655396:EII655396 ESB655396:ESE655396 FBX655396:FCA655396 FLT655396:FLW655396 FVP655396:FVS655396 GFL655396:GFO655396 GPH655396:GPK655396 GZD655396:GZG655396 HIZ655396:HJC655396 HSV655396:HSY655396 ICR655396:ICU655396 IMN655396:IMQ655396 IWJ655396:IWM655396 JGF655396:JGI655396 JQB655396:JQE655396 JZX655396:KAA655396 KJT655396:KJW655396 KTP655396:KTS655396 LDL655396:LDO655396 LNH655396:LNK655396 LXD655396:LXG655396 MGZ655396:MHC655396 MQV655396:MQY655396 NAR655396:NAU655396 NKN655396:NKQ655396 NUJ655396:NUM655396 OEF655396:OEI655396 OOB655396:OOE655396 OXX655396:OYA655396 PHT655396:PHW655396 PRP655396:PRS655396 QBL655396:QBO655396 QLH655396:QLK655396 QVD655396:QVG655396 REZ655396:RFC655396 ROV655396:ROY655396 RYR655396:RYU655396 SIN655396:SIQ655396 SSJ655396:SSM655396 TCF655396:TCI655396 TMB655396:TME655396 TVX655396:TWA655396 UFT655396:UFW655396 UPP655396:UPS655396 UZL655396:UZO655396 VJH655396:VJK655396 VTD655396:VTG655396 WCZ655396:WDC655396 WMV655396:WMY655396 WWR655396:WWU655396 AJ720932:AM720932 KF720932:KI720932 UB720932:UE720932 ADX720932:AEA720932 ANT720932:ANW720932 AXP720932:AXS720932 BHL720932:BHO720932 BRH720932:BRK720932 CBD720932:CBG720932 CKZ720932:CLC720932 CUV720932:CUY720932 DER720932:DEU720932 DON720932:DOQ720932 DYJ720932:DYM720932 EIF720932:EII720932 ESB720932:ESE720932 FBX720932:FCA720932 FLT720932:FLW720932 FVP720932:FVS720932 GFL720932:GFO720932 GPH720932:GPK720932 GZD720932:GZG720932 HIZ720932:HJC720932 HSV720932:HSY720932 ICR720932:ICU720932 IMN720932:IMQ720932 IWJ720932:IWM720932 JGF720932:JGI720932 JQB720932:JQE720932 JZX720932:KAA720932 KJT720932:KJW720932 KTP720932:KTS720932 LDL720932:LDO720932 LNH720932:LNK720932 LXD720932:LXG720932 MGZ720932:MHC720932 MQV720932:MQY720932 NAR720932:NAU720932 NKN720932:NKQ720932 NUJ720932:NUM720932 OEF720932:OEI720932 OOB720932:OOE720932 OXX720932:OYA720932 PHT720932:PHW720932 PRP720932:PRS720932 QBL720932:QBO720932 QLH720932:QLK720932 QVD720932:QVG720932 REZ720932:RFC720932 ROV720932:ROY720932 RYR720932:RYU720932 SIN720932:SIQ720932 SSJ720932:SSM720932 TCF720932:TCI720932 TMB720932:TME720932 TVX720932:TWA720932 UFT720932:UFW720932 UPP720932:UPS720932 UZL720932:UZO720932 VJH720932:VJK720932 VTD720932:VTG720932 WCZ720932:WDC720932 WMV720932:WMY720932 WWR720932:WWU720932 AJ786468:AM786468 KF786468:KI786468 UB786468:UE786468 ADX786468:AEA786468 ANT786468:ANW786468 AXP786468:AXS786468 BHL786468:BHO786468 BRH786468:BRK786468 CBD786468:CBG786468 CKZ786468:CLC786468 CUV786468:CUY786468 DER786468:DEU786468 DON786468:DOQ786468 DYJ786468:DYM786468 EIF786468:EII786468 ESB786468:ESE786468 FBX786468:FCA786468 FLT786468:FLW786468 FVP786468:FVS786468 GFL786468:GFO786468 GPH786468:GPK786468 GZD786468:GZG786468 HIZ786468:HJC786468 HSV786468:HSY786468 ICR786468:ICU786468 IMN786468:IMQ786468 IWJ786468:IWM786468 JGF786468:JGI786468 JQB786468:JQE786468 JZX786468:KAA786468 KJT786468:KJW786468 KTP786468:KTS786468 LDL786468:LDO786468 LNH786468:LNK786468 LXD786468:LXG786468 MGZ786468:MHC786468 MQV786468:MQY786468 NAR786468:NAU786468 NKN786468:NKQ786468 NUJ786468:NUM786468 OEF786468:OEI786468 OOB786468:OOE786468 OXX786468:OYA786468 PHT786468:PHW786468 PRP786468:PRS786468 QBL786468:QBO786468 QLH786468:QLK786468 QVD786468:QVG786468 REZ786468:RFC786468 ROV786468:ROY786468 RYR786468:RYU786468 SIN786468:SIQ786468 SSJ786468:SSM786468 TCF786468:TCI786468 TMB786468:TME786468 TVX786468:TWA786468 UFT786468:UFW786468 UPP786468:UPS786468 UZL786468:UZO786468 VJH786468:VJK786468 VTD786468:VTG786468 WCZ786468:WDC786468 WMV786468:WMY786468 WWR786468:WWU786468 AJ852004:AM852004 KF852004:KI852004 UB852004:UE852004 ADX852004:AEA852004 ANT852004:ANW852004 AXP852004:AXS852004 BHL852004:BHO852004 BRH852004:BRK852004 CBD852004:CBG852004 CKZ852004:CLC852004 CUV852004:CUY852004 DER852004:DEU852004 DON852004:DOQ852004 DYJ852004:DYM852004 EIF852004:EII852004 ESB852004:ESE852004 FBX852004:FCA852004 FLT852004:FLW852004 FVP852004:FVS852004 GFL852004:GFO852004 GPH852004:GPK852004 GZD852004:GZG852004 HIZ852004:HJC852004 HSV852004:HSY852004 ICR852004:ICU852004 IMN852004:IMQ852004 IWJ852004:IWM852004 JGF852004:JGI852004 JQB852004:JQE852004 JZX852004:KAA852004 KJT852004:KJW852004 KTP852004:KTS852004 LDL852004:LDO852004 LNH852004:LNK852004 LXD852004:LXG852004 MGZ852004:MHC852004 MQV852004:MQY852004 NAR852004:NAU852004 NKN852004:NKQ852004 NUJ852004:NUM852004 OEF852004:OEI852004 OOB852004:OOE852004 OXX852004:OYA852004 PHT852004:PHW852004 PRP852004:PRS852004 QBL852004:QBO852004 QLH852004:QLK852004 QVD852004:QVG852004 REZ852004:RFC852004 ROV852004:ROY852004 RYR852004:RYU852004 SIN852004:SIQ852004 SSJ852004:SSM852004 TCF852004:TCI852004 TMB852004:TME852004 TVX852004:TWA852004 UFT852004:UFW852004 UPP852004:UPS852004 UZL852004:UZO852004 VJH852004:VJK852004 VTD852004:VTG852004 WCZ852004:WDC852004 WMV852004:WMY852004 WWR852004:WWU852004 AJ917540:AM917540 KF917540:KI917540 UB917540:UE917540 ADX917540:AEA917540 ANT917540:ANW917540 AXP917540:AXS917540 BHL917540:BHO917540 BRH917540:BRK917540 CBD917540:CBG917540 CKZ917540:CLC917540 CUV917540:CUY917540 DER917540:DEU917540 DON917540:DOQ917540 DYJ917540:DYM917540 EIF917540:EII917540 ESB917540:ESE917540 FBX917540:FCA917540 FLT917540:FLW917540 FVP917540:FVS917540 GFL917540:GFO917540 GPH917540:GPK917540 GZD917540:GZG917540 HIZ917540:HJC917540 HSV917540:HSY917540 ICR917540:ICU917540 IMN917540:IMQ917540 IWJ917540:IWM917540 JGF917540:JGI917540 JQB917540:JQE917540 JZX917540:KAA917540 KJT917540:KJW917540 KTP917540:KTS917540 LDL917540:LDO917540 LNH917540:LNK917540 LXD917540:LXG917540 MGZ917540:MHC917540 MQV917540:MQY917540 NAR917540:NAU917540 NKN917540:NKQ917540 NUJ917540:NUM917540 OEF917540:OEI917540 OOB917540:OOE917540 OXX917540:OYA917540 PHT917540:PHW917540 PRP917540:PRS917540 QBL917540:QBO917540 QLH917540:QLK917540 QVD917540:QVG917540 REZ917540:RFC917540 ROV917540:ROY917540 RYR917540:RYU917540 SIN917540:SIQ917540 SSJ917540:SSM917540 TCF917540:TCI917540 TMB917540:TME917540 TVX917540:TWA917540 UFT917540:UFW917540 UPP917540:UPS917540 UZL917540:UZO917540 VJH917540:VJK917540 VTD917540:VTG917540 WCZ917540:WDC917540 WMV917540:WMY917540 WWR917540:WWU917540 AJ983076:AM983076 KF983076:KI983076 UB983076:UE983076 ADX983076:AEA983076 ANT983076:ANW983076 AXP983076:AXS983076 BHL983076:BHO983076 BRH983076:BRK983076 CBD983076:CBG983076 CKZ983076:CLC983076 CUV983076:CUY983076 DER983076:DEU983076 DON983076:DOQ983076 DYJ983076:DYM983076 EIF983076:EII983076 ESB983076:ESE983076 FBX983076:FCA983076 FLT983076:FLW983076 FVP983076:FVS983076 GFL983076:GFO983076 GPH983076:GPK983076 GZD983076:GZG983076 HIZ983076:HJC983076 HSV983076:HSY983076 ICR983076:ICU983076 IMN983076:IMQ983076 IWJ983076:IWM983076 JGF983076:JGI983076 JQB983076:JQE983076 JZX983076:KAA983076 KJT983076:KJW983076 KTP983076:KTS983076 LDL983076:LDO983076 LNH983076:LNK983076 LXD983076:LXG983076 MGZ983076:MHC983076 MQV983076:MQY983076 NAR983076:NAU983076 NKN983076:NKQ983076 NUJ983076:NUM983076 OEF983076:OEI983076 OOB983076:OOE983076 OXX983076:OYA983076 PHT983076:PHW983076 PRP983076:PRS983076 QBL983076:QBO983076 QLH983076:QLK983076 QVD983076:QVG983076 REZ983076:RFC983076 ROV983076:ROY983076 RYR983076:RYU983076 SIN983076:SIQ983076 SSJ983076:SSM983076 TCF983076:TCI983076 TMB983076:TME983076 TVX983076:TWA983076 UFT983076:UFW983076 UPP983076:UPS983076 UZL983076:UZO983076 VJH983076:VJK983076 VTD983076:VTG983076 WCZ983076:WDC983076 WMV983076:WMY983076 WWR983076:WWU983076 AJ36:AM36 KF36:KI36 UB36:UE36 ADX36:AEA36 ANT36:ANW36 AXP36:AXS36 BHL36:BHO36 BRH36:BRK36 CBD36:CBG36 CKZ36:CLC36 CUV36:CUY36 DER36:DEU36 DON36:DOQ36 DYJ36:DYM36 EIF36:EII36 ESB36:ESE36 FBX36:FCA36 FLT36:FLW36 FVP36:FVS36 GFL36:GFO36 GPH36:GPK36 GZD36:GZG36 HIZ36:HJC36 HSV36:HSY36 ICR36:ICU36 IMN36:IMQ36 IWJ36:IWM36 JGF36:JGI36 JQB36:JQE36 JZX36:KAA36 KJT36:KJW36 KTP36:KTS36 LDL36:LDO36 LNH36:LNK36 LXD36:LXG36 MGZ36:MHC36 MQV36:MQY36 NAR36:NAU36 NKN36:NKQ36 NUJ36:NUM36 OEF36:OEI36 OOB36:OOE36 OXX36:OYA36 PHT36:PHW36 PRP36:PRS36 QBL36:QBO36 QLH36:QLK36 QVD36:QVG36 REZ36:RFC36 ROV36:ROY36 RYR36:RYU36 SIN36:SIQ36 SSJ36:SSM36 TCF36:TCI36 TMB36:TME36 TVX36:TWA36 UFT36:UFW36 UPP36:UPS36 UZL36:UZO36 VJH36:VJK36 VTD36:VTG36 WCZ36:WDC36 WMV36:WMY36 WWR36:WWU36 AJ65575:AM65575 KF65575:KI65575 UB65575:UE65575 ADX65575:AEA65575 ANT65575:ANW65575 AXP65575:AXS65575 BHL65575:BHO65575 BRH65575:BRK65575 CBD65575:CBG65575 CKZ65575:CLC65575 CUV65575:CUY65575 DER65575:DEU65575 DON65575:DOQ65575 DYJ65575:DYM65575 EIF65575:EII65575 ESB65575:ESE65575 FBX65575:FCA65575 FLT65575:FLW65575 FVP65575:FVS65575 GFL65575:GFO65575 GPH65575:GPK65575 GZD65575:GZG65575 HIZ65575:HJC65575 HSV65575:HSY65575 ICR65575:ICU65575 IMN65575:IMQ65575 IWJ65575:IWM65575 JGF65575:JGI65575 JQB65575:JQE65575 JZX65575:KAA65575 KJT65575:KJW65575 KTP65575:KTS65575 LDL65575:LDO65575 LNH65575:LNK65575 LXD65575:LXG65575 MGZ65575:MHC65575 MQV65575:MQY65575 NAR65575:NAU65575 NKN65575:NKQ65575 NUJ65575:NUM65575 OEF65575:OEI65575 OOB65575:OOE65575 OXX65575:OYA65575 PHT65575:PHW65575 PRP65575:PRS65575 QBL65575:QBO65575 QLH65575:QLK65575 QVD65575:QVG65575 REZ65575:RFC65575 ROV65575:ROY65575 RYR65575:RYU65575 SIN65575:SIQ65575 SSJ65575:SSM65575 TCF65575:TCI65575 TMB65575:TME65575 TVX65575:TWA65575 UFT65575:UFW65575 UPP65575:UPS65575 UZL65575:UZO65575 VJH65575:VJK65575 VTD65575:VTG65575 WCZ65575:WDC65575 WMV65575:WMY65575 WWR65575:WWU65575 AJ131111:AM131111 KF131111:KI131111 UB131111:UE131111 ADX131111:AEA131111 ANT131111:ANW131111 AXP131111:AXS131111 BHL131111:BHO131111 BRH131111:BRK131111 CBD131111:CBG131111 CKZ131111:CLC131111 CUV131111:CUY131111 DER131111:DEU131111 DON131111:DOQ131111 DYJ131111:DYM131111 EIF131111:EII131111 ESB131111:ESE131111 FBX131111:FCA131111 FLT131111:FLW131111 FVP131111:FVS131111 GFL131111:GFO131111 GPH131111:GPK131111 GZD131111:GZG131111 HIZ131111:HJC131111 HSV131111:HSY131111 ICR131111:ICU131111 IMN131111:IMQ131111 IWJ131111:IWM131111 JGF131111:JGI131111 JQB131111:JQE131111 JZX131111:KAA131111 KJT131111:KJW131111 KTP131111:KTS131111 LDL131111:LDO131111 LNH131111:LNK131111 LXD131111:LXG131111 MGZ131111:MHC131111 MQV131111:MQY131111 NAR131111:NAU131111 NKN131111:NKQ131111 NUJ131111:NUM131111 OEF131111:OEI131111 OOB131111:OOE131111 OXX131111:OYA131111 PHT131111:PHW131111 PRP131111:PRS131111 QBL131111:QBO131111 QLH131111:QLK131111 QVD131111:QVG131111 REZ131111:RFC131111 ROV131111:ROY131111 RYR131111:RYU131111 SIN131111:SIQ131111 SSJ131111:SSM131111 TCF131111:TCI131111 TMB131111:TME131111 TVX131111:TWA131111 UFT131111:UFW131111 UPP131111:UPS131111 UZL131111:UZO131111 VJH131111:VJK131111 VTD131111:VTG131111 WCZ131111:WDC131111 WMV131111:WMY131111 WWR131111:WWU131111 AJ196647:AM196647 KF196647:KI196647 UB196647:UE196647 ADX196647:AEA196647 ANT196647:ANW196647 AXP196647:AXS196647 BHL196647:BHO196647 BRH196647:BRK196647 CBD196647:CBG196647 CKZ196647:CLC196647 CUV196647:CUY196647 DER196647:DEU196647 DON196647:DOQ196647 DYJ196647:DYM196647 EIF196647:EII196647 ESB196647:ESE196647 FBX196647:FCA196647 FLT196647:FLW196647 FVP196647:FVS196647 GFL196647:GFO196647 GPH196647:GPK196647 GZD196647:GZG196647 HIZ196647:HJC196647 HSV196647:HSY196647 ICR196647:ICU196647 IMN196647:IMQ196647 IWJ196647:IWM196647 JGF196647:JGI196647 JQB196647:JQE196647 JZX196647:KAA196647 KJT196647:KJW196647 KTP196647:KTS196647 LDL196647:LDO196647 LNH196647:LNK196647 LXD196647:LXG196647 MGZ196647:MHC196647 MQV196647:MQY196647 NAR196647:NAU196647 NKN196647:NKQ196647 NUJ196647:NUM196647 OEF196647:OEI196647 OOB196647:OOE196647 OXX196647:OYA196647 PHT196647:PHW196647 PRP196647:PRS196647 QBL196647:QBO196647 QLH196647:QLK196647 QVD196647:QVG196647 REZ196647:RFC196647 ROV196647:ROY196647 RYR196647:RYU196647 SIN196647:SIQ196647 SSJ196647:SSM196647 TCF196647:TCI196647 TMB196647:TME196647 TVX196647:TWA196647 UFT196647:UFW196647 UPP196647:UPS196647 UZL196647:UZO196647 VJH196647:VJK196647 VTD196647:VTG196647 WCZ196647:WDC196647 WMV196647:WMY196647 WWR196647:WWU196647 AJ262183:AM262183 KF262183:KI262183 UB262183:UE262183 ADX262183:AEA262183 ANT262183:ANW262183 AXP262183:AXS262183 BHL262183:BHO262183 BRH262183:BRK262183 CBD262183:CBG262183 CKZ262183:CLC262183 CUV262183:CUY262183 DER262183:DEU262183 DON262183:DOQ262183 DYJ262183:DYM262183 EIF262183:EII262183 ESB262183:ESE262183 FBX262183:FCA262183 FLT262183:FLW262183 FVP262183:FVS262183 GFL262183:GFO262183 GPH262183:GPK262183 GZD262183:GZG262183 HIZ262183:HJC262183 HSV262183:HSY262183 ICR262183:ICU262183 IMN262183:IMQ262183 IWJ262183:IWM262183 JGF262183:JGI262183 JQB262183:JQE262183 JZX262183:KAA262183 KJT262183:KJW262183 KTP262183:KTS262183 LDL262183:LDO262183 LNH262183:LNK262183 LXD262183:LXG262183 MGZ262183:MHC262183 MQV262183:MQY262183 NAR262183:NAU262183 NKN262183:NKQ262183 NUJ262183:NUM262183 OEF262183:OEI262183 OOB262183:OOE262183 OXX262183:OYA262183 PHT262183:PHW262183 PRP262183:PRS262183 QBL262183:QBO262183 QLH262183:QLK262183 QVD262183:QVG262183 REZ262183:RFC262183 ROV262183:ROY262183 RYR262183:RYU262183 SIN262183:SIQ262183 SSJ262183:SSM262183 TCF262183:TCI262183 TMB262183:TME262183 TVX262183:TWA262183 UFT262183:UFW262183 UPP262183:UPS262183 UZL262183:UZO262183 VJH262183:VJK262183 VTD262183:VTG262183 WCZ262183:WDC262183 WMV262183:WMY262183 WWR262183:WWU262183 AJ327719:AM327719 KF327719:KI327719 UB327719:UE327719 ADX327719:AEA327719 ANT327719:ANW327719 AXP327719:AXS327719 BHL327719:BHO327719 BRH327719:BRK327719 CBD327719:CBG327719 CKZ327719:CLC327719 CUV327719:CUY327719 DER327719:DEU327719 DON327719:DOQ327719 DYJ327719:DYM327719 EIF327719:EII327719 ESB327719:ESE327719 FBX327719:FCA327719 FLT327719:FLW327719 FVP327719:FVS327719 GFL327719:GFO327719 GPH327719:GPK327719 GZD327719:GZG327719 HIZ327719:HJC327719 HSV327719:HSY327719 ICR327719:ICU327719 IMN327719:IMQ327719 IWJ327719:IWM327719 JGF327719:JGI327719 JQB327719:JQE327719 JZX327719:KAA327719 KJT327719:KJW327719 KTP327719:KTS327719 LDL327719:LDO327719 LNH327719:LNK327719 LXD327719:LXG327719 MGZ327719:MHC327719 MQV327719:MQY327719 NAR327719:NAU327719 NKN327719:NKQ327719 NUJ327719:NUM327719 OEF327719:OEI327719 OOB327719:OOE327719 OXX327719:OYA327719 PHT327719:PHW327719 PRP327719:PRS327719 QBL327719:QBO327719 QLH327719:QLK327719 QVD327719:QVG327719 REZ327719:RFC327719 ROV327719:ROY327719 RYR327719:RYU327719 SIN327719:SIQ327719 SSJ327719:SSM327719 TCF327719:TCI327719 TMB327719:TME327719 TVX327719:TWA327719 UFT327719:UFW327719 UPP327719:UPS327719 UZL327719:UZO327719 VJH327719:VJK327719 VTD327719:VTG327719 WCZ327719:WDC327719 WMV327719:WMY327719 WWR327719:WWU327719 AJ393255:AM393255 KF393255:KI393255 UB393255:UE393255 ADX393255:AEA393255 ANT393255:ANW393255 AXP393255:AXS393255 BHL393255:BHO393255 BRH393255:BRK393255 CBD393255:CBG393255 CKZ393255:CLC393255 CUV393255:CUY393255 DER393255:DEU393255 DON393255:DOQ393255 DYJ393255:DYM393255 EIF393255:EII393255 ESB393255:ESE393255 FBX393255:FCA393255 FLT393255:FLW393255 FVP393255:FVS393255 GFL393255:GFO393255 GPH393255:GPK393255 GZD393255:GZG393255 HIZ393255:HJC393255 HSV393255:HSY393255 ICR393255:ICU393255 IMN393255:IMQ393255 IWJ393255:IWM393255 JGF393255:JGI393255 JQB393255:JQE393255 JZX393255:KAA393255 KJT393255:KJW393255 KTP393255:KTS393255 LDL393255:LDO393255 LNH393255:LNK393255 LXD393255:LXG393255 MGZ393255:MHC393255 MQV393255:MQY393255 NAR393255:NAU393255 NKN393255:NKQ393255 NUJ393255:NUM393255 OEF393255:OEI393255 OOB393255:OOE393255 OXX393255:OYA393255 PHT393255:PHW393255 PRP393255:PRS393255 QBL393255:QBO393255 QLH393255:QLK393255 QVD393255:QVG393255 REZ393255:RFC393255 ROV393255:ROY393255 RYR393255:RYU393255 SIN393255:SIQ393255 SSJ393255:SSM393255 TCF393255:TCI393255 TMB393255:TME393255 TVX393255:TWA393255 UFT393255:UFW393255 UPP393255:UPS393255 UZL393255:UZO393255 VJH393255:VJK393255 VTD393255:VTG393255 WCZ393255:WDC393255 WMV393255:WMY393255 WWR393255:WWU393255 AJ458791:AM458791 KF458791:KI458791 UB458791:UE458791 ADX458791:AEA458791 ANT458791:ANW458791 AXP458791:AXS458791 BHL458791:BHO458791 BRH458791:BRK458791 CBD458791:CBG458791 CKZ458791:CLC458791 CUV458791:CUY458791 DER458791:DEU458791 DON458791:DOQ458791 DYJ458791:DYM458791 EIF458791:EII458791 ESB458791:ESE458791 FBX458791:FCA458791 FLT458791:FLW458791 FVP458791:FVS458791 GFL458791:GFO458791 GPH458791:GPK458791 GZD458791:GZG458791 HIZ458791:HJC458791 HSV458791:HSY458791 ICR458791:ICU458791 IMN458791:IMQ458791 IWJ458791:IWM458791 JGF458791:JGI458791 JQB458791:JQE458791 JZX458791:KAA458791 KJT458791:KJW458791 KTP458791:KTS458791 LDL458791:LDO458791 LNH458791:LNK458791 LXD458791:LXG458791 MGZ458791:MHC458791 MQV458791:MQY458791 NAR458791:NAU458791 NKN458791:NKQ458791 NUJ458791:NUM458791 OEF458791:OEI458791 OOB458791:OOE458791 OXX458791:OYA458791 PHT458791:PHW458791 PRP458791:PRS458791 QBL458791:QBO458791 QLH458791:QLK458791 QVD458791:QVG458791 REZ458791:RFC458791 ROV458791:ROY458791 RYR458791:RYU458791 SIN458791:SIQ458791 SSJ458791:SSM458791 TCF458791:TCI458791 TMB458791:TME458791 TVX458791:TWA458791 UFT458791:UFW458791 UPP458791:UPS458791 UZL458791:UZO458791 VJH458791:VJK458791 VTD458791:VTG458791 WCZ458791:WDC458791 WMV458791:WMY458791 WWR458791:WWU458791 AJ524327:AM524327 KF524327:KI524327 UB524327:UE524327 ADX524327:AEA524327 ANT524327:ANW524327 AXP524327:AXS524327 BHL524327:BHO524327 BRH524327:BRK524327 CBD524327:CBG524327 CKZ524327:CLC524327 CUV524327:CUY524327 DER524327:DEU524327 DON524327:DOQ524327 DYJ524327:DYM524327 EIF524327:EII524327 ESB524327:ESE524327 FBX524327:FCA524327 FLT524327:FLW524327 FVP524327:FVS524327 GFL524327:GFO524327 GPH524327:GPK524327 GZD524327:GZG524327 HIZ524327:HJC524327 HSV524327:HSY524327 ICR524327:ICU524327 IMN524327:IMQ524327 IWJ524327:IWM524327 JGF524327:JGI524327 JQB524327:JQE524327 JZX524327:KAA524327 KJT524327:KJW524327 KTP524327:KTS524327 LDL524327:LDO524327 LNH524327:LNK524327 LXD524327:LXG524327 MGZ524327:MHC524327 MQV524327:MQY524327 NAR524327:NAU524327 NKN524327:NKQ524327 NUJ524327:NUM524327 OEF524327:OEI524327 OOB524327:OOE524327 OXX524327:OYA524327 PHT524327:PHW524327 PRP524327:PRS524327 QBL524327:QBO524327 QLH524327:QLK524327 QVD524327:QVG524327 REZ524327:RFC524327 ROV524327:ROY524327 RYR524327:RYU524327 SIN524327:SIQ524327 SSJ524327:SSM524327 TCF524327:TCI524327 TMB524327:TME524327 TVX524327:TWA524327 UFT524327:UFW524327 UPP524327:UPS524327 UZL524327:UZO524327 VJH524327:VJK524327 VTD524327:VTG524327 WCZ524327:WDC524327 WMV524327:WMY524327 WWR524327:WWU524327 AJ589863:AM589863 KF589863:KI589863 UB589863:UE589863 ADX589863:AEA589863 ANT589863:ANW589863 AXP589863:AXS589863 BHL589863:BHO589863 BRH589863:BRK589863 CBD589863:CBG589863 CKZ589863:CLC589863 CUV589863:CUY589863 DER589863:DEU589863 DON589863:DOQ589863 DYJ589863:DYM589863 EIF589863:EII589863 ESB589863:ESE589863 FBX589863:FCA589863 FLT589863:FLW589863 FVP589863:FVS589863 GFL589863:GFO589863 GPH589863:GPK589863 GZD589863:GZG589863 HIZ589863:HJC589863 HSV589863:HSY589863 ICR589863:ICU589863 IMN589863:IMQ589863 IWJ589863:IWM589863 JGF589863:JGI589863 JQB589863:JQE589863 JZX589863:KAA589863 KJT589863:KJW589863 KTP589863:KTS589863 LDL589863:LDO589863 LNH589863:LNK589863 LXD589863:LXG589863 MGZ589863:MHC589863 MQV589863:MQY589863 NAR589863:NAU589863 NKN589863:NKQ589863 NUJ589863:NUM589863 OEF589863:OEI589863 OOB589863:OOE589863 OXX589863:OYA589863 PHT589863:PHW589863 PRP589863:PRS589863 QBL589863:QBO589863 QLH589863:QLK589863 QVD589863:QVG589863 REZ589863:RFC589863 ROV589863:ROY589863 RYR589863:RYU589863 SIN589863:SIQ589863 SSJ589863:SSM589863 TCF589863:TCI589863 TMB589863:TME589863 TVX589863:TWA589863 UFT589863:UFW589863 UPP589863:UPS589863 UZL589863:UZO589863 VJH589863:VJK589863 VTD589863:VTG589863 WCZ589863:WDC589863 WMV589863:WMY589863 WWR589863:WWU589863 AJ655399:AM655399 KF655399:KI655399 UB655399:UE655399 ADX655399:AEA655399 ANT655399:ANW655399 AXP655399:AXS655399 BHL655399:BHO655399 BRH655399:BRK655399 CBD655399:CBG655399 CKZ655399:CLC655399 CUV655399:CUY655399 DER655399:DEU655399 DON655399:DOQ655399 DYJ655399:DYM655399 EIF655399:EII655399 ESB655399:ESE655399 FBX655399:FCA655399 FLT655399:FLW655399 FVP655399:FVS655399 GFL655399:GFO655399 GPH655399:GPK655399 GZD655399:GZG655399 HIZ655399:HJC655399 HSV655399:HSY655399 ICR655399:ICU655399 IMN655399:IMQ655399 IWJ655399:IWM655399 JGF655399:JGI655399 JQB655399:JQE655399 JZX655399:KAA655399 KJT655399:KJW655399 KTP655399:KTS655399 LDL655399:LDO655399 LNH655399:LNK655399 LXD655399:LXG655399 MGZ655399:MHC655399 MQV655399:MQY655399 NAR655399:NAU655399 NKN655399:NKQ655399 NUJ655399:NUM655399 OEF655399:OEI655399 OOB655399:OOE655399 OXX655399:OYA655399 PHT655399:PHW655399 PRP655399:PRS655399 QBL655399:QBO655399 QLH655399:QLK655399 QVD655399:QVG655399 REZ655399:RFC655399 ROV655399:ROY655399 RYR655399:RYU655399 SIN655399:SIQ655399 SSJ655399:SSM655399 TCF655399:TCI655399 TMB655399:TME655399 TVX655399:TWA655399 UFT655399:UFW655399 UPP655399:UPS655399 UZL655399:UZO655399 VJH655399:VJK655399 VTD655399:VTG655399 WCZ655399:WDC655399 WMV655399:WMY655399 WWR655399:WWU655399 AJ720935:AM720935 KF720935:KI720935 UB720935:UE720935 ADX720935:AEA720935 ANT720935:ANW720935 AXP720935:AXS720935 BHL720935:BHO720935 BRH720935:BRK720935 CBD720935:CBG720935 CKZ720935:CLC720935 CUV720935:CUY720935 DER720935:DEU720935 DON720935:DOQ720935 DYJ720935:DYM720935 EIF720935:EII720935 ESB720935:ESE720935 FBX720935:FCA720935 FLT720935:FLW720935 FVP720935:FVS720935 GFL720935:GFO720935 GPH720935:GPK720935 GZD720935:GZG720935 HIZ720935:HJC720935 HSV720935:HSY720935 ICR720935:ICU720935 IMN720935:IMQ720935 IWJ720935:IWM720935 JGF720935:JGI720935 JQB720935:JQE720935 JZX720935:KAA720935 KJT720935:KJW720935 KTP720935:KTS720935 LDL720935:LDO720935 LNH720935:LNK720935 LXD720935:LXG720935 MGZ720935:MHC720935 MQV720935:MQY720935 NAR720935:NAU720935 NKN720935:NKQ720935 NUJ720935:NUM720935 OEF720935:OEI720935 OOB720935:OOE720935 OXX720935:OYA720935 PHT720935:PHW720935 PRP720935:PRS720935 QBL720935:QBO720935 QLH720935:QLK720935 QVD720935:QVG720935 REZ720935:RFC720935 ROV720935:ROY720935 RYR720935:RYU720935 SIN720935:SIQ720935 SSJ720935:SSM720935 TCF720935:TCI720935 TMB720935:TME720935 TVX720935:TWA720935 UFT720935:UFW720935 UPP720935:UPS720935 UZL720935:UZO720935 VJH720935:VJK720935 VTD720935:VTG720935 WCZ720935:WDC720935 WMV720935:WMY720935 WWR720935:WWU720935 AJ786471:AM786471 KF786471:KI786471 UB786471:UE786471 ADX786471:AEA786471 ANT786471:ANW786471 AXP786471:AXS786471 BHL786471:BHO786471 BRH786471:BRK786471 CBD786471:CBG786471 CKZ786471:CLC786471 CUV786471:CUY786471 DER786471:DEU786471 DON786471:DOQ786471 DYJ786471:DYM786471 EIF786471:EII786471 ESB786471:ESE786471 FBX786471:FCA786471 FLT786471:FLW786471 FVP786471:FVS786471 GFL786471:GFO786471 GPH786471:GPK786471 GZD786471:GZG786471 HIZ786471:HJC786471 HSV786471:HSY786471 ICR786471:ICU786471 IMN786471:IMQ786471 IWJ786471:IWM786471 JGF786471:JGI786471 JQB786471:JQE786471 JZX786471:KAA786471 KJT786471:KJW786471 KTP786471:KTS786471 LDL786471:LDO786471 LNH786471:LNK786471 LXD786471:LXG786471 MGZ786471:MHC786471 MQV786471:MQY786471 NAR786471:NAU786471 NKN786471:NKQ786471 NUJ786471:NUM786471 OEF786471:OEI786471 OOB786471:OOE786471 OXX786471:OYA786471 PHT786471:PHW786471 PRP786471:PRS786471 QBL786471:QBO786471 QLH786471:QLK786471 QVD786471:QVG786471 REZ786471:RFC786471 ROV786471:ROY786471 RYR786471:RYU786471 SIN786471:SIQ786471 SSJ786471:SSM786471 TCF786471:TCI786471 TMB786471:TME786471 TVX786471:TWA786471 UFT786471:UFW786471 UPP786471:UPS786471 UZL786471:UZO786471 VJH786471:VJK786471 VTD786471:VTG786471 WCZ786471:WDC786471 WMV786471:WMY786471 WWR786471:WWU786471 AJ852007:AM852007 KF852007:KI852007 UB852007:UE852007 ADX852007:AEA852007 ANT852007:ANW852007 AXP852007:AXS852007 BHL852007:BHO852007 BRH852007:BRK852007 CBD852007:CBG852007 CKZ852007:CLC852007 CUV852007:CUY852007 DER852007:DEU852007 DON852007:DOQ852007 DYJ852007:DYM852007 EIF852007:EII852007 ESB852007:ESE852007 FBX852007:FCA852007 FLT852007:FLW852007 FVP852007:FVS852007 GFL852007:GFO852007 GPH852007:GPK852007 GZD852007:GZG852007 HIZ852007:HJC852007 HSV852007:HSY852007 ICR852007:ICU852007 IMN852007:IMQ852007 IWJ852007:IWM852007 JGF852007:JGI852007 JQB852007:JQE852007 JZX852007:KAA852007 KJT852007:KJW852007 KTP852007:KTS852007 LDL852007:LDO852007 LNH852007:LNK852007 LXD852007:LXG852007 MGZ852007:MHC852007 MQV852007:MQY852007 NAR852007:NAU852007 NKN852007:NKQ852007 NUJ852007:NUM852007 OEF852007:OEI852007 OOB852007:OOE852007 OXX852007:OYA852007 PHT852007:PHW852007 PRP852007:PRS852007 QBL852007:QBO852007 QLH852007:QLK852007 QVD852007:QVG852007 REZ852007:RFC852007 ROV852007:ROY852007 RYR852007:RYU852007 SIN852007:SIQ852007 SSJ852007:SSM852007 TCF852007:TCI852007 TMB852007:TME852007 TVX852007:TWA852007 UFT852007:UFW852007 UPP852007:UPS852007 UZL852007:UZO852007 VJH852007:VJK852007 VTD852007:VTG852007 WCZ852007:WDC852007 WMV852007:WMY852007 WWR852007:WWU852007 AJ917543:AM917543 KF917543:KI917543 UB917543:UE917543 ADX917543:AEA917543 ANT917543:ANW917543 AXP917543:AXS917543 BHL917543:BHO917543 BRH917543:BRK917543 CBD917543:CBG917543 CKZ917543:CLC917543 CUV917543:CUY917543 DER917543:DEU917543 DON917543:DOQ917543 DYJ917543:DYM917543 EIF917543:EII917543 ESB917543:ESE917543 FBX917543:FCA917543 FLT917543:FLW917543 FVP917543:FVS917543 GFL917543:GFO917543 GPH917543:GPK917543 GZD917543:GZG917543 HIZ917543:HJC917543 HSV917543:HSY917543 ICR917543:ICU917543 IMN917543:IMQ917543 IWJ917543:IWM917543 JGF917543:JGI917543 JQB917543:JQE917543 JZX917543:KAA917543 KJT917543:KJW917543 KTP917543:KTS917543 LDL917543:LDO917543 LNH917543:LNK917543 LXD917543:LXG917543 MGZ917543:MHC917543 MQV917543:MQY917543 NAR917543:NAU917543 NKN917543:NKQ917543 NUJ917543:NUM917543 OEF917543:OEI917543 OOB917543:OOE917543 OXX917543:OYA917543 PHT917543:PHW917543 PRP917543:PRS917543 QBL917543:QBO917543 QLH917543:QLK917543 QVD917543:QVG917543 REZ917543:RFC917543 ROV917543:ROY917543 RYR917543:RYU917543 SIN917543:SIQ917543 SSJ917543:SSM917543 TCF917543:TCI917543 TMB917543:TME917543 TVX917543:TWA917543 UFT917543:UFW917543 UPP917543:UPS917543 UZL917543:UZO917543 VJH917543:VJK917543 VTD917543:VTG917543 WCZ917543:WDC917543 WMV917543:WMY917543 WWR917543:WWU917543 AJ983079:AM983079 KF983079:KI983079 UB983079:UE983079 ADX983079:AEA983079 ANT983079:ANW983079 AXP983079:AXS983079 BHL983079:BHO983079 BRH983079:BRK983079 CBD983079:CBG983079 CKZ983079:CLC983079 CUV983079:CUY983079 DER983079:DEU983079 DON983079:DOQ983079 DYJ983079:DYM983079 EIF983079:EII983079 ESB983079:ESE983079 FBX983079:FCA983079 FLT983079:FLW983079 FVP983079:FVS983079 GFL983079:GFO983079 GPH983079:GPK983079 GZD983079:GZG983079 HIZ983079:HJC983079 HSV983079:HSY983079 ICR983079:ICU983079 IMN983079:IMQ983079 IWJ983079:IWM983079 JGF983079:JGI983079 JQB983079:JQE983079 JZX983079:KAA983079 KJT983079:KJW983079 KTP983079:KTS983079 LDL983079:LDO983079 LNH983079:LNK983079 LXD983079:LXG983079 MGZ983079:MHC983079 MQV983079:MQY983079 NAR983079:NAU983079 NKN983079:NKQ983079 NUJ983079:NUM983079 OEF983079:OEI983079 OOB983079:OOE983079 OXX983079:OYA983079 PHT983079:PHW983079 PRP983079:PRS983079 QBL983079:QBO983079 QLH983079:QLK983079 QVD983079:QVG983079 REZ983079:RFC983079 ROV983079:ROY983079 RYR983079:RYU983079 SIN983079:SIQ983079 SSJ983079:SSM983079 TCF983079:TCI983079 TMB983079:TME983079 TVX983079:TWA983079 UFT983079:UFW983079 UPP983079:UPS983079 UZL983079:UZO983079 VJH983079:VJK983079 VTD983079:VTG983079 WCZ983079:WDC983079 WMV983079:WMY983079 WWR983079:WWU983079 AJ40:AM40 KF40:KI40 UB40:UE40 ADX40:AEA40 ANT40:ANW40 AXP40:AXS40 BHL40:BHO40 BRH40:BRK40 CBD40:CBG40 CKZ40:CLC40 CUV40:CUY40 DER40:DEU40 DON40:DOQ40 DYJ40:DYM40 EIF40:EII40 ESB40:ESE40 FBX40:FCA40 FLT40:FLW40 FVP40:FVS40 GFL40:GFO40 GPH40:GPK40 GZD40:GZG40 HIZ40:HJC40 HSV40:HSY40 ICR40:ICU40 IMN40:IMQ40 IWJ40:IWM40 JGF40:JGI40 JQB40:JQE40 JZX40:KAA40 KJT40:KJW40 KTP40:KTS40 LDL40:LDO40 LNH40:LNK40 LXD40:LXG40 MGZ40:MHC40 MQV40:MQY40 NAR40:NAU40 NKN40:NKQ40 NUJ40:NUM40 OEF40:OEI40 OOB40:OOE40 OXX40:OYA40 PHT40:PHW40 PRP40:PRS40 QBL40:QBO40 QLH40:QLK40 QVD40:QVG40 REZ40:RFC40 ROV40:ROY40 RYR40:RYU40 SIN40:SIQ40 SSJ40:SSM40 TCF40:TCI40 TMB40:TME40 TVX40:TWA40 UFT40:UFW40 UPP40:UPS40 UZL40:UZO40 VJH40:VJK40 VTD40:VTG40 WCZ40:WDC40 WMV40:WMY40 WWR40:WWU40 AJ65579:AM65579 KF65579:KI65579 UB65579:UE65579 ADX65579:AEA65579 ANT65579:ANW65579 AXP65579:AXS65579 BHL65579:BHO65579 BRH65579:BRK65579 CBD65579:CBG65579 CKZ65579:CLC65579 CUV65579:CUY65579 DER65579:DEU65579 DON65579:DOQ65579 DYJ65579:DYM65579 EIF65579:EII65579 ESB65579:ESE65579 FBX65579:FCA65579 FLT65579:FLW65579 FVP65579:FVS65579 GFL65579:GFO65579 GPH65579:GPK65579 GZD65579:GZG65579 HIZ65579:HJC65579 HSV65579:HSY65579 ICR65579:ICU65579 IMN65579:IMQ65579 IWJ65579:IWM65579 JGF65579:JGI65579 JQB65579:JQE65579 JZX65579:KAA65579 KJT65579:KJW65579 KTP65579:KTS65579 LDL65579:LDO65579 LNH65579:LNK65579 LXD65579:LXG65579 MGZ65579:MHC65579 MQV65579:MQY65579 NAR65579:NAU65579 NKN65579:NKQ65579 NUJ65579:NUM65579 OEF65579:OEI65579 OOB65579:OOE65579 OXX65579:OYA65579 PHT65579:PHW65579 PRP65579:PRS65579 QBL65579:QBO65579 QLH65579:QLK65579 QVD65579:QVG65579 REZ65579:RFC65579 ROV65579:ROY65579 RYR65579:RYU65579 SIN65579:SIQ65579 SSJ65579:SSM65579 TCF65579:TCI65579 TMB65579:TME65579 TVX65579:TWA65579 UFT65579:UFW65579 UPP65579:UPS65579 UZL65579:UZO65579 VJH65579:VJK65579 VTD65579:VTG65579 WCZ65579:WDC65579 WMV65579:WMY65579 WWR65579:WWU65579 AJ131115:AM131115 KF131115:KI131115 UB131115:UE131115 ADX131115:AEA131115 ANT131115:ANW131115 AXP131115:AXS131115 BHL131115:BHO131115 BRH131115:BRK131115 CBD131115:CBG131115 CKZ131115:CLC131115 CUV131115:CUY131115 DER131115:DEU131115 DON131115:DOQ131115 DYJ131115:DYM131115 EIF131115:EII131115 ESB131115:ESE131115 FBX131115:FCA131115 FLT131115:FLW131115 FVP131115:FVS131115 GFL131115:GFO131115 GPH131115:GPK131115 GZD131115:GZG131115 HIZ131115:HJC131115 HSV131115:HSY131115 ICR131115:ICU131115 IMN131115:IMQ131115 IWJ131115:IWM131115 JGF131115:JGI131115 JQB131115:JQE131115 JZX131115:KAA131115 KJT131115:KJW131115 KTP131115:KTS131115 LDL131115:LDO131115 LNH131115:LNK131115 LXD131115:LXG131115 MGZ131115:MHC131115 MQV131115:MQY131115 NAR131115:NAU131115 NKN131115:NKQ131115 NUJ131115:NUM131115 OEF131115:OEI131115 OOB131115:OOE131115 OXX131115:OYA131115 PHT131115:PHW131115 PRP131115:PRS131115 QBL131115:QBO131115 QLH131115:QLK131115 QVD131115:QVG131115 REZ131115:RFC131115 ROV131115:ROY131115 RYR131115:RYU131115 SIN131115:SIQ131115 SSJ131115:SSM131115 TCF131115:TCI131115 TMB131115:TME131115 TVX131115:TWA131115 UFT131115:UFW131115 UPP131115:UPS131115 UZL131115:UZO131115 VJH131115:VJK131115 VTD131115:VTG131115 WCZ131115:WDC131115 WMV131115:WMY131115 WWR131115:WWU131115 AJ196651:AM196651 KF196651:KI196651 UB196651:UE196651 ADX196651:AEA196651 ANT196651:ANW196651 AXP196651:AXS196651 BHL196651:BHO196651 BRH196651:BRK196651 CBD196651:CBG196651 CKZ196651:CLC196651 CUV196651:CUY196651 DER196651:DEU196651 DON196651:DOQ196651 DYJ196651:DYM196651 EIF196651:EII196651 ESB196651:ESE196651 FBX196651:FCA196651 FLT196651:FLW196651 FVP196651:FVS196651 GFL196651:GFO196651 GPH196651:GPK196651 GZD196651:GZG196651 HIZ196651:HJC196651 HSV196651:HSY196651 ICR196651:ICU196651 IMN196651:IMQ196651 IWJ196651:IWM196651 JGF196651:JGI196651 JQB196651:JQE196651 JZX196651:KAA196651 KJT196651:KJW196651 KTP196651:KTS196651 LDL196651:LDO196651 LNH196651:LNK196651 LXD196651:LXG196651 MGZ196651:MHC196651 MQV196651:MQY196651 NAR196651:NAU196651 NKN196651:NKQ196651 NUJ196651:NUM196651 OEF196651:OEI196651 OOB196651:OOE196651 OXX196651:OYA196651 PHT196651:PHW196651 PRP196651:PRS196651 QBL196651:QBO196651 QLH196651:QLK196651 QVD196651:QVG196651 REZ196651:RFC196651 ROV196651:ROY196651 RYR196651:RYU196651 SIN196651:SIQ196651 SSJ196651:SSM196651 TCF196651:TCI196651 TMB196651:TME196651 TVX196651:TWA196651 UFT196651:UFW196651 UPP196651:UPS196651 UZL196651:UZO196651 VJH196651:VJK196651 VTD196651:VTG196651 WCZ196651:WDC196651 WMV196651:WMY196651 WWR196651:WWU196651 AJ262187:AM262187 KF262187:KI262187 UB262187:UE262187 ADX262187:AEA262187 ANT262187:ANW262187 AXP262187:AXS262187 BHL262187:BHO262187 BRH262187:BRK262187 CBD262187:CBG262187 CKZ262187:CLC262187 CUV262187:CUY262187 DER262187:DEU262187 DON262187:DOQ262187 DYJ262187:DYM262187 EIF262187:EII262187 ESB262187:ESE262187 FBX262187:FCA262187 FLT262187:FLW262187 FVP262187:FVS262187 GFL262187:GFO262187 GPH262187:GPK262187 GZD262187:GZG262187 HIZ262187:HJC262187 HSV262187:HSY262187 ICR262187:ICU262187 IMN262187:IMQ262187 IWJ262187:IWM262187 JGF262187:JGI262187 JQB262187:JQE262187 JZX262187:KAA262187 KJT262187:KJW262187 KTP262187:KTS262187 LDL262187:LDO262187 LNH262187:LNK262187 LXD262187:LXG262187 MGZ262187:MHC262187 MQV262187:MQY262187 NAR262187:NAU262187 NKN262187:NKQ262187 NUJ262187:NUM262187 OEF262187:OEI262187 OOB262187:OOE262187 OXX262187:OYA262187 PHT262187:PHW262187 PRP262187:PRS262187 QBL262187:QBO262187 QLH262187:QLK262187 QVD262187:QVG262187 REZ262187:RFC262187 ROV262187:ROY262187 RYR262187:RYU262187 SIN262187:SIQ262187 SSJ262187:SSM262187 TCF262187:TCI262187 TMB262187:TME262187 TVX262187:TWA262187 UFT262187:UFW262187 UPP262187:UPS262187 UZL262187:UZO262187 VJH262187:VJK262187 VTD262187:VTG262187 WCZ262187:WDC262187 WMV262187:WMY262187 WWR262187:WWU262187 AJ327723:AM327723 KF327723:KI327723 UB327723:UE327723 ADX327723:AEA327723 ANT327723:ANW327723 AXP327723:AXS327723 BHL327723:BHO327723 BRH327723:BRK327723 CBD327723:CBG327723 CKZ327723:CLC327723 CUV327723:CUY327723 DER327723:DEU327723 DON327723:DOQ327723 DYJ327723:DYM327723 EIF327723:EII327723 ESB327723:ESE327723 FBX327723:FCA327723 FLT327723:FLW327723 FVP327723:FVS327723 GFL327723:GFO327723 GPH327723:GPK327723 GZD327723:GZG327723 HIZ327723:HJC327723 HSV327723:HSY327723 ICR327723:ICU327723 IMN327723:IMQ327723 IWJ327723:IWM327723 JGF327723:JGI327723 JQB327723:JQE327723 JZX327723:KAA327723 KJT327723:KJW327723 KTP327723:KTS327723 LDL327723:LDO327723 LNH327723:LNK327723 LXD327723:LXG327723 MGZ327723:MHC327723 MQV327723:MQY327723 NAR327723:NAU327723 NKN327723:NKQ327723 NUJ327723:NUM327723 OEF327723:OEI327723 OOB327723:OOE327723 OXX327723:OYA327723 PHT327723:PHW327723 PRP327723:PRS327723 QBL327723:QBO327723 QLH327723:QLK327723 QVD327723:QVG327723 REZ327723:RFC327723 ROV327723:ROY327723 RYR327723:RYU327723 SIN327723:SIQ327723 SSJ327723:SSM327723 TCF327723:TCI327723 TMB327723:TME327723 TVX327723:TWA327723 UFT327723:UFW327723 UPP327723:UPS327723 UZL327723:UZO327723 VJH327723:VJK327723 VTD327723:VTG327723 WCZ327723:WDC327723 WMV327723:WMY327723 WWR327723:WWU327723 AJ393259:AM393259 KF393259:KI393259 UB393259:UE393259 ADX393259:AEA393259 ANT393259:ANW393259 AXP393259:AXS393259 BHL393259:BHO393259 BRH393259:BRK393259 CBD393259:CBG393259 CKZ393259:CLC393259 CUV393259:CUY393259 DER393259:DEU393259 DON393259:DOQ393259 DYJ393259:DYM393259 EIF393259:EII393259 ESB393259:ESE393259 FBX393259:FCA393259 FLT393259:FLW393259 FVP393259:FVS393259 GFL393259:GFO393259 GPH393259:GPK393259 GZD393259:GZG393259 HIZ393259:HJC393259 HSV393259:HSY393259 ICR393259:ICU393259 IMN393259:IMQ393259 IWJ393259:IWM393259 JGF393259:JGI393259 JQB393259:JQE393259 JZX393259:KAA393259 KJT393259:KJW393259 KTP393259:KTS393259 LDL393259:LDO393259 LNH393259:LNK393259 LXD393259:LXG393259 MGZ393259:MHC393259 MQV393259:MQY393259 NAR393259:NAU393259 NKN393259:NKQ393259 NUJ393259:NUM393259 OEF393259:OEI393259 OOB393259:OOE393259 OXX393259:OYA393259 PHT393259:PHW393259 PRP393259:PRS393259 QBL393259:QBO393259 QLH393259:QLK393259 QVD393259:QVG393259 REZ393259:RFC393259 ROV393259:ROY393259 RYR393259:RYU393259 SIN393259:SIQ393259 SSJ393259:SSM393259 TCF393259:TCI393259 TMB393259:TME393259 TVX393259:TWA393259 UFT393259:UFW393259 UPP393259:UPS393259 UZL393259:UZO393259 VJH393259:VJK393259 VTD393259:VTG393259 WCZ393259:WDC393259 WMV393259:WMY393259 WWR393259:WWU393259 AJ458795:AM458795 KF458795:KI458795 UB458795:UE458795 ADX458795:AEA458795 ANT458795:ANW458795 AXP458795:AXS458795 BHL458795:BHO458795 BRH458795:BRK458795 CBD458795:CBG458795 CKZ458795:CLC458795 CUV458795:CUY458795 DER458795:DEU458795 DON458795:DOQ458795 DYJ458795:DYM458795 EIF458795:EII458795 ESB458795:ESE458795 FBX458795:FCA458795 FLT458795:FLW458795 FVP458795:FVS458795 GFL458795:GFO458795 GPH458795:GPK458795 GZD458795:GZG458795 HIZ458795:HJC458795 HSV458795:HSY458795 ICR458795:ICU458795 IMN458795:IMQ458795 IWJ458795:IWM458795 JGF458795:JGI458795 JQB458795:JQE458795 JZX458795:KAA458795 KJT458795:KJW458795 KTP458795:KTS458795 LDL458795:LDO458795 LNH458795:LNK458795 LXD458795:LXG458795 MGZ458795:MHC458795 MQV458795:MQY458795 NAR458795:NAU458795 NKN458795:NKQ458795 NUJ458795:NUM458795 OEF458795:OEI458795 OOB458795:OOE458795 OXX458795:OYA458795 PHT458795:PHW458795 PRP458795:PRS458795 QBL458795:QBO458795 QLH458795:QLK458795 QVD458795:QVG458795 REZ458795:RFC458795 ROV458795:ROY458795 RYR458795:RYU458795 SIN458795:SIQ458795 SSJ458795:SSM458795 TCF458795:TCI458795 TMB458795:TME458795 TVX458795:TWA458795 UFT458795:UFW458795 UPP458795:UPS458795 UZL458795:UZO458795 VJH458795:VJK458795 VTD458795:VTG458795 WCZ458795:WDC458795 WMV458795:WMY458795 WWR458795:WWU458795 AJ524331:AM524331 KF524331:KI524331 UB524331:UE524331 ADX524331:AEA524331 ANT524331:ANW524331 AXP524331:AXS524331 BHL524331:BHO524331 BRH524331:BRK524331 CBD524331:CBG524331 CKZ524331:CLC524331 CUV524331:CUY524331 DER524331:DEU524331 DON524331:DOQ524331 DYJ524331:DYM524331 EIF524331:EII524331 ESB524331:ESE524331 FBX524331:FCA524331 FLT524331:FLW524331 FVP524331:FVS524331 GFL524331:GFO524331 GPH524331:GPK524331 GZD524331:GZG524331 HIZ524331:HJC524331 HSV524331:HSY524331 ICR524331:ICU524331 IMN524331:IMQ524331 IWJ524331:IWM524331 JGF524331:JGI524331 JQB524331:JQE524331 JZX524331:KAA524331 KJT524331:KJW524331 KTP524331:KTS524331 LDL524331:LDO524331 LNH524331:LNK524331 LXD524331:LXG524331 MGZ524331:MHC524331 MQV524331:MQY524331 NAR524331:NAU524331 NKN524331:NKQ524331 NUJ524331:NUM524331 OEF524331:OEI524331 OOB524331:OOE524331 OXX524331:OYA524331 PHT524331:PHW524331 PRP524331:PRS524331 QBL524331:QBO524331 QLH524331:QLK524331 QVD524331:QVG524331 REZ524331:RFC524331 ROV524331:ROY524331 RYR524331:RYU524331 SIN524331:SIQ524331 SSJ524331:SSM524331 TCF524331:TCI524331 TMB524331:TME524331 TVX524331:TWA524331 UFT524331:UFW524331 UPP524331:UPS524331 UZL524331:UZO524331 VJH524331:VJK524331 VTD524331:VTG524331 WCZ524331:WDC524331 WMV524331:WMY524331 WWR524331:WWU524331 AJ589867:AM589867 KF589867:KI589867 UB589867:UE589867 ADX589867:AEA589867 ANT589867:ANW589867 AXP589867:AXS589867 BHL589867:BHO589867 BRH589867:BRK589867 CBD589867:CBG589867 CKZ589867:CLC589867 CUV589867:CUY589867 DER589867:DEU589867 DON589867:DOQ589867 DYJ589867:DYM589867 EIF589867:EII589867 ESB589867:ESE589867 FBX589867:FCA589867 FLT589867:FLW589867 FVP589867:FVS589867 GFL589867:GFO589867 GPH589867:GPK589867 GZD589867:GZG589867 HIZ589867:HJC589867 HSV589867:HSY589867 ICR589867:ICU589867 IMN589867:IMQ589867 IWJ589867:IWM589867 JGF589867:JGI589867 JQB589867:JQE589867 JZX589867:KAA589867 KJT589867:KJW589867 KTP589867:KTS589867 LDL589867:LDO589867 LNH589867:LNK589867 LXD589867:LXG589867 MGZ589867:MHC589867 MQV589867:MQY589867 NAR589867:NAU589867 NKN589867:NKQ589867 NUJ589867:NUM589867 OEF589867:OEI589867 OOB589867:OOE589867 OXX589867:OYA589867 PHT589867:PHW589867 PRP589867:PRS589867 QBL589867:QBO589867 QLH589867:QLK589867 QVD589867:QVG589867 REZ589867:RFC589867 ROV589867:ROY589867 RYR589867:RYU589867 SIN589867:SIQ589867 SSJ589867:SSM589867 TCF589867:TCI589867 TMB589867:TME589867 TVX589867:TWA589867 UFT589867:UFW589867 UPP589867:UPS589867 UZL589867:UZO589867 VJH589867:VJK589867 VTD589867:VTG589867 WCZ589867:WDC589867 WMV589867:WMY589867 WWR589867:WWU589867 AJ655403:AM655403 KF655403:KI655403 UB655403:UE655403 ADX655403:AEA655403 ANT655403:ANW655403 AXP655403:AXS655403 BHL655403:BHO655403 BRH655403:BRK655403 CBD655403:CBG655403 CKZ655403:CLC655403 CUV655403:CUY655403 DER655403:DEU655403 DON655403:DOQ655403 DYJ655403:DYM655403 EIF655403:EII655403 ESB655403:ESE655403 FBX655403:FCA655403 FLT655403:FLW655403 FVP655403:FVS655403 GFL655403:GFO655403 GPH655403:GPK655403 GZD655403:GZG655403 HIZ655403:HJC655403 HSV655403:HSY655403 ICR655403:ICU655403 IMN655403:IMQ655403 IWJ655403:IWM655403 JGF655403:JGI655403 JQB655403:JQE655403 JZX655403:KAA655403 KJT655403:KJW655403 KTP655403:KTS655403 LDL655403:LDO655403 LNH655403:LNK655403 LXD655403:LXG655403 MGZ655403:MHC655403 MQV655403:MQY655403 NAR655403:NAU655403 NKN655403:NKQ655403 NUJ655403:NUM655403 OEF655403:OEI655403 OOB655403:OOE655403 OXX655403:OYA655403 PHT655403:PHW655403 PRP655403:PRS655403 QBL655403:QBO655403 QLH655403:QLK655403 QVD655403:QVG655403 REZ655403:RFC655403 ROV655403:ROY655403 RYR655403:RYU655403 SIN655403:SIQ655403 SSJ655403:SSM655403 TCF655403:TCI655403 TMB655403:TME655403 TVX655403:TWA655403 UFT655403:UFW655403 UPP655403:UPS655403 UZL655403:UZO655403 VJH655403:VJK655403 VTD655403:VTG655403 WCZ655403:WDC655403 WMV655403:WMY655403 WWR655403:WWU655403 AJ720939:AM720939 KF720939:KI720939 UB720939:UE720939 ADX720939:AEA720939 ANT720939:ANW720939 AXP720939:AXS720939 BHL720939:BHO720939 BRH720939:BRK720939 CBD720939:CBG720939 CKZ720939:CLC720939 CUV720939:CUY720939 DER720939:DEU720939 DON720939:DOQ720939 DYJ720939:DYM720939 EIF720939:EII720939 ESB720939:ESE720939 FBX720939:FCA720939 FLT720939:FLW720939 FVP720939:FVS720939 GFL720939:GFO720939 GPH720939:GPK720939 GZD720939:GZG720939 HIZ720939:HJC720939 HSV720939:HSY720939 ICR720939:ICU720939 IMN720939:IMQ720939 IWJ720939:IWM720939 JGF720939:JGI720939 JQB720939:JQE720939 JZX720939:KAA720939 KJT720939:KJW720939 KTP720939:KTS720939 LDL720939:LDO720939 LNH720939:LNK720939 LXD720939:LXG720939 MGZ720939:MHC720939 MQV720939:MQY720939 NAR720939:NAU720939 NKN720939:NKQ720939 NUJ720939:NUM720939 OEF720939:OEI720939 OOB720939:OOE720939 OXX720939:OYA720939 PHT720939:PHW720939 PRP720939:PRS720939 QBL720939:QBO720939 QLH720939:QLK720939 QVD720939:QVG720939 REZ720939:RFC720939 ROV720939:ROY720939 RYR720939:RYU720939 SIN720939:SIQ720939 SSJ720939:SSM720939 TCF720939:TCI720939 TMB720939:TME720939 TVX720939:TWA720939 UFT720939:UFW720939 UPP720939:UPS720939 UZL720939:UZO720939 VJH720939:VJK720939 VTD720939:VTG720939 WCZ720939:WDC720939 WMV720939:WMY720939 WWR720939:WWU720939 AJ786475:AM786475 KF786475:KI786475 UB786475:UE786475 ADX786475:AEA786475 ANT786475:ANW786475 AXP786475:AXS786475 BHL786475:BHO786475 BRH786475:BRK786475 CBD786475:CBG786475 CKZ786475:CLC786475 CUV786475:CUY786475 DER786475:DEU786475 DON786475:DOQ786475 DYJ786475:DYM786475 EIF786475:EII786475 ESB786475:ESE786475 FBX786475:FCA786475 FLT786475:FLW786475 FVP786475:FVS786475 GFL786475:GFO786475 GPH786475:GPK786475 GZD786475:GZG786475 HIZ786475:HJC786475 HSV786475:HSY786475 ICR786475:ICU786475 IMN786475:IMQ786475 IWJ786475:IWM786475 JGF786475:JGI786475 JQB786475:JQE786475 JZX786475:KAA786475 KJT786475:KJW786475 KTP786475:KTS786475 LDL786475:LDO786475 LNH786475:LNK786475 LXD786475:LXG786475 MGZ786475:MHC786475 MQV786475:MQY786475 NAR786475:NAU786475 NKN786475:NKQ786475 NUJ786475:NUM786475 OEF786475:OEI786475 OOB786475:OOE786475 OXX786475:OYA786475 PHT786475:PHW786475 PRP786475:PRS786475 QBL786475:QBO786475 QLH786475:QLK786475 QVD786475:QVG786475 REZ786475:RFC786475 ROV786475:ROY786475 RYR786475:RYU786475 SIN786475:SIQ786475 SSJ786475:SSM786475 TCF786475:TCI786475 TMB786475:TME786475 TVX786475:TWA786475 UFT786475:UFW786475 UPP786475:UPS786475 UZL786475:UZO786475 VJH786475:VJK786475 VTD786475:VTG786475 WCZ786475:WDC786475 WMV786475:WMY786475 WWR786475:WWU786475 AJ852011:AM852011 KF852011:KI852011 UB852011:UE852011 ADX852011:AEA852011 ANT852011:ANW852011 AXP852011:AXS852011 BHL852011:BHO852011 BRH852011:BRK852011 CBD852011:CBG852011 CKZ852011:CLC852011 CUV852011:CUY852011 DER852011:DEU852011 DON852011:DOQ852011 DYJ852011:DYM852011 EIF852011:EII852011 ESB852011:ESE852011 FBX852011:FCA852011 FLT852011:FLW852011 FVP852011:FVS852011 GFL852011:GFO852011 GPH852011:GPK852011 GZD852011:GZG852011 HIZ852011:HJC852011 HSV852011:HSY852011 ICR852011:ICU852011 IMN852011:IMQ852011 IWJ852011:IWM852011 JGF852011:JGI852011 JQB852011:JQE852011 JZX852011:KAA852011 KJT852011:KJW852011 KTP852011:KTS852011 LDL852011:LDO852011 LNH852011:LNK852011 LXD852011:LXG852011 MGZ852011:MHC852011 MQV852011:MQY852011 NAR852011:NAU852011 NKN852011:NKQ852011 NUJ852011:NUM852011 OEF852011:OEI852011 OOB852011:OOE852011 OXX852011:OYA852011 PHT852011:PHW852011 PRP852011:PRS852011 QBL852011:QBO852011 QLH852011:QLK852011 QVD852011:QVG852011 REZ852011:RFC852011 ROV852011:ROY852011 RYR852011:RYU852011 SIN852011:SIQ852011 SSJ852011:SSM852011 TCF852011:TCI852011 TMB852011:TME852011 TVX852011:TWA852011 UFT852011:UFW852011 UPP852011:UPS852011 UZL852011:UZO852011 VJH852011:VJK852011 VTD852011:VTG852011 WCZ852011:WDC852011 WMV852011:WMY852011 WWR852011:WWU852011 AJ917547:AM917547 KF917547:KI917547 UB917547:UE917547 ADX917547:AEA917547 ANT917547:ANW917547 AXP917547:AXS917547 BHL917547:BHO917547 BRH917547:BRK917547 CBD917547:CBG917547 CKZ917547:CLC917547 CUV917547:CUY917547 DER917547:DEU917547 DON917547:DOQ917547 DYJ917547:DYM917547 EIF917547:EII917547 ESB917547:ESE917547 FBX917547:FCA917547 FLT917547:FLW917547 FVP917547:FVS917547 GFL917547:GFO917547 GPH917547:GPK917547 GZD917547:GZG917547 HIZ917547:HJC917547 HSV917547:HSY917547 ICR917547:ICU917547 IMN917547:IMQ917547 IWJ917547:IWM917547 JGF917547:JGI917547 JQB917547:JQE917547 JZX917547:KAA917547 KJT917547:KJW917547 KTP917547:KTS917547 LDL917547:LDO917547 LNH917547:LNK917547 LXD917547:LXG917547 MGZ917547:MHC917547 MQV917547:MQY917547 NAR917547:NAU917547 NKN917547:NKQ917547 NUJ917547:NUM917547 OEF917547:OEI917547 OOB917547:OOE917547 OXX917547:OYA917547 PHT917547:PHW917547 PRP917547:PRS917547 QBL917547:QBO917547 QLH917547:QLK917547 QVD917547:QVG917547 REZ917547:RFC917547 ROV917547:ROY917547 RYR917547:RYU917547 SIN917547:SIQ917547 SSJ917547:SSM917547 TCF917547:TCI917547 TMB917547:TME917547 TVX917547:TWA917547 UFT917547:UFW917547 UPP917547:UPS917547 UZL917547:UZO917547 VJH917547:VJK917547 VTD917547:VTG917547 WCZ917547:WDC917547 WMV917547:WMY917547 WWR917547:WWU917547 AJ983083:AM983083 KF983083:KI983083 UB983083:UE983083 ADX983083:AEA983083 ANT983083:ANW983083 AXP983083:AXS983083 BHL983083:BHO983083 BRH983083:BRK983083 CBD983083:CBG983083 CKZ983083:CLC983083 CUV983083:CUY983083 DER983083:DEU983083 DON983083:DOQ983083 DYJ983083:DYM983083 EIF983083:EII983083 ESB983083:ESE983083 FBX983083:FCA983083 FLT983083:FLW983083 FVP983083:FVS983083 GFL983083:GFO983083 GPH983083:GPK983083 GZD983083:GZG983083 HIZ983083:HJC983083 HSV983083:HSY983083 ICR983083:ICU983083 IMN983083:IMQ983083 IWJ983083:IWM983083 JGF983083:JGI983083 JQB983083:JQE983083 JZX983083:KAA983083 KJT983083:KJW983083 KTP983083:KTS983083 LDL983083:LDO983083 LNH983083:LNK983083 LXD983083:LXG983083 MGZ983083:MHC983083 MQV983083:MQY983083 NAR983083:NAU983083 NKN983083:NKQ983083 NUJ983083:NUM983083 OEF983083:OEI983083 OOB983083:OOE983083 OXX983083:OYA983083 PHT983083:PHW983083 PRP983083:PRS983083 QBL983083:QBO983083 QLH983083:QLK983083 QVD983083:QVG983083 REZ983083:RFC983083 ROV983083:ROY983083 RYR983083:RYU983083 SIN983083:SIQ983083 SSJ983083:SSM983083 TCF983083:TCI983083 TMB983083:TME983083 TVX983083:TWA983083 UFT983083:UFW983083 UPP983083:UPS983083 UZL983083:UZO983083 VJH983083:VJK983083 VTD983083:VTG983083 WCZ983083:WDC983083 WMV983083:WMY983083 WWR983083:WWU983083 AJ48:AM49 KF48:KI49 UB48:UE49 ADX48:AEA49 ANT48:ANW49 AXP48:AXS49 BHL48:BHO49 BRH48:BRK49 CBD48:CBG49 CKZ48:CLC49 CUV48:CUY49 DER48:DEU49 DON48:DOQ49 DYJ48:DYM49 EIF48:EII49 ESB48:ESE49 FBX48:FCA49 FLT48:FLW49 FVP48:FVS49 GFL48:GFO49 GPH48:GPK49 GZD48:GZG49 HIZ48:HJC49 HSV48:HSY49 ICR48:ICU49 IMN48:IMQ49 IWJ48:IWM49 JGF48:JGI49 JQB48:JQE49 JZX48:KAA49 KJT48:KJW49 KTP48:KTS49 LDL48:LDO49 LNH48:LNK49 LXD48:LXG49 MGZ48:MHC49 MQV48:MQY49 NAR48:NAU49 NKN48:NKQ49 NUJ48:NUM49 OEF48:OEI49 OOB48:OOE49 OXX48:OYA49 PHT48:PHW49 PRP48:PRS49 QBL48:QBO49 QLH48:QLK49 QVD48:QVG49 REZ48:RFC49 ROV48:ROY49 RYR48:RYU49 SIN48:SIQ49 SSJ48:SSM49 TCF48:TCI49 TMB48:TME49 TVX48:TWA49 UFT48:UFW49 UPP48:UPS49 UZL48:UZO49 VJH48:VJK49 VTD48:VTG49 WCZ48:WDC49 WMV48:WMY49 WWR48:WWU49 AJ65587:AM65588 KF65587:KI65588 UB65587:UE65588 ADX65587:AEA65588 ANT65587:ANW65588 AXP65587:AXS65588 BHL65587:BHO65588 BRH65587:BRK65588 CBD65587:CBG65588 CKZ65587:CLC65588 CUV65587:CUY65588 DER65587:DEU65588 DON65587:DOQ65588 DYJ65587:DYM65588 EIF65587:EII65588 ESB65587:ESE65588 FBX65587:FCA65588 FLT65587:FLW65588 FVP65587:FVS65588 GFL65587:GFO65588 GPH65587:GPK65588 GZD65587:GZG65588 HIZ65587:HJC65588 HSV65587:HSY65588 ICR65587:ICU65588 IMN65587:IMQ65588 IWJ65587:IWM65588 JGF65587:JGI65588 JQB65587:JQE65588 JZX65587:KAA65588 KJT65587:KJW65588 KTP65587:KTS65588 LDL65587:LDO65588 LNH65587:LNK65588 LXD65587:LXG65588 MGZ65587:MHC65588 MQV65587:MQY65588 NAR65587:NAU65588 NKN65587:NKQ65588 NUJ65587:NUM65588 OEF65587:OEI65588 OOB65587:OOE65588 OXX65587:OYA65588 PHT65587:PHW65588 PRP65587:PRS65588 QBL65587:QBO65588 QLH65587:QLK65588 QVD65587:QVG65588 REZ65587:RFC65588 ROV65587:ROY65588 RYR65587:RYU65588 SIN65587:SIQ65588 SSJ65587:SSM65588 TCF65587:TCI65588 TMB65587:TME65588 TVX65587:TWA65588 UFT65587:UFW65588 UPP65587:UPS65588 UZL65587:UZO65588 VJH65587:VJK65588 VTD65587:VTG65588 WCZ65587:WDC65588 WMV65587:WMY65588 WWR65587:WWU65588 AJ131123:AM131124 KF131123:KI131124 UB131123:UE131124 ADX131123:AEA131124 ANT131123:ANW131124 AXP131123:AXS131124 BHL131123:BHO131124 BRH131123:BRK131124 CBD131123:CBG131124 CKZ131123:CLC131124 CUV131123:CUY131124 DER131123:DEU131124 DON131123:DOQ131124 DYJ131123:DYM131124 EIF131123:EII131124 ESB131123:ESE131124 FBX131123:FCA131124 FLT131123:FLW131124 FVP131123:FVS131124 GFL131123:GFO131124 GPH131123:GPK131124 GZD131123:GZG131124 HIZ131123:HJC131124 HSV131123:HSY131124 ICR131123:ICU131124 IMN131123:IMQ131124 IWJ131123:IWM131124 JGF131123:JGI131124 JQB131123:JQE131124 JZX131123:KAA131124 KJT131123:KJW131124 KTP131123:KTS131124 LDL131123:LDO131124 LNH131123:LNK131124 LXD131123:LXG131124 MGZ131123:MHC131124 MQV131123:MQY131124 NAR131123:NAU131124 NKN131123:NKQ131124 NUJ131123:NUM131124 OEF131123:OEI131124 OOB131123:OOE131124 OXX131123:OYA131124 PHT131123:PHW131124 PRP131123:PRS131124 QBL131123:QBO131124 QLH131123:QLK131124 QVD131123:QVG131124 REZ131123:RFC131124 ROV131123:ROY131124 RYR131123:RYU131124 SIN131123:SIQ131124 SSJ131123:SSM131124 TCF131123:TCI131124 TMB131123:TME131124 TVX131123:TWA131124 UFT131123:UFW131124 UPP131123:UPS131124 UZL131123:UZO131124 VJH131123:VJK131124 VTD131123:VTG131124 WCZ131123:WDC131124 WMV131123:WMY131124 WWR131123:WWU131124 AJ196659:AM196660 KF196659:KI196660 UB196659:UE196660 ADX196659:AEA196660 ANT196659:ANW196660 AXP196659:AXS196660 BHL196659:BHO196660 BRH196659:BRK196660 CBD196659:CBG196660 CKZ196659:CLC196660 CUV196659:CUY196660 DER196659:DEU196660 DON196659:DOQ196660 DYJ196659:DYM196660 EIF196659:EII196660 ESB196659:ESE196660 FBX196659:FCA196660 FLT196659:FLW196660 FVP196659:FVS196660 GFL196659:GFO196660 GPH196659:GPK196660 GZD196659:GZG196660 HIZ196659:HJC196660 HSV196659:HSY196660 ICR196659:ICU196660 IMN196659:IMQ196660 IWJ196659:IWM196660 JGF196659:JGI196660 JQB196659:JQE196660 JZX196659:KAA196660 KJT196659:KJW196660 KTP196659:KTS196660 LDL196659:LDO196660 LNH196659:LNK196660 LXD196659:LXG196660 MGZ196659:MHC196660 MQV196659:MQY196660 NAR196659:NAU196660 NKN196659:NKQ196660 NUJ196659:NUM196660 OEF196659:OEI196660 OOB196659:OOE196660 OXX196659:OYA196660 PHT196659:PHW196660 PRP196659:PRS196660 QBL196659:QBO196660 QLH196659:QLK196660 QVD196659:QVG196660 REZ196659:RFC196660 ROV196659:ROY196660 RYR196659:RYU196660 SIN196659:SIQ196660 SSJ196659:SSM196660 TCF196659:TCI196660 TMB196659:TME196660 TVX196659:TWA196660 UFT196659:UFW196660 UPP196659:UPS196660 UZL196659:UZO196660 VJH196659:VJK196660 VTD196659:VTG196660 WCZ196659:WDC196660 WMV196659:WMY196660 WWR196659:WWU196660 AJ262195:AM262196 KF262195:KI262196 UB262195:UE262196 ADX262195:AEA262196 ANT262195:ANW262196 AXP262195:AXS262196 BHL262195:BHO262196 BRH262195:BRK262196 CBD262195:CBG262196 CKZ262195:CLC262196 CUV262195:CUY262196 DER262195:DEU262196 DON262195:DOQ262196 DYJ262195:DYM262196 EIF262195:EII262196 ESB262195:ESE262196 FBX262195:FCA262196 FLT262195:FLW262196 FVP262195:FVS262196 GFL262195:GFO262196 GPH262195:GPK262196 GZD262195:GZG262196 HIZ262195:HJC262196 HSV262195:HSY262196 ICR262195:ICU262196 IMN262195:IMQ262196 IWJ262195:IWM262196 JGF262195:JGI262196 JQB262195:JQE262196 JZX262195:KAA262196 KJT262195:KJW262196 KTP262195:KTS262196 LDL262195:LDO262196 LNH262195:LNK262196 LXD262195:LXG262196 MGZ262195:MHC262196 MQV262195:MQY262196 NAR262195:NAU262196 NKN262195:NKQ262196 NUJ262195:NUM262196 OEF262195:OEI262196 OOB262195:OOE262196 OXX262195:OYA262196 PHT262195:PHW262196 PRP262195:PRS262196 QBL262195:QBO262196 QLH262195:QLK262196 QVD262195:QVG262196 REZ262195:RFC262196 ROV262195:ROY262196 RYR262195:RYU262196 SIN262195:SIQ262196 SSJ262195:SSM262196 TCF262195:TCI262196 TMB262195:TME262196 TVX262195:TWA262196 UFT262195:UFW262196 UPP262195:UPS262196 UZL262195:UZO262196 VJH262195:VJK262196 VTD262195:VTG262196 WCZ262195:WDC262196 WMV262195:WMY262196 WWR262195:WWU262196 AJ327731:AM327732 KF327731:KI327732 UB327731:UE327732 ADX327731:AEA327732 ANT327731:ANW327732 AXP327731:AXS327732 BHL327731:BHO327732 BRH327731:BRK327732 CBD327731:CBG327732 CKZ327731:CLC327732 CUV327731:CUY327732 DER327731:DEU327732 DON327731:DOQ327732 DYJ327731:DYM327732 EIF327731:EII327732 ESB327731:ESE327732 FBX327731:FCA327732 FLT327731:FLW327732 FVP327731:FVS327732 GFL327731:GFO327732 GPH327731:GPK327732 GZD327731:GZG327732 HIZ327731:HJC327732 HSV327731:HSY327732 ICR327731:ICU327732 IMN327731:IMQ327732 IWJ327731:IWM327732 JGF327731:JGI327732 JQB327731:JQE327732 JZX327731:KAA327732 KJT327731:KJW327732 KTP327731:KTS327732 LDL327731:LDO327732 LNH327731:LNK327732 LXD327731:LXG327732 MGZ327731:MHC327732 MQV327731:MQY327732 NAR327731:NAU327732 NKN327731:NKQ327732 NUJ327731:NUM327732 OEF327731:OEI327732 OOB327731:OOE327732 OXX327731:OYA327732 PHT327731:PHW327732 PRP327731:PRS327732 QBL327731:QBO327732 QLH327731:QLK327732 QVD327731:QVG327732 REZ327731:RFC327732 ROV327731:ROY327732 RYR327731:RYU327732 SIN327731:SIQ327732 SSJ327731:SSM327732 TCF327731:TCI327732 TMB327731:TME327732 TVX327731:TWA327732 UFT327731:UFW327732 UPP327731:UPS327732 UZL327731:UZO327732 VJH327731:VJK327732 VTD327731:VTG327732 WCZ327731:WDC327732 WMV327731:WMY327732 WWR327731:WWU327732 AJ393267:AM393268 KF393267:KI393268 UB393267:UE393268 ADX393267:AEA393268 ANT393267:ANW393268 AXP393267:AXS393268 BHL393267:BHO393268 BRH393267:BRK393268 CBD393267:CBG393268 CKZ393267:CLC393268 CUV393267:CUY393268 DER393267:DEU393268 DON393267:DOQ393268 DYJ393267:DYM393268 EIF393267:EII393268 ESB393267:ESE393268 FBX393267:FCA393268 FLT393267:FLW393268 FVP393267:FVS393268 GFL393267:GFO393268 GPH393267:GPK393268 GZD393267:GZG393268 HIZ393267:HJC393268 HSV393267:HSY393268 ICR393267:ICU393268 IMN393267:IMQ393268 IWJ393267:IWM393268 JGF393267:JGI393268 JQB393267:JQE393268 JZX393267:KAA393268 KJT393267:KJW393268 KTP393267:KTS393268 LDL393267:LDO393268 LNH393267:LNK393268 LXD393267:LXG393268 MGZ393267:MHC393268 MQV393267:MQY393268 NAR393267:NAU393268 NKN393267:NKQ393268 NUJ393267:NUM393268 OEF393267:OEI393268 OOB393267:OOE393268 OXX393267:OYA393268 PHT393267:PHW393268 PRP393267:PRS393268 QBL393267:QBO393268 QLH393267:QLK393268 QVD393267:QVG393268 REZ393267:RFC393268 ROV393267:ROY393268 RYR393267:RYU393268 SIN393267:SIQ393268 SSJ393267:SSM393268 TCF393267:TCI393268 TMB393267:TME393268 TVX393267:TWA393268 UFT393267:UFW393268 UPP393267:UPS393268 UZL393267:UZO393268 VJH393267:VJK393268 VTD393267:VTG393268 WCZ393267:WDC393268 WMV393267:WMY393268 WWR393267:WWU393268 AJ458803:AM458804 KF458803:KI458804 UB458803:UE458804 ADX458803:AEA458804 ANT458803:ANW458804 AXP458803:AXS458804 BHL458803:BHO458804 BRH458803:BRK458804 CBD458803:CBG458804 CKZ458803:CLC458804 CUV458803:CUY458804 DER458803:DEU458804 DON458803:DOQ458804 DYJ458803:DYM458804 EIF458803:EII458804 ESB458803:ESE458804 FBX458803:FCA458804 FLT458803:FLW458804 FVP458803:FVS458804 GFL458803:GFO458804 GPH458803:GPK458804 GZD458803:GZG458804 HIZ458803:HJC458804 HSV458803:HSY458804 ICR458803:ICU458804 IMN458803:IMQ458804 IWJ458803:IWM458804 JGF458803:JGI458804 JQB458803:JQE458804 JZX458803:KAA458804 KJT458803:KJW458804 KTP458803:KTS458804 LDL458803:LDO458804 LNH458803:LNK458804 LXD458803:LXG458804 MGZ458803:MHC458804 MQV458803:MQY458804 NAR458803:NAU458804 NKN458803:NKQ458804 NUJ458803:NUM458804 OEF458803:OEI458804 OOB458803:OOE458804 OXX458803:OYA458804 PHT458803:PHW458804 PRP458803:PRS458804 QBL458803:QBO458804 QLH458803:QLK458804 QVD458803:QVG458804 REZ458803:RFC458804 ROV458803:ROY458804 RYR458803:RYU458804 SIN458803:SIQ458804 SSJ458803:SSM458804 TCF458803:TCI458804 TMB458803:TME458804 TVX458803:TWA458804 UFT458803:UFW458804 UPP458803:UPS458804 UZL458803:UZO458804 VJH458803:VJK458804 VTD458803:VTG458804 WCZ458803:WDC458804 WMV458803:WMY458804 WWR458803:WWU458804 AJ524339:AM524340 KF524339:KI524340 UB524339:UE524340 ADX524339:AEA524340 ANT524339:ANW524340 AXP524339:AXS524340 BHL524339:BHO524340 BRH524339:BRK524340 CBD524339:CBG524340 CKZ524339:CLC524340 CUV524339:CUY524340 DER524339:DEU524340 DON524339:DOQ524340 DYJ524339:DYM524340 EIF524339:EII524340 ESB524339:ESE524340 FBX524339:FCA524340 FLT524339:FLW524340 FVP524339:FVS524340 GFL524339:GFO524340 GPH524339:GPK524340 GZD524339:GZG524340 HIZ524339:HJC524340 HSV524339:HSY524340 ICR524339:ICU524340 IMN524339:IMQ524340 IWJ524339:IWM524340 JGF524339:JGI524340 JQB524339:JQE524340 JZX524339:KAA524340 KJT524339:KJW524340 KTP524339:KTS524340 LDL524339:LDO524340 LNH524339:LNK524340 LXD524339:LXG524340 MGZ524339:MHC524340 MQV524339:MQY524340 NAR524339:NAU524340 NKN524339:NKQ524340 NUJ524339:NUM524340 OEF524339:OEI524340 OOB524339:OOE524340 OXX524339:OYA524340 PHT524339:PHW524340 PRP524339:PRS524340 QBL524339:QBO524340 QLH524339:QLK524340 QVD524339:QVG524340 REZ524339:RFC524340 ROV524339:ROY524340 RYR524339:RYU524340 SIN524339:SIQ524340 SSJ524339:SSM524340 TCF524339:TCI524340 TMB524339:TME524340 TVX524339:TWA524340 UFT524339:UFW524340 UPP524339:UPS524340 UZL524339:UZO524340 VJH524339:VJK524340 VTD524339:VTG524340 WCZ524339:WDC524340 WMV524339:WMY524340 WWR524339:WWU524340 AJ589875:AM589876 KF589875:KI589876 UB589875:UE589876 ADX589875:AEA589876 ANT589875:ANW589876 AXP589875:AXS589876 BHL589875:BHO589876 BRH589875:BRK589876 CBD589875:CBG589876 CKZ589875:CLC589876 CUV589875:CUY589876 DER589875:DEU589876 DON589875:DOQ589876 DYJ589875:DYM589876 EIF589875:EII589876 ESB589875:ESE589876 FBX589875:FCA589876 FLT589875:FLW589876 FVP589875:FVS589876 GFL589875:GFO589876 GPH589875:GPK589876 GZD589875:GZG589876 HIZ589875:HJC589876 HSV589875:HSY589876 ICR589875:ICU589876 IMN589875:IMQ589876 IWJ589875:IWM589876 JGF589875:JGI589876 JQB589875:JQE589876 JZX589875:KAA589876 KJT589875:KJW589876 KTP589875:KTS589876 LDL589875:LDO589876 LNH589875:LNK589876 LXD589875:LXG589876 MGZ589875:MHC589876 MQV589875:MQY589876 NAR589875:NAU589876 NKN589875:NKQ589876 NUJ589875:NUM589876 OEF589875:OEI589876 OOB589875:OOE589876 OXX589875:OYA589876 PHT589875:PHW589876 PRP589875:PRS589876 QBL589875:QBO589876 QLH589875:QLK589876 QVD589875:QVG589876 REZ589875:RFC589876 ROV589875:ROY589876 RYR589875:RYU589876 SIN589875:SIQ589876 SSJ589875:SSM589876 TCF589875:TCI589876 TMB589875:TME589876 TVX589875:TWA589876 UFT589875:UFW589876 UPP589875:UPS589876 UZL589875:UZO589876 VJH589875:VJK589876 VTD589875:VTG589876 WCZ589875:WDC589876 WMV589875:WMY589876 WWR589875:WWU589876 AJ655411:AM655412 KF655411:KI655412 UB655411:UE655412 ADX655411:AEA655412 ANT655411:ANW655412 AXP655411:AXS655412 BHL655411:BHO655412 BRH655411:BRK655412 CBD655411:CBG655412 CKZ655411:CLC655412 CUV655411:CUY655412 DER655411:DEU655412 DON655411:DOQ655412 DYJ655411:DYM655412 EIF655411:EII655412 ESB655411:ESE655412 FBX655411:FCA655412 FLT655411:FLW655412 FVP655411:FVS655412 GFL655411:GFO655412 GPH655411:GPK655412 GZD655411:GZG655412 HIZ655411:HJC655412 HSV655411:HSY655412 ICR655411:ICU655412 IMN655411:IMQ655412 IWJ655411:IWM655412 JGF655411:JGI655412 JQB655411:JQE655412 JZX655411:KAA655412 KJT655411:KJW655412 KTP655411:KTS655412 LDL655411:LDO655412 LNH655411:LNK655412 LXD655411:LXG655412 MGZ655411:MHC655412 MQV655411:MQY655412 NAR655411:NAU655412 NKN655411:NKQ655412 NUJ655411:NUM655412 OEF655411:OEI655412 OOB655411:OOE655412 OXX655411:OYA655412 PHT655411:PHW655412 PRP655411:PRS655412 QBL655411:QBO655412 QLH655411:QLK655412 QVD655411:QVG655412 REZ655411:RFC655412 ROV655411:ROY655412 RYR655411:RYU655412 SIN655411:SIQ655412 SSJ655411:SSM655412 TCF655411:TCI655412 TMB655411:TME655412 TVX655411:TWA655412 UFT655411:UFW655412 UPP655411:UPS655412 UZL655411:UZO655412 VJH655411:VJK655412 VTD655411:VTG655412 WCZ655411:WDC655412 WMV655411:WMY655412 WWR655411:WWU655412 AJ720947:AM720948 KF720947:KI720948 UB720947:UE720948 ADX720947:AEA720948 ANT720947:ANW720948 AXP720947:AXS720948 BHL720947:BHO720948 BRH720947:BRK720948 CBD720947:CBG720948 CKZ720947:CLC720948 CUV720947:CUY720948 DER720947:DEU720948 DON720947:DOQ720948 DYJ720947:DYM720948 EIF720947:EII720948 ESB720947:ESE720948 FBX720947:FCA720948 FLT720947:FLW720948 FVP720947:FVS720948 GFL720947:GFO720948 GPH720947:GPK720948 GZD720947:GZG720948 HIZ720947:HJC720948 HSV720947:HSY720948 ICR720947:ICU720948 IMN720947:IMQ720948 IWJ720947:IWM720948 JGF720947:JGI720948 JQB720947:JQE720948 JZX720947:KAA720948 KJT720947:KJW720948 KTP720947:KTS720948 LDL720947:LDO720948 LNH720947:LNK720948 LXD720947:LXG720948 MGZ720947:MHC720948 MQV720947:MQY720948 NAR720947:NAU720948 NKN720947:NKQ720948 NUJ720947:NUM720948 OEF720947:OEI720948 OOB720947:OOE720948 OXX720947:OYA720948 PHT720947:PHW720948 PRP720947:PRS720948 QBL720947:QBO720948 QLH720947:QLK720948 QVD720947:QVG720948 REZ720947:RFC720948 ROV720947:ROY720948 RYR720947:RYU720948 SIN720947:SIQ720948 SSJ720947:SSM720948 TCF720947:TCI720948 TMB720947:TME720948 TVX720947:TWA720948 UFT720947:UFW720948 UPP720947:UPS720948 UZL720947:UZO720948 VJH720947:VJK720948 VTD720947:VTG720948 WCZ720947:WDC720948 WMV720947:WMY720948 WWR720947:WWU720948 AJ786483:AM786484 KF786483:KI786484 UB786483:UE786484 ADX786483:AEA786484 ANT786483:ANW786484 AXP786483:AXS786484 BHL786483:BHO786484 BRH786483:BRK786484 CBD786483:CBG786484 CKZ786483:CLC786484 CUV786483:CUY786484 DER786483:DEU786484 DON786483:DOQ786484 DYJ786483:DYM786484 EIF786483:EII786484 ESB786483:ESE786484 FBX786483:FCA786484 FLT786483:FLW786484 FVP786483:FVS786484 GFL786483:GFO786484 GPH786483:GPK786484 GZD786483:GZG786484 HIZ786483:HJC786484 HSV786483:HSY786484 ICR786483:ICU786484 IMN786483:IMQ786484 IWJ786483:IWM786484 JGF786483:JGI786484 JQB786483:JQE786484 JZX786483:KAA786484 KJT786483:KJW786484 KTP786483:KTS786484 LDL786483:LDO786484 LNH786483:LNK786484 LXD786483:LXG786484 MGZ786483:MHC786484 MQV786483:MQY786484 NAR786483:NAU786484 NKN786483:NKQ786484 NUJ786483:NUM786484 OEF786483:OEI786484 OOB786483:OOE786484 OXX786483:OYA786484 PHT786483:PHW786484 PRP786483:PRS786484 QBL786483:QBO786484 QLH786483:QLK786484 QVD786483:QVG786484 REZ786483:RFC786484 ROV786483:ROY786484 RYR786483:RYU786484 SIN786483:SIQ786484 SSJ786483:SSM786484 TCF786483:TCI786484 TMB786483:TME786484 TVX786483:TWA786484 UFT786483:UFW786484 UPP786483:UPS786484 UZL786483:UZO786484 VJH786483:VJK786484 VTD786483:VTG786484 WCZ786483:WDC786484 WMV786483:WMY786484 WWR786483:WWU786484 AJ852019:AM852020 KF852019:KI852020 UB852019:UE852020 ADX852019:AEA852020 ANT852019:ANW852020 AXP852019:AXS852020 BHL852019:BHO852020 BRH852019:BRK852020 CBD852019:CBG852020 CKZ852019:CLC852020 CUV852019:CUY852020 DER852019:DEU852020 DON852019:DOQ852020 DYJ852019:DYM852020 EIF852019:EII852020 ESB852019:ESE852020 FBX852019:FCA852020 FLT852019:FLW852020 FVP852019:FVS852020 GFL852019:GFO852020 GPH852019:GPK852020 GZD852019:GZG852020 HIZ852019:HJC852020 HSV852019:HSY852020 ICR852019:ICU852020 IMN852019:IMQ852020 IWJ852019:IWM852020 JGF852019:JGI852020 JQB852019:JQE852020 JZX852019:KAA852020 KJT852019:KJW852020 KTP852019:KTS852020 LDL852019:LDO852020 LNH852019:LNK852020 LXD852019:LXG852020 MGZ852019:MHC852020 MQV852019:MQY852020 NAR852019:NAU852020 NKN852019:NKQ852020 NUJ852019:NUM852020 OEF852019:OEI852020 OOB852019:OOE852020 OXX852019:OYA852020 PHT852019:PHW852020 PRP852019:PRS852020 QBL852019:QBO852020 QLH852019:QLK852020 QVD852019:QVG852020 REZ852019:RFC852020 ROV852019:ROY852020 RYR852019:RYU852020 SIN852019:SIQ852020 SSJ852019:SSM852020 TCF852019:TCI852020 TMB852019:TME852020 TVX852019:TWA852020 UFT852019:UFW852020 UPP852019:UPS852020 UZL852019:UZO852020 VJH852019:VJK852020 VTD852019:VTG852020 WCZ852019:WDC852020 WMV852019:WMY852020 WWR852019:WWU852020 AJ917555:AM917556 KF917555:KI917556 UB917555:UE917556 ADX917555:AEA917556 ANT917555:ANW917556 AXP917555:AXS917556 BHL917555:BHO917556 BRH917555:BRK917556 CBD917555:CBG917556 CKZ917555:CLC917556 CUV917555:CUY917556 DER917555:DEU917556 DON917555:DOQ917556 DYJ917555:DYM917556 EIF917555:EII917556 ESB917555:ESE917556 FBX917555:FCA917556 FLT917555:FLW917556 FVP917555:FVS917556 GFL917555:GFO917556 GPH917555:GPK917556 GZD917555:GZG917556 HIZ917555:HJC917556 HSV917555:HSY917556 ICR917555:ICU917556 IMN917555:IMQ917556 IWJ917555:IWM917556 JGF917555:JGI917556 JQB917555:JQE917556 JZX917555:KAA917556 KJT917555:KJW917556 KTP917555:KTS917556 LDL917555:LDO917556 LNH917555:LNK917556 LXD917555:LXG917556 MGZ917555:MHC917556 MQV917555:MQY917556 NAR917555:NAU917556 NKN917555:NKQ917556 NUJ917555:NUM917556 OEF917555:OEI917556 OOB917555:OOE917556 OXX917555:OYA917556 PHT917555:PHW917556 PRP917555:PRS917556 QBL917555:QBO917556 QLH917555:QLK917556 QVD917555:QVG917556 REZ917555:RFC917556 ROV917555:ROY917556 RYR917555:RYU917556 SIN917555:SIQ917556 SSJ917555:SSM917556 TCF917555:TCI917556 TMB917555:TME917556 TVX917555:TWA917556 UFT917555:UFW917556 UPP917555:UPS917556 UZL917555:UZO917556 VJH917555:VJK917556 VTD917555:VTG917556 WCZ917555:WDC917556 WMV917555:WMY917556 WWR917555:WWU917556 AJ983091:AM983092 KF983091:KI983092 UB983091:UE983092 ADX983091:AEA983092 ANT983091:ANW983092 AXP983091:AXS983092 BHL983091:BHO983092 BRH983091:BRK983092 CBD983091:CBG983092 CKZ983091:CLC983092 CUV983091:CUY983092 DER983091:DEU983092 DON983091:DOQ983092 DYJ983091:DYM983092 EIF983091:EII983092 ESB983091:ESE983092 FBX983091:FCA983092 FLT983091:FLW983092 FVP983091:FVS983092 GFL983091:GFO983092 GPH983091:GPK983092 GZD983091:GZG983092 HIZ983091:HJC983092 HSV983091:HSY983092 ICR983091:ICU983092 IMN983091:IMQ983092 IWJ983091:IWM983092 JGF983091:JGI983092 JQB983091:JQE983092 JZX983091:KAA983092 KJT983091:KJW983092 KTP983091:KTS983092 LDL983091:LDO983092 LNH983091:LNK983092 LXD983091:LXG983092 MGZ983091:MHC983092 MQV983091:MQY983092 NAR983091:NAU983092 NKN983091:NKQ983092 NUJ983091:NUM983092 OEF983091:OEI983092 OOB983091:OOE983092 OXX983091:OYA983092 PHT983091:PHW983092 PRP983091:PRS983092 QBL983091:QBO983092 QLH983091:QLK983092 QVD983091:QVG983092 REZ983091:RFC983092 ROV983091:ROY983092 RYR983091:RYU983092 SIN983091:SIQ983092 SSJ983091:SSM983092 TCF983091:TCI983092 TMB983091:TME983092 TVX983091:TWA983092 UFT983091:UFW983092 UPP983091:UPS983092 UZL983091:UZO983092 VJH983091:VJK983092 VTD983091:VTG983092 WCZ983091:WDC983092 WMV983091:WMY983092 WWR983091:WWU983092 AJ42:AM42 KF42:KI42 UB42:UE42 ADX42:AEA42 ANT42:ANW42 AXP42:AXS42 BHL42:BHO42 BRH42:BRK42 CBD42:CBG42 CKZ42:CLC42 CUV42:CUY42 DER42:DEU42 DON42:DOQ42 DYJ42:DYM42 EIF42:EII42 ESB42:ESE42 FBX42:FCA42 FLT42:FLW42 FVP42:FVS42 GFL42:GFO42 GPH42:GPK42 GZD42:GZG42 HIZ42:HJC42 HSV42:HSY42 ICR42:ICU42 IMN42:IMQ42 IWJ42:IWM42 JGF42:JGI42 JQB42:JQE42 JZX42:KAA42 KJT42:KJW42 KTP42:KTS42 LDL42:LDO42 LNH42:LNK42 LXD42:LXG42 MGZ42:MHC42 MQV42:MQY42 NAR42:NAU42 NKN42:NKQ42 NUJ42:NUM42 OEF42:OEI42 OOB42:OOE42 OXX42:OYA42 PHT42:PHW42 PRP42:PRS42 QBL42:QBO42 QLH42:QLK42 QVD42:QVG42 REZ42:RFC42 ROV42:ROY42 RYR42:RYU42 SIN42:SIQ42 SSJ42:SSM42 TCF42:TCI42 TMB42:TME42 TVX42:TWA42 UFT42:UFW42 UPP42:UPS42 UZL42:UZO42 VJH42:VJK42 VTD42:VTG42 WCZ42:WDC42 WMV42:WMY42 WWR42:WWU42 AJ65581:AM65581 KF65581:KI65581 UB65581:UE65581 ADX65581:AEA65581 ANT65581:ANW65581 AXP65581:AXS65581 BHL65581:BHO65581 BRH65581:BRK65581 CBD65581:CBG65581 CKZ65581:CLC65581 CUV65581:CUY65581 DER65581:DEU65581 DON65581:DOQ65581 DYJ65581:DYM65581 EIF65581:EII65581 ESB65581:ESE65581 FBX65581:FCA65581 FLT65581:FLW65581 FVP65581:FVS65581 GFL65581:GFO65581 GPH65581:GPK65581 GZD65581:GZG65581 HIZ65581:HJC65581 HSV65581:HSY65581 ICR65581:ICU65581 IMN65581:IMQ65581 IWJ65581:IWM65581 JGF65581:JGI65581 JQB65581:JQE65581 JZX65581:KAA65581 KJT65581:KJW65581 KTP65581:KTS65581 LDL65581:LDO65581 LNH65581:LNK65581 LXD65581:LXG65581 MGZ65581:MHC65581 MQV65581:MQY65581 NAR65581:NAU65581 NKN65581:NKQ65581 NUJ65581:NUM65581 OEF65581:OEI65581 OOB65581:OOE65581 OXX65581:OYA65581 PHT65581:PHW65581 PRP65581:PRS65581 QBL65581:QBO65581 QLH65581:QLK65581 QVD65581:QVG65581 REZ65581:RFC65581 ROV65581:ROY65581 RYR65581:RYU65581 SIN65581:SIQ65581 SSJ65581:SSM65581 TCF65581:TCI65581 TMB65581:TME65581 TVX65581:TWA65581 UFT65581:UFW65581 UPP65581:UPS65581 UZL65581:UZO65581 VJH65581:VJK65581 VTD65581:VTG65581 WCZ65581:WDC65581 WMV65581:WMY65581 WWR65581:WWU65581 AJ131117:AM131117 KF131117:KI131117 UB131117:UE131117 ADX131117:AEA131117 ANT131117:ANW131117 AXP131117:AXS131117 BHL131117:BHO131117 BRH131117:BRK131117 CBD131117:CBG131117 CKZ131117:CLC131117 CUV131117:CUY131117 DER131117:DEU131117 DON131117:DOQ131117 DYJ131117:DYM131117 EIF131117:EII131117 ESB131117:ESE131117 FBX131117:FCA131117 FLT131117:FLW131117 FVP131117:FVS131117 GFL131117:GFO131117 GPH131117:GPK131117 GZD131117:GZG131117 HIZ131117:HJC131117 HSV131117:HSY131117 ICR131117:ICU131117 IMN131117:IMQ131117 IWJ131117:IWM131117 JGF131117:JGI131117 JQB131117:JQE131117 JZX131117:KAA131117 KJT131117:KJW131117 KTP131117:KTS131117 LDL131117:LDO131117 LNH131117:LNK131117 LXD131117:LXG131117 MGZ131117:MHC131117 MQV131117:MQY131117 NAR131117:NAU131117 NKN131117:NKQ131117 NUJ131117:NUM131117 OEF131117:OEI131117 OOB131117:OOE131117 OXX131117:OYA131117 PHT131117:PHW131117 PRP131117:PRS131117 QBL131117:QBO131117 QLH131117:QLK131117 QVD131117:QVG131117 REZ131117:RFC131117 ROV131117:ROY131117 RYR131117:RYU131117 SIN131117:SIQ131117 SSJ131117:SSM131117 TCF131117:TCI131117 TMB131117:TME131117 TVX131117:TWA131117 UFT131117:UFW131117 UPP131117:UPS131117 UZL131117:UZO131117 VJH131117:VJK131117 VTD131117:VTG131117 WCZ131117:WDC131117 WMV131117:WMY131117 WWR131117:WWU131117 AJ196653:AM196653 KF196653:KI196653 UB196653:UE196653 ADX196653:AEA196653 ANT196653:ANW196653 AXP196653:AXS196653 BHL196653:BHO196653 BRH196653:BRK196653 CBD196653:CBG196653 CKZ196653:CLC196653 CUV196653:CUY196653 DER196653:DEU196653 DON196653:DOQ196653 DYJ196653:DYM196653 EIF196653:EII196653 ESB196653:ESE196653 FBX196653:FCA196653 FLT196653:FLW196653 FVP196653:FVS196653 GFL196653:GFO196653 GPH196653:GPK196653 GZD196653:GZG196653 HIZ196653:HJC196653 HSV196653:HSY196653 ICR196653:ICU196653 IMN196653:IMQ196653 IWJ196653:IWM196653 JGF196653:JGI196653 JQB196653:JQE196653 JZX196653:KAA196653 KJT196653:KJW196653 KTP196653:KTS196653 LDL196653:LDO196653 LNH196653:LNK196653 LXD196653:LXG196653 MGZ196653:MHC196653 MQV196653:MQY196653 NAR196653:NAU196653 NKN196653:NKQ196653 NUJ196653:NUM196653 OEF196653:OEI196653 OOB196653:OOE196653 OXX196653:OYA196653 PHT196653:PHW196653 PRP196653:PRS196653 QBL196653:QBO196653 QLH196653:QLK196653 QVD196653:QVG196653 REZ196653:RFC196653 ROV196653:ROY196653 RYR196653:RYU196653 SIN196653:SIQ196653 SSJ196653:SSM196653 TCF196653:TCI196653 TMB196653:TME196653 TVX196653:TWA196653 UFT196653:UFW196653 UPP196653:UPS196653 UZL196653:UZO196653 VJH196653:VJK196653 VTD196653:VTG196653 WCZ196653:WDC196653 WMV196653:WMY196653 WWR196653:WWU196653 AJ262189:AM262189 KF262189:KI262189 UB262189:UE262189 ADX262189:AEA262189 ANT262189:ANW262189 AXP262189:AXS262189 BHL262189:BHO262189 BRH262189:BRK262189 CBD262189:CBG262189 CKZ262189:CLC262189 CUV262189:CUY262189 DER262189:DEU262189 DON262189:DOQ262189 DYJ262189:DYM262189 EIF262189:EII262189 ESB262189:ESE262189 FBX262189:FCA262189 FLT262189:FLW262189 FVP262189:FVS262189 GFL262189:GFO262189 GPH262189:GPK262189 GZD262189:GZG262189 HIZ262189:HJC262189 HSV262189:HSY262189 ICR262189:ICU262189 IMN262189:IMQ262189 IWJ262189:IWM262189 JGF262189:JGI262189 JQB262189:JQE262189 JZX262189:KAA262189 KJT262189:KJW262189 KTP262189:KTS262189 LDL262189:LDO262189 LNH262189:LNK262189 LXD262189:LXG262189 MGZ262189:MHC262189 MQV262189:MQY262189 NAR262189:NAU262189 NKN262189:NKQ262189 NUJ262189:NUM262189 OEF262189:OEI262189 OOB262189:OOE262189 OXX262189:OYA262189 PHT262189:PHW262189 PRP262189:PRS262189 QBL262189:QBO262189 QLH262189:QLK262189 QVD262189:QVG262189 REZ262189:RFC262189 ROV262189:ROY262189 RYR262189:RYU262189 SIN262189:SIQ262189 SSJ262189:SSM262189 TCF262189:TCI262189 TMB262189:TME262189 TVX262189:TWA262189 UFT262189:UFW262189 UPP262189:UPS262189 UZL262189:UZO262189 VJH262189:VJK262189 VTD262189:VTG262189 WCZ262189:WDC262189 WMV262189:WMY262189 WWR262189:WWU262189 AJ327725:AM327725 KF327725:KI327725 UB327725:UE327725 ADX327725:AEA327725 ANT327725:ANW327725 AXP327725:AXS327725 BHL327725:BHO327725 BRH327725:BRK327725 CBD327725:CBG327725 CKZ327725:CLC327725 CUV327725:CUY327725 DER327725:DEU327725 DON327725:DOQ327725 DYJ327725:DYM327725 EIF327725:EII327725 ESB327725:ESE327725 FBX327725:FCA327725 FLT327725:FLW327725 FVP327725:FVS327725 GFL327725:GFO327725 GPH327725:GPK327725 GZD327725:GZG327725 HIZ327725:HJC327725 HSV327725:HSY327725 ICR327725:ICU327725 IMN327725:IMQ327725 IWJ327725:IWM327725 JGF327725:JGI327725 JQB327725:JQE327725 JZX327725:KAA327725 KJT327725:KJW327725 KTP327725:KTS327725 LDL327725:LDO327725 LNH327725:LNK327725 LXD327725:LXG327725 MGZ327725:MHC327725 MQV327725:MQY327725 NAR327725:NAU327725 NKN327725:NKQ327725 NUJ327725:NUM327725 OEF327725:OEI327725 OOB327725:OOE327725 OXX327725:OYA327725 PHT327725:PHW327725 PRP327725:PRS327725 QBL327725:QBO327725 QLH327725:QLK327725 QVD327725:QVG327725 REZ327725:RFC327725 ROV327725:ROY327725 RYR327725:RYU327725 SIN327725:SIQ327725 SSJ327725:SSM327725 TCF327725:TCI327725 TMB327725:TME327725 TVX327725:TWA327725 UFT327725:UFW327725 UPP327725:UPS327725 UZL327725:UZO327725 VJH327725:VJK327725 VTD327725:VTG327725 WCZ327725:WDC327725 WMV327725:WMY327725 WWR327725:WWU327725 AJ393261:AM393261 KF393261:KI393261 UB393261:UE393261 ADX393261:AEA393261 ANT393261:ANW393261 AXP393261:AXS393261 BHL393261:BHO393261 BRH393261:BRK393261 CBD393261:CBG393261 CKZ393261:CLC393261 CUV393261:CUY393261 DER393261:DEU393261 DON393261:DOQ393261 DYJ393261:DYM393261 EIF393261:EII393261 ESB393261:ESE393261 FBX393261:FCA393261 FLT393261:FLW393261 FVP393261:FVS393261 GFL393261:GFO393261 GPH393261:GPK393261 GZD393261:GZG393261 HIZ393261:HJC393261 HSV393261:HSY393261 ICR393261:ICU393261 IMN393261:IMQ393261 IWJ393261:IWM393261 JGF393261:JGI393261 JQB393261:JQE393261 JZX393261:KAA393261 KJT393261:KJW393261 KTP393261:KTS393261 LDL393261:LDO393261 LNH393261:LNK393261 LXD393261:LXG393261 MGZ393261:MHC393261 MQV393261:MQY393261 NAR393261:NAU393261 NKN393261:NKQ393261 NUJ393261:NUM393261 OEF393261:OEI393261 OOB393261:OOE393261 OXX393261:OYA393261 PHT393261:PHW393261 PRP393261:PRS393261 QBL393261:QBO393261 QLH393261:QLK393261 QVD393261:QVG393261 REZ393261:RFC393261 ROV393261:ROY393261 RYR393261:RYU393261 SIN393261:SIQ393261 SSJ393261:SSM393261 TCF393261:TCI393261 TMB393261:TME393261 TVX393261:TWA393261 UFT393261:UFW393261 UPP393261:UPS393261 UZL393261:UZO393261 VJH393261:VJK393261 VTD393261:VTG393261 WCZ393261:WDC393261 WMV393261:WMY393261 WWR393261:WWU393261 AJ458797:AM458797 KF458797:KI458797 UB458797:UE458797 ADX458797:AEA458797 ANT458797:ANW458797 AXP458797:AXS458797 BHL458797:BHO458797 BRH458797:BRK458797 CBD458797:CBG458797 CKZ458797:CLC458797 CUV458797:CUY458797 DER458797:DEU458797 DON458797:DOQ458797 DYJ458797:DYM458797 EIF458797:EII458797 ESB458797:ESE458797 FBX458797:FCA458797 FLT458797:FLW458797 FVP458797:FVS458797 GFL458797:GFO458797 GPH458797:GPK458797 GZD458797:GZG458797 HIZ458797:HJC458797 HSV458797:HSY458797 ICR458797:ICU458797 IMN458797:IMQ458797 IWJ458797:IWM458797 JGF458797:JGI458797 JQB458797:JQE458797 JZX458797:KAA458797 KJT458797:KJW458797 KTP458797:KTS458797 LDL458797:LDO458797 LNH458797:LNK458797 LXD458797:LXG458797 MGZ458797:MHC458797 MQV458797:MQY458797 NAR458797:NAU458797 NKN458797:NKQ458797 NUJ458797:NUM458797 OEF458797:OEI458797 OOB458797:OOE458797 OXX458797:OYA458797 PHT458797:PHW458797 PRP458797:PRS458797 QBL458797:QBO458797 QLH458797:QLK458797 QVD458797:QVG458797 REZ458797:RFC458797 ROV458797:ROY458797 RYR458797:RYU458797 SIN458797:SIQ458797 SSJ458797:SSM458797 TCF458797:TCI458797 TMB458797:TME458797 TVX458797:TWA458797 UFT458797:UFW458797 UPP458797:UPS458797 UZL458797:UZO458797 VJH458797:VJK458797 VTD458797:VTG458797 WCZ458797:WDC458797 WMV458797:WMY458797 WWR458797:WWU458797 AJ524333:AM524333 KF524333:KI524333 UB524333:UE524333 ADX524333:AEA524333 ANT524333:ANW524333 AXP524333:AXS524333 BHL524333:BHO524333 BRH524333:BRK524333 CBD524333:CBG524333 CKZ524333:CLC524333 CUV524333:CUY524333 DER524333:DEU524333 DON524333:DOQ524333 DYJ524333:DYM524333 EIF524333:EII524333 ESB524333:ESE524333 FBX524333:FCA524333 FLT524333:FLW524333 FVP524333:FVS524333 GFL524333:GFO524333 GPH524333:GPK524333 GZD524333:GZG524333 HIZ524333:HJC524333 HSV524333:HSY524333 ICR524333:ICU524333 IMN524333:IMQ524333 IWJ524333:IWM524333 JGF524333:JGI524333 JQB524333:JQE524333 JZX524333:KAA524333 KJT524333:KJW524333 KTP524333:KTS524333 LDL524333:LDO524333 LNH524333:LNK524333 LXD524333:LXG524333 MGZ524333:MHC524333 MQV524333:MQY524333 NAR524333:NAU524333 NKN524333:NKQ524333 NUJ524333:NUM524333 OEF524333:OEI524333 OOB524333:OOE524333 OXX524333:OYA524333 PHT524333:PHW524333 PRP524333:PRS524333 QBL524333:QBO524333 QLH524333:QLK524333 QVD524333:QVG524333 REZ524333:RFC524333 ROV524333:ROY524333 RYR524333:RYU524333 SIN524333:SIQ524333 SSJ524333:SSM524333 TCF524333:TCI524333 TMB524333:TME524333 TVX524333:TWA524333 UFT524333:UFW524333 UPP524333:UPS524333 UZL524333:UZO524333 VJH524333:VJK524333 VTD524333:VTG524333 WCZ524333:WDC524333 WMV524333:WMY524333 WWR524333:WWU524333 AJ589869:AM589869 KF589869:KI589869 UB589869:UE589869 ADX589869:AEA589869 ANT589869:ANW589869 AXP589869:AXS589869 BHL589869:BHO589869 BRH589869:BRK589869 CBD589869:CBG589869 CKZ589869:CLC589869 CUV589869:CUY589869 DER589869:DEU589869 DON589869:DOQ589869 DYJ589869:DYM589869 EIF589869:EII589869 ESB589869:ESE589869 FBX589869:FCA589869 FLT589869:FLW589869 FVP589869:FVS589869 GFL589869:GFO589869 GPH589869:GPK589869 GZD589869:GZG589869 HIZ589869:HJC589869 HSV589869:HSY589869 ICR589869:ICU589869 IMN589869:IMQ589869 IWJ589869:IWM589869 JGF589869:JGI589869 JQB589869:JQE589869 JZX589869:KAA589869 KJT589869:KJW589869 KTP589869:KTS589869 LDL589869:LDO589869 LNH589869:LNK589869 LXD589869:LXG589869 MGZ589869:MHC589869 MQV589869:MQY589869 NAR589869:NAU589869 NKN589869:NKQ589869 NUJ589869:NUM589869 OEF589869:OEI589869 OOB589869:OOE589869 OXX589869:OYA589869 PHT589869:PHW589869 PRP589869:PRS589869 QBL589869:QBO589869 QLH589869:QLK589869 QVD589869:QVG589869 REZ589869:RFC589869 ROV589869:ROY589869 RYR589869:RYU589869 SIN589869:SIQ589869 SSJ589869:SSM589869 TCF589869:TCI589869 TMB589869:TME589869 TVX589869:TWA589869 UFT589869:UFW589869 UPP589869:UPS589869 UZL589869:UZO589869 VJH589869:VJK589869 VTD589869:VTG589869 WCZ589869:WDC589869 WMV589869:WMY589869 WWR589869:WWU589869 AJ655405:AM655405 KF655405:KI655405 UB655405:UE655405 ADX655405:AEA655405 ANT655405:ANW655405 AXP655405:AXS655405 BHL655405:BHO655405 BRH655405:BRK655405 CBD655405:CBG655405 CKZ655405:CLC655405 CUV655405:CUY655405 DER655405:DEU655405 DON655405:DOQ655405 DYJ655405:DYM655405 EIF655405:EII655405 ESB655405:ESE655405 FBX655405:FCA655405 FLT655405:FLW655405 FVP655405:FVS655405 GFL655405:GFO655405 GPH655405:GPK655405 GZD655405:GZG655405 HIZ655405:HJC655405 HSV655405:HSY655405 ICR655405:ICU655405 IMN655405:IMQ655405 IWJ655405:IWM655405 JGF655405:JGI655405 JQB655405:JQE655405 JZX655405:KAA655405 KJT655405:KJW655405 KTP655405:KTS655405 LDL655405:LDO655405 LNH655405:LNK655405 LXD655405:LXG655405 MGZ655405:MHC655405 MQV655405:MQY655405 NAR655405:NAU655405 NKN655405:NKQ655405 NUJ655405:NUM655405 OEF655405:OEI655405 OOB655405:OOE655405 OXX655405:OYA655405 PHT655405:PHW655405 PRP655405:PRS655405 QBL655405:QBO655405 QLH655405:QLK655405 QVD655405:QVG655405 REZ655405:RFC655405 ROV655405:ROY655405 RYR655405:RYU655405 SIN655405:SIQ655405 SSJ655405:SSM655405 TCF655405:TCI655405 TMB655405:TME655405 TVX655405:TWA655405 UFT655405:UFW655405 UPP655405:UPS655405 UZL655405:UZO655405 VJH655405:VJK655405 VTD655405:VTG655405 WCZ655405:WDC655405 WMV655405:WMY655405 WWR655405:WWU655405 AJ720941:AM720941 KF720941:KI720941 UB720941:UE720941 ADX720941:AEA720941 ANT720941:ANW720941 AXP720941:AXS720941 BHL720941:BHO720941 BRH720941:BRK720941 CBD720941:CBG720941 CKZ720941:CLC720941 CUV720941:CUY720941 DER720941:DEU720941 DON720941:DOQ720941 DYJ720941:DYM720941 EIF720941:EII720941 ESB720941:ESE720941 FBX720941:FCA720941 FLT720941:FLW720941 FVP720941:FVS720941 GFL720941:GFO720941 GPH720941:GPK720941 GZD720941:GZG720941 HIZ720941:HJC720941 HSV720941:HSY720941 ICR720941:ICU720941 IMN720941:IMQ720941 IWJ720941:IWM720941 JGF720941:JGI720941 JQB720941:JQE720941 JZX720941:KAA720941 KJT720941:KJW720941 KTP720941:KTS720941 LDL720941:LDO720941 LNH720941:LNK720941 LXD720941:LXG720941 MGZ720941:MHC720941 MQV720941:MQY720941 NAR720941:NAU720941 NKN720941:NKQ720941 NUJ720941:NUM720941 OEF720941:OEI720941 OOB720941:OOE720941 OXX720941:OYA720941 PHT720941:PHW720941 PRP720941:PRS720941 QBL720941:QBO720941 QLH720941:QLK720941 QVD720941:QVG720941 REZ720941:RFC720941 ROV720941:ROY720941 RYR720941:RYU720941 SIN720941:SIQ720941 SSJ720941:SSM720941 TCF720941:TCI720941 TMB720941:TME720941 TVX720941:TWA720941 UFT720941:UFW720941 UPP720941:UPS720941 UZL720941:UZO720941 VJH720941:VJK720941 VTD720941:VTG720941 WCZ720941:WDC720941 WMV720941:WMY720941 WWR720941:WWU720941 AJ786477:AM786477 KF786477:KI786477 UB786477:UE786477 ADX786477:AEA786477 ANT786477:ANW786477 AXP786477:AXS786477 BHL786477:BHO786477 BRH786477:BRK786477 CBD786477:CBG786477 CKZ786477:CLC786477 CUV786477:CUY786477 DER786477:DEU786477 DON786477:DOQ786477 DYJ786477:DYM786477 EIF786477:EII786477 ESB786477:ESE786477 FBX786477:FCA786477 FLT786477:FLW786477 FVP786477:FVS786477 GFL786477:GFO786477 GPH786477:GPK786477 GZD786477:GZG786477 HIZ786477:HJC786477 HSV786477:HSY786477 ICR786477:ICU786477 IMN786477:IMQ786477 IWJ786477:IWM786477 JGF786477:JGI786477 JQB786477:JQE786477 JZX786477:KAA786477 KJT786477:KJW786477 KTP786477:KTS786477 LDL786477:LDO786477 LNH786477:LNK786477 LXD786477:LXG786477 MGZ786477:MHC786477 MQV786477:MQY786477 NAR786477:NAU786477 NKN786477:NKQ786477 NUJ786477:NUM786477 OEF786477:OEI786477 OOB786477:OOE786477 OXX786477:OYA786477 PHT786477:PHW786477 PRP786477:PRS786477 QBL786477:QBO786477 QLH786477:QLK786477 QVD786477:QVG786477 REZ786477:RFC786477 ROV786477:ROY786477 RYR786477:RYU786477 SIN786477:SIQ786477 SSJ786477:SSM786477 TCF786477:TCI786477 TMB786477:TME786477 TVX786477:TWA786477 UFT786477:UFW786477 UPP786477:UPS786477 UZL786477:UZO786477 VJH786477:VJK786477 VTD786477:VTG786477 WCZ786477:WDC786477 WMV786477:WMY786477 WWR786477:WWU786477 AJ852013:AM852013 KF852013:KI852013 UB852013:UE852013 ADX852013:AEA852013 ANT852013:ANW852013 AXP852013:AXS852013 BHL852013:BHO852013 BRH852013:BRK852013 CBD852013:CBG852013 CKZ852013:CLC852013 CUV852013:CUY852013 DER852013:DEU852013 DON852013:DOQ852013 DYJ852013:DYM852013 EIF852013:EII852013 ESB852013:ESE852013 FBX852013:FCA852013 FLT852013:FLW852013 FVP852013:FVS852013 GFL852013:GFO852013 GPH852013:GPK852013 GZD852013:GZG852013 HIZ852013:HJC852013 HSV852013:HSY852013 ICR852013:ICU852013 IMN852013:IMQ852013 IWJ852013:IWM852013 JGF852013:JGI852013 JQB852013:JQE852013 JZX852013:KAA852013 KJT852013:KJW852013 KTP852013:KTS852013 LDL852013:LDO852013 LNH852013:LNK852013 LXD852013:LXG852013 MGZ852013:MHC852013 MQV852013:MQY852013 NAR852013:NAU852013 NKN852013:NKQ852013 NUJ852013:NUM852013 OEF852013:OEI852013 OOB852013:OOE852013 OXX852013:OYA852013 PHT852013:PHW852013 PRP852013:PRS852013 QBL852013:QBO852013 QLH852013:QLK852013 QVD852013:QVG852013 REZ852013:RFC852013 ROV852013:ROY852013 RYR852013:RYU852013 SIN852013:SIQ852013 SSJ852013:SSM852013 TCF852013:TCI852013 TMB852013:TME852013 TVX852013:TWA852013 UFT852013:UFW852013 UPP852013:UPS852013 UZL852013:UZO852013 VJH852013:VJK852013 VTD852013:VTG852013 WCZ852013:WDC852013 WMV852013:WMY852013 WWR852013:WWU852013 AJ917549:AM917549 KF917549:KI917549 UB917549:UE917549 ADX917549:AEA917549 ANT917549:ANW917549 AXP917549:AXS917549 BHL917549:BHO917549 BRH917549:BRK917549 CBD917549:CBG917549 CKZ917549:CLC917549 CUV917549:CUY917549 DER917549:DEU917549 DON917549:DOQ917549 DYJ917549:DYM917549 EIF917549:EII917549 ESB917549:ESE917549 FBX917549:FCA917549 FLT917549:FLW917549 FVP917549:FVS917549 GFL917549:GFO917549 GPH917549:GPK917549 GZD917549:GZG917549 HIZ917549:HJC917549 HSV917549:HSY917549 ICR917549:ICU917549 IMN917549:IMQ917549 IWJ917549:IWM917549 JGF917549:JGI917549 JQB917549:JQE917549 JZX917549:KAA917549 KJT917549:KJW917549 KTP917549:KTS917549 LDL917549:LDO917549 LNH917549:LNK917549 LXD917549:LXG917549 MGZ917549:MHC917549 MQV917549:MQY917549 NAR917549:NAU917549 NKN917549:NKQ917549 NUJ917549:NUM917549 OEF917549:OEI917549 OOB917549:OOE917549 OXX917549:OYA917549 PHT917549:PHW917549 PRP917549:PRS917549 QBL917549:QBO917549 QLH917549:QLK917549 QVD917549:QVG917549 REZ917549:RFC917549 ROV917549:ROY917549 RYR917549:RYU917549 SIN917549:SIQ917549 SSJ917549:SSM917549 TCF917549:TCI917549 TMB917549:TME917549 TVX917549:TWA917549 UFT917549:UFW917549 UPP917549:UPS917549 UZL917549:UZO917549 VJH917549:VJK917549 VTD917549:VTG917549 WCZ917549:WDC917549 WMV917549:WMY917549 WWR917549:WWU917549 AJ983085:AM983085 KF983085:KI983085 UB983085:UE983085 ADX983085:AEA983085 ANT983085:ANW983085 AXP983085:AXS983085 BHL983085:BHO983085 BRH983085:BRK983085 CBD983085:CBG983085 CKZ983085:CLC983085 CUV983085:CUY983085 DER983085:DEU983085 DON983085:DOQ983085 DYJ983085:DYM983085 EIF983085:EII983085 ESB983085:ESE983085 FBX983085:FCA983085 FLT983085:FLW983085 FVP983085:FVS983085 GFL983085:GFO983085 GPH983085:GPK983085 GZD983085:GZG983085 HIZ983085:HJC983085 HSV983085:HSY983085 ICR983085:ICU983085 IMN983085:IMQ983085 IWJ983085:IWM983085 JGF983085:JGI983085 JQB983085:JQE983085 JZX983085:KAA983085 KJT983085:KJW983085 KTP983085:KTS983085 LDL983085:LDO983085 LNH983085:LNK983085 LXD983085:LXG983085 MGZ983085:MHC983085 MQV983085:MQY983085 NAR983085:NAU983085 NKN983085:NKQ983085 NUJ983085:NUM983085 OEF983085:OEI983085 OOB983085:OOE983085 OXX983085:OYA983085 PHT983085:PHW983085 PRP983085:PRS983085 QBL983085:QBO983085 QLH983085:QLK983085 QVD983085:QVG983085 REZ983085:RFC983085 ROV983085:ROY983085 RYR983085:RYU983085 SIN983085:SIQ983085 SSJ983085:SSM983085 TCF983085:TCI983085 TMB983085:TME983085 TVX983085:TWA983085 UFT983085:UFW983085 UPP983085:UPS983085 UZL983085:UZO983085 VJH983085:VJK983085 VTD983085:VTG983085 WCZ983085:WDC983085 WMV983085:WMY983085 WWR983085:WWU983085 AJ51:AM51 KF51:KI51 UB51:UE51 ADX51:AEA51 ANT51:ANW51 AXP51:AXS51 BHL51:BHO51 BRH51:BRK51 CBD51:CBG51 CKZ51:CLC51 CUV51:CUY51 DER51:DEU51 DON51:DOQ51 DYJ51:DYM51 EIF51:EII51 ESB51:ESE51 FBX51:FCA51 FLT51:FLW51 FVP51:FVS51 GFL51:GFO51 GPH51:GPK51 GZD51:GZG51 HIZ51:HJC51 HSV51:HSY51 ICR51:ICU51 IMN51:IMQ51 IWJ51:IWM51 JGF51:JGI51 JQB51:JQE51 JZX51:KAA51 KJT51:KJW51 KTP51:KTS51 LDL51:LDO51 LNH51:LNK51 LXD51:LXG51 MGZ51:MHC51 MQV51:MQY51 NAR51:NAU51 NKN51:NKQ51 NUJ51:NUM51 OEF51:OEI51 OOB51:OOE51 OXX51:OYA51 PHT51:PHW51 PRP51:PRS51 QBL51:QBO51 QLH51:QLK51 QVD51:QVG51 REZ51:RFC51 ROV51:ROY51 RYR51:RYU51 SIN51:SIQ51 SSJ51:SSM51 TCF51:TCI51 TMB51:TME51 TVX51:TWA51 UFT51:UFW51 UPP51:UPS51 UZL51:UZO51 VJH51:VJK51 VTD51:VTG51 WCZ51:WDC51 WMV51:WMY51 WWR51:WWU51 AJ65590:AM65590 KF65590:KI65590 UB65590:UE65590 ADX65590:AEA65590 ANT65590:ANW65590 AXP65590:AXS65590 BHL65590:BHO65590 BRH65590:BRK65590 CBD65590:CBG65590 CKZ65590:CLC65590 CUV65590:CUY65590 DER65590:DEU65590 DON65590:DOQ65590 DYJ65590:DYM65590 EIF65590:EII65590 ESB65590:ESE65590 FBX65590:FCA65590 FLT65590:FLW65590 FVP65590:FVS65590 GFL65590:GFO65590 GPH65590:GPK65590 GZD65590:GZG65590 HIZ65590:HJC65590 HSV65590:HSY65590 ICR65590:ICU65590 IMN65590:IMQ65590 IWJ65590:IWM65590 JGF65590:JGI65590 JQB65590:JQE65590 JZX65590:KAA65590 KJT65590:KJW65590 KTP65590:KTS65590 LDL65590:LDO65590 LNH65590:LNK65590 LXD65590:LXG65590 MGZ65590:MHC65590 MQV65590:MQY65590 NAR65590:NAU65590 NKN65590:NKQ65590 NUJ65590:NUM65590 OEF65590:OEI65590 OOB65590:OOE65590 OXX65590:OYA65590 PHT65590:PHW65590 PRP65590:PRS65590 QBL65590:QBO65590 QLH65590:QLK65590 QVD65590:QVG65590 REZ65590:RFC65590 ROV65590:ROY65590 RYR65590:RYU65590 SIN65590:SIQ65590 SSJ65590:SSM65590 TCF65590:TCI65590 TMB65590:TME65590 TVX65590:TWA65590 UFT65590:UFW65590 UPP65590:UPS65590 UZL65590:UZO65590 VJH65590:VJK65590 VTD65590:VTG65590 WCZ65590:WDC65590 WMV65590:WMY65590 WWR65590:WWU65590 AJ131126:AM131126 KF131126:KI131126 UB131126:UE131126 ADX131126:AEA131126 ANT131126:ANW131126 AXP131126:AXS131126 BHL131126:BHO131126 BRH131126:BRK131126 CBD131126:CBG131126 CKZ131126:CLC131126 CUV131126:CUY131126 DER131126:DEU131126 DON131126:DOQ131126 DYJ131126:DYM131126 EIF131126:EII131126 ESB131126:ESE131126 FBX131126:FCA131126 FLT131126:FLW131126 FVP131126:FVS131126 GFL131126:GFO131126 GPH131126:GPK131126 GZD131126:GZG131126 HIZ131126:HJC131126 HSV131126:HSY131126 ICR131126:ICU131126 IMN131126:IMQ131126 IWJ131126:IWM131126 JGF131126:JGI131126 JQB131126:JQE131126 JZX131126:KAA131126 KJT131126:KJW131126 KTP131126:KTS131126 LDL131126:LDO131126 LNH131126:LNK131126 LXD131126:LXG131126 MGZ131126:MHC131126 MQV131126:MQY131126 NAR131126:NAU131126 NKN131126:NKQ131126 NUJ131126:NUM131126 OEF131126:OEI131126 OOB131126:OOE131126 OXX131126:OYA131126 PHT131126:PHW131126 PRP131126:PRS131126 QBL131126:QBO131126 QLH131126:QLK131126 QVD131126:QVG131126 REZ131126:RFC131126 ROV131126:ROY131126 RYR131126:RYU131126 SIN131126:SIQ131126 SSJ131126:SSM131126 TCF131126:TCI131126 TMB131126:TME131126 TVX131126:TWA131126 UFT131126:UFW131126 UPP131126:UPS131126 UZL131126:UZO131126 VJH131126:VJK131126 VTD131126:VTG131126 WCZ131126:WDC131126 WMV131126:WMY131126 WWR131126:WWU131126 AJ196662:AM196662 KF196662:KI196662 UB196662:UE196662 ADX196662:AEA196662 ANT196662:ANW196662 AXP196662:AXS196662 BHL196662:BHO196662 BRH196662:BRK196662 CBD196662:CBG196662 CKZ196662:CLC196662 CUV196662:CUY196662 DER196662:DEU196662 DON196662:DOQ196662 DYJ196662:DYM196662 EIF196662:EII196662 ESB196662:ESE196662 FBX196662:FCA196662 FLT196662:FLW196662 FVP196662:FVS196662 GFL196662:GFO196662 GPH196662:GPK196662 GZD196662:GZG196662 HIZ196662:HJC196662 HSV196662:HSY196662 ICR196662:ICU196662 IMN196662:IMQ196662 IWJ196662:IWM196662 JGF196662:JGI196662 JQB196662:JQE196662 JZX196662:KAA196662 KJT196662:KJW196662 KTP196662:KTS196662 LDL196662:LDO196662 LNH196662:LNK196662 LXD196662:LXG196662 MGZ196662:MHC196662 MQV196662:MQY196662 NAR196662:NAU196662 NKN196662:NKQ196662 NUJ196662:NUM196662 OEF196662:OEI196662 OOB196662:OOE196662 OXX196662:OYA196662 PHT196662:PHW196662 PRP196662:PRS196662 QBL196662:QBO196662 QLH196662:QLK196662 QVD196662:QVG196662 REZ196662:RFC196662 ROV196662:ROY196662 RYR196662:RYU196662 SIN196662:SIQ196662 SSJ196662:SSM196662 TCF196662:TCI196662 TMB196662:TME196662 TVX196662:TWA196662 UFT196662:UFW196662 UPP196662:UPS196662 UZL196662:UZO196662 VJH196662:VJK196662 VTD196662:VTG196662 WCZ196662:WDC196662 WMV196662:WMY196662 WWR196662:WWU196662 AJ262198:AM262198 KF262198:KI262198 UB262198:UE262198 ADX262198:AEA262198 ANT262198:ANW262198 AXP262198:AXS262198 BHL262198:BHO262198 BRH262198:BRK262198 CBD262198:CBG262198 CKZ262198:CLC262198 CUV262198:CUY262198 DER262198:DEU262198 DON262198:DOQ262198 DYJ262198:DYM262198 EIF262198:EII262198 ESB262198:ESE262198 FBX262198:FCA262198 FLT262198:FLW262198 FVP262198:FVS262198 GFL262198:GFO262198 GPH262198:GPK262198 GZD262198:GZG262198 HIZ262198:HJC262198 HSV262198:HSY262198 ICR262198:ICU262198 IMN262198:IMQ262198 IWJ262198:IWM262198 JGF262198:JGI262198 JQB262198:JQE262198 JZX262198:KAA262198 KJT262198:KJW262198 KTP262198:KTS262198 LDL262198:LDO262198 LNH262198:LNK262198 LXD262198:LXG262198 MGZ262198:MHC262198 MQV262198:MQY262198 NAR262198:NAU262198 NKN262198:NKQ262198 NUJ262198:NUM262198 OEF262198:OEI262198 OOB262198:OOE262198 OXX262198:OYA262198 PHT262198:PHW262198 PRP262198:PRS262198 QBL262198:QBO262198 QLH262198:QLK262198 QVD262198:QVG262198 REZ262198:RFC262198 ROV262198:ROY262198 RYR262198:RYU262198 SIN262198:SIQ262198 SSJ262198:SSM262198 TCF262198:TCI262198 TMB262198:TME262198 TVX262198:TWA262198 UFT262198:UFW262198 UPP262198:UPS262198 UZL262198:UZO262198 VJH262198:VJK262198 VTD262198:VTG262198 WCZ262198:WDC262198 WMV262198:WMY262198 WWR262198:WWU262198 AJ327734:AM327734 KF327734:KI327734 UB327734:UE327734 ADX327734:AEA327734 ANT327734:ANW327734 AXP327734:AXS327734 BHL327734:BHO327734 BRH327734:BRK327734 CBD327734:CBG327734 CKZ327734:CLC327734 CUV327734:CUY327734 DER327734:DEU327734 DON327734:DOQ327734 DYJ327734:DYM327734 EIF327734:EII327734 ESB327734:ESE327734 FBX327734:FCA327734 FLT327734:FLW327734 FVP327734:FVS327734 GFL327734:GFO327734 GPH327734:GPK327734 GZD327734:GZG327734 HIZ327734:HJC327734 HSV327734:HSY327734 ICR327734:ICU327734 IMN327734:IMQ327734 IWJ327734:IWM327734 JGF327734:JGI327734 JQB327734:JQE327734 JZX327734:KAA327734 KJT327734:KJW327734 KTP327734:KTS327734 LDL327734:LDO327734 LNH327734:LNK327734 LXD327734:LXG327734 MGZ327734:MHC327734 MQV327734:MQY327734 NAR327734:NAU327734 NKN327734:NKQ327734 NUJ327734:NUM327734 OEF327734:OEI327734 OOB327734:OOE327734 OXX327734:OYA327734 PHT327734:PHW327734 PRP327734:PRS327734 QBL327734:QBO327734 QLH327734:QLK327734 QVD327734:QVG327734 REZ327734:RFC327734 ROV327734:ROY327734 RYR327734:RYU327734 SIN327734:SIQ327734 SSJ327734:SSM327734 TCF327734:TCI327734 TMB327734:TME327734 TVX327734:TWA327734 UFT327734:UFW327734 UPP327734:UPS327734 UZL327734:UZO327734 VJH327734:VJK327734 VTD327734:VTG327734 WCZ327734:WDC327734 WMV327734:WMY327734 WWR327734:WWU327734 AJ393270:AM393270 KF393270:KI393270 UB393270:UE393270 ADX393270:AEA393270 ANT393270:ANW393270 AXP393270:AXS393270 BHL393270:BHO393270 BRH393270:BRK393270 CBD393270:CBG393270 CKZ393270:CLC393270 CUV393270:CUY393270 DER393270:DEU393270 DON393270:DOQ393270 DYJ393270:DYM393270 EIF393270:EII393270 ESB393270:ESE393270 FBX393270:FCA393270 FLT393270:FLW393270 FVP393270:FVS393270 GFL393270:GFO393270 GPH393270:GPK393270 GZD393270:GZG393270 HIZ393270:HJC393270 HSV393270:HSY393270 ICR393270:ICU393270 IMN393270:IMQ393270 IWJ393270:IWM393270 JGF393270:JGI393270 JQB393270:JQE393270 JZX393270:KAA393270 KJT393270:KJW393270 KTP393270:KTS393270 LDL393270:LDO393270 LNH393270:LNK393270 LXD393270:LXG393270 MGZ393270:MHC393270 MQV393270:MQY393270 NAR393270:NAU393270 NKN393270:NKQ393270 NUJ393270:NUM393270 OEF393270:OEI393270 OOB393270:OOE393270 OXX393270:OYA393270 PHT393270:PHW393270 PRP393270:PRS393270 QBL393270:QBO393270 QLH393270:QLK393270 QVD393270:QVG393270 REZ393270:RFC393270 ROV393270:ROY393270 RYR393270:RYU393270 SIN393270:SIQ393270 SSJ393270:SSM393270 TCF393270:TCI393270 TMB393270:TME393270 TVX393270:TWA393270 UFT393270:UFW393270 UPP393270:UPS393270 UZL393270:UZO393270 VJH393270:VJK393270 VTD393270:VTG393270 WCZ393270:WDC393270 WMV393270:WMY393270 WWR393270:WWU393270 AJ458806:AM458806 KF458806:KI458806 UB458806:UE458806 ADX458806:AEA458806 ANT458806:ANW458806 AXP458806:AXS458806 BHL458806:BHO458806 BRH458806:BRK458806 CBD458806:CBG458806 CKZ458806:CLC458806 CUV458806:CUY458806 DER458806:DEU458806 DON458806:DOQ458806 DYJ458806:DYM458806 EIF458806:EII458806 ESB458806:ESE458806 FBX458806:FCA458806 FLT458806:FLW458806 FVP458806:FVS458806 GFL458806:GFO458806 GPH458806:GPK458806 GZD458806:GZG458806 HIZ458806:HJC458806 HSV458806:HSY458806 ICR458806:ICU458806 IMN458806:IMQ458806 IWJ458806:IWM458806 JGF458806:JGI458806 JQB458806:JQE458806 JZX458806:KAA458806 KJT458806:KJW458806 KTP458806:KTS458806 LDL458806:LDO458806 LNH458806:LNK458806 LXD458806:LXG458806 MGZ458806:MHC458806 MQV458806:MQY458806 NAR458806:NAU458806 NKN458806:NKQ458806 NUJ458806:NUM458806 OEF458806:OEI458806 OOB458806:OOE458806 OXX458806:OYA458806 PHT458806:PHW458806 PRP458806:PRS458806 QBL458806:QBO458806 QLH458806:QLK458806 QVD458806:QVG458806 REZ458806:RFC458806 ROV458806:ROY458806 RYR458806:RYU458806 SIN458806:SIQ458806 SSJ458806:SSM458806 TCF458806:TCI458806 TMB458806:TME458806 TVX458806:TWA458806 UFT458806:UFW458806 UPP458806:UPS458806 UZL458806:UZO458806 VJH458806:VJK458806 VTD458806:VTG458806 WCZ458806:WDC458806 WMV458806:WMY458806 WWR458806:WWU458806 AJ524342:AM524342 KF524342:KI524342 UB524342:UE524342 ADX524342:AEA524342 ANT524342:ANW524342 AXP524342:AXS524342 BHL524342:BHO524342 BRH524342:BRK524342 CBD524342:CBG524342 CKZ524342:CLC524342 CUV524342:CUY524342 DER524342:DEU524342 DON524342:DOQ524342 DYJ524342:DYM524342 EIF524342:EII524342 ESB524342:ESE524342 FBX524342:FCA524342 FLT524342:FLW524342 FVP524342:FVS524342 GFL524342:GFO524342 GPH524342:GPK524342 GZD524342:GZG524342 HIZ524342:HJC524342 HSV524342:HSY524342 ICR524342:ICU524342 IMN524342:IMQ524342 IWJ524342:IWM524342 JGF524342:JGI524342 JQB524342:JQE524342 JZX524342:KAA524342 KJT524342:KJW524342 KTP524342:KTS524342 LDL524342:LDO524342 LNH524342:LNK524342 LXD524342:LXG524342 MGZ524342:MHC524342 MQV524342:MQY524342 NAR524342:NAU524342 NKN524342:NKQ524342 NUJ524342:NUM524342 OEF524342:OEI524342 OOB524342:OOE524342 OXX524342:OYA524342 PHT524342:PHW524342 PRP524342:PRS524342 QBL524342:QBO524342 QLH524342:QLK524342 QVD524342:QVG524342 REZ524342:RFC524342 ROV524342:ROY524342 RYR524342:RYU524342 SIN524342:SIQ524342 SSJ524342:SSM524342 TCF524342:TCI524342 TMB524342:TME524342 TVX524342:TWA524342 UFT524342:UFW524342 UPP524342:UPS524342 UZL524342:UZO524342 VJH524342:VJK524342 VTD524342:VTG524342 WCZ524342:WDC524342 WMV524342:WMY524342 WWR524342:WWU524342 AJ589878:AM589878 KF589878:KI589878 UB589878:UE589878 ADX589878:AEA589878 ANT589878:ANW589878 AXP589878:AXS589878 BHL589878:BHO589878 BRH589878:BRK589878 CBD589878:CBG589878 CKZ589878:CLC589878 CUV589878:CUY589878 DER589878:DEU589878 DON589878:DOQ589878 DYJ589878:DYM589878 EIF589878:EII589878 ESB589878:ESE589878 FBX589878:FCA589878 FLT589878:FLW589878 FVP589878:FVS589878 GFL589878:GFO589878 GPH589878:GPK589878 GZD589878:GZG589878 HIZ589878:HJC589878 HSV589878:HSY589878 ICR589878:ICU589878 IMN589878:IMQ589878 IWJ589878:IWM589878 JGF589878:JGI589878 JQB589878:JQE589878 JZX589878:KAA589878 KJT589878:KJW589878 KTP589878:KTS589878 LDL589878:LDO589878 LNH589878:LNK589878 LXD589878:LXG589878 MGZ589878:MHC589878 MQV589878:MQY589878 NAR589878:NAU589878 NKN589878:NKQ589878 NUJ589878:NUM589878 OEF589878:OEI589878 OOB589878:OOE589878 OXX589878:OYA589878 PHT589878:PHW589878 PRP589878:PRS589878 QBL589878:QBO589878 QLH589878:QLK589878 QVD589878:QVG589878 REZ589878:RFC589878 ROV589878:ROY589878 RYR589878:RYU589878 SIN589878:SIQ589878 SSJ589878:SSM589878 TCF589878:TCI589878 TMB589878:TME589878 TVX589878:TWA589878 UFT589878:UFW589878 UPP589878:UPS589878 UZL589878:UZO589878 VJH589878:VJK589878 VTD589878:VTG589878 WCZ589878:WDC589878 WMV589878:WMY589878 WWR589878:WWU589878 AJ655414:AM655414 KF655414:KI655414 UB655414:UE655414 ADX655414:AEA655414 ANT655414:ANW655414 AXP655414:AXS655414 BHL655414:BHO655414 BRH655414:BRK655414 CBD655414:CBG655414 CKZ655414:CLC655414 CUV655414:CUY655414 DER655414:DEU655414 DON655414:DOQ655414 DYJ655414:DYM655414 EIF655414:EII655414 ESB655414:ESE655414 FBX655414:FCA655414 FLT655414:FLW655414 FVP655414:FVS655414 GFL655414:GFO655414 GPH655414:GPK655414 GZD655414:GZG655414 HIZ655414:HJC655414 HSV655414:HSY655414 ICR655414:ICU655414 IMN655414:IMQ655414 IWJ655414:IWM655414 JGF655414:JGI655414 JQB655414:JQE655414 JZX655414:KAA655414 KJT655414:KJW655414 KTP655414:KTS655414 LDL655414:LDO655414 LNH655414:LNK655414 LXD655414:LXG655414 MGZ655414:MHC655414 MQV655414:MQY655414 NAR655414:NAU655414 NKN655414:NKQ655414 NUJ655414:NUM655414 OEF655414:OEI655414 OOB655414:OOE655414 OXX655414:OYA655414 PHT655414:PHW655414 PRP655414:PRS655414 QBL655414:QBO655414 QLH655414:QLK655414 QVD655414:QVG655414 REZ655414:RFC655414 ROV655414:ROY655414 RYR655414:RYU655414 SIN655414:SIQ655414 SSJ655414:SSM655414 TCF655414:TCI655414 TMB655414:TME655414 TVX655414:TWA655414 UFT655414:UFW655414 UPP655414:UPS655414 UZL655414:UZO655414 VJH655414:VJK655414 VTD655414:VTG655414 WCZ655414:WDC655414 WMV655414:WMY655414 WWR655414:WWU655414 AJ720950:AM720950 KF720950:KI720950 UB720950:UE720950 ADX720950:AEA720950 ANT720950:ANW720950 AXP720950:AXS720950 BHL720950:BHO720950 BRH720950:BRK720950 CBD720950:CBG720950 CKZ720950:CLC720950 CUV720950:CUY720950 DER720950:DEU720950 DON720950:DOQ720950 DYJ720950:DYM720950 EIF720950:EII720950 ESB720950:ESE720950 FBX720950:FCA720950 FLT720950:FLW720950 FVP720950:FVS720950 GFL720950:GFO720950 GPH720950:GPK720950 GZD720950:GZG720950 HIZ720950:HJC720950 HSV720950:HSY720950 ICR720950:ICU720950 IMN720950:IMQ720950 IWJ720950:IWM720950 JGF720950:JGI720950 JQB720950:JQE720950 JZX720950:KAA720950 KJT720950:KJW720950 KTP720950:KTS720950 LDL720950:LDO720950 LNH720950:LNK720950 LXD720950:LXG720950 MGZ720950:MHC720950 MQV720950:MQY720950 NAR720950:NAU720950 NKN720950:NKQ720950 NUJ720950:NUM720950 OEF720950:OEI720950 OOB720950:OOE720950 OXX720950:OYA720950 PHT720950:PHW720950 PRP720950:PRS720950 QBL720950:QBO720950 QLH720950:QLK720950 QVD720950:QVG720950 REZ720950:RFC720950 ROV720950:ROY720950 RYR720950:RYU720950 SIN720950:SIQ720950 SSJ720950:SSM720950 TCF720950:TCI720950 TMB720950:TME720950 TVX720950:TWA720950 UFT720950:UFW720950 UPP720950:UPS720950 UZL720950:UZO720950 VJH720950:VJK720950 VTD720950:VTG720950 WCZ720950:WDC720950 WMV720950:WMY720950 WWR720950:WWU720950 AJ786486:AM786486 KF786486:KI786486 UB786486:UE786486 ADX786486:AEA786486 ANT786486:ANW786486 AXP786486:AXS786486 BHL786486:BHO786486 BRH786486:BRK786486 CBD786486:CBG786486 CKZ786486:CLC786486 CUV786486:CUY786486 DER786486:DEU786486 DON786486:DOQ786486 DYJ786486:DYM786486 EIF786486:EII786486 ESB786486:ESE786486 FBX786486:FCA786486 FLT786486:FLW786486 FVP786486:FVS786486 GFL786486:GFO786486 GPH786486:GPK786486 GZD786486:GZG786486 HIZ786486:HJC786486 HSV786486:HSY786486 ICR786486:ICU786486 IMN786486:IMQ786486 IWJ786486:IWM786486 JGF786486:JGI786486 JQB786486:JQE786486 JZX786486:KAA786486 KJT786486:KJW786486 KTP786486:KTS786486 LDL786486:LDO786486 LNH786486:LNK786486 LXD786486:LXG786486 MGZ786486:MHC786486 MQV786486:MQY786486 NAR786486:NAU786486 NKN786486:NKQ786486 NUJ786486:NUM786486 OEF786486:OEI786486 OOB786486:OOE786486 OXX786486:OYA786486 PHT786486:PHW786486 PRP786486:PRS786486 QBL786486:QBO786486 QLH786486:QLK786486 QVD786486:QVG786486 REZ786486:RFC786486 ROV786486:ROY786486 RYR786486:RYU786486 SIN786486:SIQ786486 SSJ786486:SSM786486 TCF786486:TCI786486 TMB786486:TME786486 TVX786486:TWA786486 UFT786486:UFW786486 UPP786486:UPS786486 UZL786486:UZO786486 VJH786486:VJK786486 VTD786486:VTG786486 WCZ786486:WDC786486 WMV786486:WMY786486 WWR786486:WWU786486 AJ852022:AM852022 KF852022:KI852022 UB852022:UE852022 ADX852022:AEA852022 ANT852022:ANW852022 AXP852022:AXS852022 BHL852022:BHO852022 BRH852022:BRK852022 CBD852022:CBG852022 CKZ852022:CLC852022 CUV852022:CUY852022 DER852022:DEU852022 DON852022:DOQ852022 DYJ852022:DYM852022 EIF852022:EII852022 ESB852022:ESE852022 FBX852022:FCA852022 FLT852022:FLW852022 FVP852022:FVS852022 GFL852022:GFO852022 GPH852022:GPK852022 GZD852022:GZG852022 HIZ852022:HJC852022 HSV852022:HSY852022 ICR852022:ICU852022 IMN852022:IMQ852022 IWJ852022:IWM852022 JGF852022:JGI852022 JQB852022:JQE852022 JZX852022:KAA852022 KJT852022:KJW852022 KTP852022:KTS852022 LDL852022:LDO852022 LNH852022:LNK852022 LXD852022:LXG852022 MGZ852022:MHC852022 MQV852022:MQY852022 NAR852022:NAU852022 NKN852022:NKQ852022 NUJ852022:NUM852022 OEF852022:OEI852022 OOB852022:OOE852022 OXX852022:OYA852022 PHT852022:PHW852022 PRP852022:PRS852022 QBL852022:QBO852022 QLH852022:QLK852022 QVD852022:QVG852022 REZ852022:RFC852022 ROV852022:ROY852022 RYR852022:RYU852022 SIN852022:SIQ852022 SSJ852022:SSM852022 TCF852022:TCI852022 TMB852022:TME852022 TVX852022:TWA852022 UFT852022:UFW852022 UPP852022:UPS852022 UZL852022:UZO852022 VJH852022:VJK852022 VTD852022:VTG852022 WCZ852022:WDC852022 WMV852022:WMY852022 WWR852022:WWU852022 AJ917558:AM917558 KF917558:KI917558 UB917558:UE917558 ADX917558:AEA917558 ANT917558:ANW917558 AXP917558:AXS917558 BHL917558:BHO917558 BRH917558:BRK917558 CBD917558:CBG917558 CKZ917558:CLC917558 CUV917558:CUY917558 DER917558:DEU917558 DON917558:DOQ917558 DYJ917558:DYM917558 EIF917558:EII917558 ESB917558:ESE917558 FBX917558:FCA917558 FLT917558:FLW917558 FVP917558:FVS917558 GFL917558:GFO917558 GPH917558:GPK917558 GZD917558:GZG917558 HIZ917558:HJC917558 HSV917558:HSY917558 ICR917558:ICU917558 IMN917558:IMQ917558 IWJ917558:IWM917558 JGF917558:JGI917558 JQB917558:JQE917558 JZX917558:KAA917558 KJT917558:KJW917558 KTP917558:KTS917558 LDL917558:LDO917558 LNH917558:LNK917558 LXD917558:LXG917558 MGZ917558:MHC917558 MQV917558:MQY917558 NAR917558:NAU917558 NKN917558:NKQ917558 NUJ917558:NUM917558 OEF917558:OEI917558 OOB917558:OOE917558 OXX917558:OYA917558 PHT917558:PHW917558 PRP917558:PRS917558 QBL917558:QBO917558 QLH917558:QLK917558 QVD917558:QVG917558 REZ917558:RFC917558 ROV917558:ROY917558 RYR917558:RYU917558 SIN917558:SIQ917558 SSJ917558:SSM917558 TCF917558:TCI917558 TMB917558:TME917558 TVX917558:TWA917558 UFT917558:UFW917558 UPP917558:UPS917558 UZL917558:UZO917558 VJH917558:VJK917558 VTD917558:VTG917558 WCZ917558:WDC917558 WMV917558:WMY917558 WWR917558:WWU917558 AJ983094:AM983094 KF983094:KI983094 UB983094:UE983094 ADX983094:AEA983094 ANT983094:ANW983094 AXP983094:AXS983094 BHL983094:BHO983094 BRH983094:BRK983094 CBD983094:CBG983094 CKZ983094:CLC983094 CUV983094:CUY983094 DER983094:DEU983094 DON983094:DOQ983094 DYJ983094:DYM983094 EIF983094:EII983094 ESB983094:ESE983094 FBX983094:FCA983094 FLT983094:FLW983094 FVP983094:FVS983094 GFL983094:GFO983094 GPH983094:GPK983094 GZD983094:GZG983094 HIZ983094:HJC983094 HSV983094:HSY983094 ICR983094:ICU983094 IMN983094:IMQ983094 IWJ983094:IWM983094 JGF983094:JGI983094 JQB983094:JQE983094 JZX983094:KAA983094 KJT983094:KJW983094 KTP983094:KTS983094 LDL983094:LDO983094 LNH983094:LNK983094 LXD983094:LXG983094 MGZ983094:MHC983094 MQV983094:MQY983094 NAR983094:NAU983094 NKN983094:NKQ983094 NUJ983094:NUM983094 OEF983094:OEI983094 OOB983094:OOE983094 OXX983094:OYA983094 PHT983094:PHW983094 PRP983094:PRS983094 QBL983094:QBO983094 QLH983094:QLK983094 QVD983094:QVG983094 REZ983094:RFC983094 ROV983094:ROY983094 RYR983094:RYU983094 SIN983094:SIQ983094 SSJ983094:SSM983094 TCF983094:TCI983094 TMB983094:TME983094 TVX983094:TWA983094 UFT983094:UFW983094 UPP983094:UPS983094 UZL983094:UZO983094 VJH983094:VJK983094 VTD983094:VTG983094 WCZ983094:WDC983094 WMV983094:WMY983094 WWR983094:WWU983094 AJ53:AM53 KF53:KI53 UB53:UE53 ADX53:AEA53 ANT53:ANW53 AXP53:AXS53 BHL53:BHO53 BRH53:BRK53 CBD53:CBG53 CKZ53:CLC53 CUV53:CUY53 DER53:DEU53 DON53:DOQ53 DYJ53:DYM53 EIF53:EII53 ESB53:ESE53 FBX53:FCA53 FLT53:FLW53 FVP53:FVS53 GFL53:GFO53 GPH53:GPK53 GZD53:GZG53 HIZ53:HJC53 HSV53:HSY53 ICR53:ICU53 IMN53:IMQ53 IWJ53:IWM53 JGF53:JGI53 JQB53:JQE53 JZX53:KAA53 KJT53:KJW53 KTP53:KTS53 LDL53:LDO53 LNH53:LNK53 LXD53:LXG53 MGZ53:MHC53 MQV53:MQY53 NAR53:NAU53 NKN53:NKQ53 NUJ53:NUM53 OEF53:OEI53 OOB53:OOE53 OXX53:OYA53 PHT53:PHW53 PRP53:PRS53 QBL53:QBO53 QLH53:QLK53 QVD53:QVG53 REZ53:RFC53 ROV53:ROY53 RYR53:RYU53 SIN53:SIQ53 SSJ53:SSM53 TCF53:TCI53 TMB53:TME53 TVX53:TWA53 UFT53:UFW53 UPP53:UPS53 UZL53:UZO53 VJH53:VJK53 VTD53:VTG53 WCZ53:WDC53 WMV53:WMY53 WWR53:WWU53 AJ65592:AM65592 KF65592:KI65592 UB65592:UE65592 ADX65592:AEA65592 ANT65592:ANW65592 AXP65592:AXS65592 BHL65592:BHO65592 BRH65592:BRK65592 CBD65592:CBG65592 CKZ65592:CLC65592 CUV65592:CUY65592 DER65592:DEU65592 DON65592:DOQ65592 DYJ65592:DYM65592 EIF65592:EII65592 ESB65592:ESE65592 FBX65592:FCA65592 FLT65592:FLW65592 FVP65592:FVS65592 GFL65592:GFO65592 GPH65592:GPK65592 GZD65592:GZG65592 HIZ65592:HJC65592 HSV65592:HSY65592 ICR65592:ICU65592 IMN65592:IMQ65592 IWJ65592:IWM65592 JGF65592:JGI65592 JQB65592:JQE65592 JZX65592:KAA65592 KJT65592:KJW65592 KTP65592:KTS65592 LDL65592:LDO65592 LNH65592:LNK65592 LXD65592:LXG65592 MGZ65592:MHC65592 MQV65592:MQY65592 NAR65592:NAU65592 NKN65592:NKQ65592 NUJ65592:NUM65592 OEF65592:OEI65592 OOB65592:OOE65592 OXX65592:OYA65592 PHT65592:PHW65592 PRP65592:PRS65592 QBL65592:QBO65592 QLH65592:QLK65592 QVD65592:QVG65592 REZ65592:RFC65592 ROV65592:ROY65592 RYR65592:RYU65592 SIN65592:SIQ65592 SSJ65592:SSM65592 TCF65592:TCI65592 TMB65592:TME65592 TVX65592:TWA65592 UFT65592:UFW65592 UPP65592:UPS65592 UZL65592:UZO65592 VJH65592:VJK65592 VTD65592:VTG65592 WCZ65592:WDC65592 WMV65592:WMY65592 WWR65592:WWU65592 AJ131128:AM131128 KF131128:KI131128 UB131128:UE131128 ADX131128:AEA131128 ANT131128:ANW131128 AXP131128:AXS131128 BHL131128:BHO131128 BRH131128:BRK131128 CBD131128:CBG131128 CKZ131128:CLC131128 CUV131128:CUY131128 DER131128:DEU131128 DON131128:DOQ131128 DYJ131128:DYM131128 EIF131128:EII131128 ESB131128:ESE131128 FBX131128:FCA131128 FLT131128:FLW131128 FVP131128:FVS131128 GFL131128:GFO131128 GPH131128:GPK131128 GZD131128:GZG131128 HIZ131128:HJC131128 HSV131128:HSY131128 ICR131128:ICU131128 IMN131128:IMQ131128 IWJ131128:IWM131128 JGF131128:JGI131128 JQB131128:JQE131128 JZX131128:KAA131128 KJT131128:KJW131128 KTP131128:KTS131128 LDL131128:LDO131128 LNH131128:LNK131128 LXD131128:LXG131128 MGZ131128:MHC131128 MQV131128:MQY131128 NAR131128:NAU131128 NKN131128:NKQ131128 NUJ131128:NUM131128 OEF131128:OEI131128 OOB131128:OOE131128 OXX131128:OYA131128 PHT131128:PHW131128 PRP131128:PRS131128 QBL131128:QBO131128 QLH131128:QLK131128 QVD131128:QVG131128 REZ131128:RFC131128 ROV131128:ROY131128 RYR131128:RYU131128 SIN131128:SIQ131128 SSJ131128:SSM131128 TCF131128:TCI131128 TMB131128:TME131128 TVX131128:TWA131128 UFT131128:UFW131128 UPP131128:UPS131128 UZL131128:UZO131128 VJH131128:VJK131128 VTD131128:VTG131128 WCZ131128:WDC131128 WMV131128:WMY131128 WWR131128:WWU131128 AJ196664:AM196664 KF196664:KI196664 UB196664:UE196664 ADX196664:AEA196664 ANT196664:ANW196664 AXP196664:AXS196664 BHL196664:BHO196664 BRH196664:BRK196664 CBD196664:CBG196664 CKZ196664:CLC196664 CUV196664:CUY196664 DER196664:DEU196664 DON196664:DOQ196664 DYJ196664:DYM196664 EIF196664:EII196664 ESB196664:ESE196664 FBX196664:FCA196664 FLT196664:FLW196664 FVP196664:FVS196664 GFL196664:GFO196664 GPH196664:GPK196664 GZD196664:GZG196664 HIZ196664:HJC196664 HSV196664:HSY196664 ICR196664:ICU196664 IMN196664:IMQ196664 IWJ196664:IWM196664 JGF196664:JGI196664 JQB196664:JQE196664 JZX196664:KAA196664 KJT196664:KJW196664 KTP196664:KTS196664 LDL196664:LDO196664 LNH196664:LNK196664 LXD196664:LXG196664 MGZ196664:MHC196664 MQV196664:MQY196664 NAR196664:NAU196664 NKN196664:NKQ196664 NUJ196664:NUM196664 OEF196664:OEI196664 OOB196664:OOE196664 OXX196664:OYA196664 PHT196664:PHW196664 PRP196664:PRS196664 QBL196664:QBO196664 QLH196664:QLK196664 QVD196664:QVG196664 REZ196664:RFC196664 ROV196664:ROY196664 RYR196664:RYU196664 SIN196664:SIQ196664 SSJ196664:SSM196664 TCF196664:TCI196664 TMB196664:TME196664 TVX196664:TWA196664 UFT196664:UFW196664 UPP196664:UPS196664 UZL196664:UZO196664 VJH196664:VJK196664 VTD196664:VTG196664 WCZ196664:WDC196664 WMV196664:WMY196664 WWR196664:WWU196664 AJ262200:AM262200 KF262200:KI262200 UB262200:UE262200 ADX262200:AEA262200 ANT262200:ANW262200 AXP262200:AXS262200 BHL262200:BHO262200 BRH262200:BRK262200 CBD262200:CBG262200 CKZ262200:CLC262200 CUV262200:CUY262200 DER262200:DEU262200 DON262200:DOQ262200 DYJ262200:DYM262200 EIF262200:EII262200 ESB262200:ESE262200 FBX262200:FCA262200 FLT262200:FLW262200 FVP262200:FVS262200 GFL262200:GFO262200 GPH262200:GPK262200 GZD262200:GZG262200 HIZ262200:HJC262200 HSV262200:HSY262200 ICR262200:ICU262200 IMN262200:IMQ262200 IWJ262200:IWM262200 JGF262200:JGI262200 JQB262200:JQE262200 JZX262200:KAA262200 KJT262200:KJW262200 KTP262200:KTS262200 LDL262200:LDO262200 LNH262200:LNK262200 LXD262200:LXG262200 MGZ262200:MHC262200 MQV262200:MQY262200 NAR262200:NAU262200 NKN262200:NKQ262200 NUJ262200:NUM262200 OEF262200:OEI262200 OOB262200:OOE262200 OXX262200:OYA262200 PHT262200:PHW262200 PRP262200:PRS262200 QBL262200:QBO262200 QLH262200:QLK262200 QVD262200:QVG262200 REZ262200:RFC262200 ROV262200:ROY262200 RYR262200:RYU262200 SIN262200:SIQ262200 SSJ262200:SSM262200 TCF262200:TCI262200 TMB262200:TME262200 TVX262200:TWA262200 UFT262200:UFW262200 UPP262200:UPS262200 UZL262200:UZO262200 VJH262200:VJK262200 VTD262200:VTG262200 WCZ262200:WDC262200 WMV262200:WMY262200 WWR262200:WWU262200 AJ327736:AM327736 KF327736:KI327736 UB327736:UE327736 ADX327736:AEA327736 ANT327736:ANW327736 AXP327736:AXS327736 BHL327736:BHO327736 BRH327736:BRK327736 CBD327736:CBG327736 CKZ327736:CLC327736 CUV327736:CUY327736 DER327736:DEU327736 DON327736:DOQ327736 DYJ327736:DYM327736 EIF327736:EII327736 ESB327736:ESE327736 FBX327736:FCA327736 FLT327736:FLW327736 FVP327736:FVS327736 GFL327736:GFO327736 GPH327736:GPK327736 GZD327736:GZG327736 HIZ327736:HJC327736 HSV327736:HSY327736 ICR327736:ICU327736 IMN327736:IMQ327736 IWJ327736:IWM327736 JGF327736:JGI327736 JQB327736:JQE327736 JZX327736:KAA327736 KJT327736:KJW327736 KTP327736:KTS327736 LDL327736:LDO327736 LNH327736:LNK327736 LXD327736:LXG327736 MGZ327736:MHC327736 MQV327736:MQY327736 NAR327736:NAU327736 NKN327736:NKQ327736 NUJ327736:NUM327736 OEF327736:OEI327736 OOB327736:OOE327736 OXX327736:OYA327736 PHT327736:PHW327736 PRP327736:PRS327736 QBL327736:QBO327736 QLH327736:QLK327736 QVD327736:QVG327736 REZ327736:RFC327736 ROV327736:ROY327736 RYR327736:RYU327736 SIN327736:SIQ327736 SSJ327736:SSM327736 TCF327736:TCI327736 TMB327736:TME327736 TVX327736:TWA327736 UFT327736:UFW327736 UPP327736:UPS327736 UZL327736:UZO327736 VJH327736:VJK327736 VTD327736:VTG327736 WCZ327736:WDC327736 WMV327736:WMY327736 WWR327736:WWU327736 AJ393272:AM393272 KF393272:KI393272 UB393272:UE393272 ADX393272:AEA393272 ANT393272:ANW393272 AXP393272:AXS393272 BHL393272:BHO393272 BRH393272:BRK393272 CBD393272:CBG393272 CKZ393272:CLC393272 CUV393272:CUY393272 DER393272:DEU393272 DON393272:DOQ393272 DYJ393272:DYM393272 EIF393272:EII393272 ESB393272:ESE393272 FBX393272:FCA393272 FLT393272:FLW393272 FVP393272:FVS393272 GFL393272:GFO393272 GPH393272:GPK393272 GZD393272:GZG393272 HIZ393272:HJC393272 HSV393272:HSY393272 ICR393272:ICU393272 IMN393272:IMQ393272 IWJ393272:IWM393272 JGF393272:JGI393272 JQB393272:JQE393272 JZX393272:KAA393272 KJT393272:KJW393272 KTP393272:KTS393272 LDL393272:LDO393272 LNH393272:LNK393272 LXD393272:LXG393272 MGZ393272:MHC393272 MQV393272:MQY393272 NAR393272:NAU393272 NKN393272:NKQ393272 NUJ393272:NUM393272 OEF393272:OEI393272 OOB393272:OOE393272 OXX393272:OYA393272 PHT393272:PHW393272 PRP393272:PRS393272 QBL393272:QBO393272 QLH393272:QLK393272 QVD393272:QVG393272 REZ393272:RFC393272 ROV393272:ROY393272 RYR393272:RYU393272 SIN393272:SIQ393272 SSJ393272:SSM393272 TCF393272:TCI393272 TMB393272:TME393272 TVX393272:TWA393272 UFT393272:UFW393272 UPP393272:UPS393272 UZL393272:UZO393272 VJH393272:VJK393272 VTD393272:VTG393272 WCZ393272:WDC393272 WMV393272:WMY393272 WWR393272:WWU393272 AJ458808:AM458808 KF458808:KI458808 UB458808:UE458808 ADX458808:AEA458808 ANT458808:ANW458808 AXP458808:AXS458808 BHL458808:BHO458808 BRH458808:BRK458808 CBD458808:CBG458808 CKZ458808:CLC458808 CUV458808:CUY458808 DER458808:DEU458808 DON458808:DOQ458808 DYJ458808:DYM458808 EIF458808:EII458808 ESB458808:ESE458808 FBX458808:FCA458808 FLT458808:FLW458808 FVP458808:FVS458808 GFL458808:GFO458808 GPH458808:GPK458808 GZD458808:GZG458808 HIZ458808:HJC458808 HSV458808:HSY458808 ICR458808:ICU458808 IMN458808:IMQ458808 IWJ458808:IWM458808 JGF458808:JGI458808 JQB458808:JQE458808 JZX458808:KAA458808 KJT458808:KJW458808 KTP458808:KTS458808 LDL458808:LDO458808 LNH458808:LNK458808 LXD458808:LXG458808 MGZ458808:MHC458808 MQV458808:MQY458808 NAR458808:NAU458808 NKN458808:NKQ458808 NUJ458808:NUM458808 OEF458808:OEI458808 OOB458808:OOE458808 OXX458808:OYA458808 PHT458808:PHW458808 PRP458808:PRS458808 QBL458808:QBO458808 QLH458808:QLK458808 QVD458808:QVG458808 REZ458808:RFC458808 ROV458808:ROY458808 RYR458808:RYU458808 SIN458808:SIQ458808 SSJ458808:SSM458808 TCF458808:TCI458808 TMB458808:TME458808 TVX458808:TWA458808 UFT458808:UFW458808 UPP458808:UPS458808 UZL458808:UZO458808 VJH458808:VJK458808 VTD458808:VTG458808 WCZ458808:WDC458808 WMV458808:WMY458808 WWR458808:WWU458808 AJ524344:AM524344 KF524344:KI524344 UB524344:UE524344 ADX524344:AEA524344 ANT524344:ANW524344 AXP524344:AXS524344 BHL524344:BHO524344 BRH524344:BRK524344 CBD524344:CBG524344 CKZ524344:CLC524344 CUV524344:CUY524344 DER524344:DEU524344 DON524344:DOQ524344 DYJ524344:DYM524344 EIF524344:EII524344 ESB524344:ESE524344 FBX524344:FCA524344 FLT524344:FLW524344 FVP524344:FVS524344 GFL524344:GFO524344 GPH524344:GPK524344 GZD524344:GZG524344 HIZ524344:HJC524344 HSV524344:HSY524344 ICR524344:ICU524344 IMN524344:IMQ524344 IWJ524344:IWM524344 JGF524344:JGI524344 JQB524344:JQE524344 JZX524344:KAA524344 KJT524344:KJW524344 KTP524344:KTS524344 LDL524344:LDO524344 LNH524344:LNK524344 LXD524344:LXG524344 MGZ524344:MHC524344 MQV524344:MQY524344 NAR524344:NAU524344 NKN524344:NKQ524344 NUJ524344:NUM524344 OEF524344:OEI524344 OOB524344:OOE524344 OXX524344:OYA524344 PHT524344:PHW524344 PRP524344:PRS524344 QBL524344:QBO524344 QLH524344:QLK524344 QVD524344:QVG524344 REZ524344:RFC524344 ROV524344:ROY524344 RYR524344:RYU524344 SIN524344:SIQ524344 SSJ524344:SSM524344 TCF524344:TCI524344 TMB524344:TME524344 TVX524344:TWA524344 UFT524344:UFW524344 UPP524344:UPS524344 UZL524344:UZO524344 VJH524344:VJK524344 VTD524344:VTG524344 WCZ524344:WDC524344 WMV524344:WMY524344 WWR524344:WWU524344 AJ589880:AM589880 KF589880:KI589880 UB589880:UE589880 ADX589880:AEA589880 ANT589880:ANW589880 AXP589880:AXS589880 BHL589880:BHO589880 BRH589880:BRK589880 CBD589880:CBG589880 CKZ589880:CLC589880 CUV589880:CUY589880 DER589880:DEU589880 DON589880:DOQ589880 DYJ589880:DYM589880 EIF589880:EII589880 ESB589880:ESE589880 FBX589880:FCA589880 FLT589880:FLW589880 FVP589880:FVS589880 GFL589880:GFO589880 GPH589880:GPK589880 GZD589880:GZG589880 HIZ589880:HJC589880 HSV589880:HSY589880 ICR589880:ICU589880 IMN589880:IMQ589880 IWJ589880:IWM589880 JGF589880:JGI589880 JQB589880:JQE589880 JZX589880:KAA589880 KJT589880:KJW589880 KTP589880:KTS589880 LDL589880:LDO589880 LNH589880:LNK589880 LXD589880:LXG589880 MGZ589880:MHC589880 MQV589880:MQY589880 NAR589880:NAU589880 NKN589880:NKQ589880 NUJ589880:NUM589880 OEF589880:OEI589880 OOB589880:OOE589880 OXX589880:OYA589880 PHT589880:PHW589880 PRP589880:PRS589880 QBL589880:QBO589880 QLH589880:QLK589880 QVD589880:QVG589880 REZ589880:RFC589880 ROV589880:ROY589880 RYR589880:RYU589880 SIN589880:SIQ589880 SSJ589880:SSM589880 TCF589880:TCI589880 TMB589880:TME589880 TVX589880:TWA589880 UFT589880:UFW589880 UPP589880:UPS589880 UZL589880:UZO589880 VJH589880:VJK589880 VTD589880:VTG589880 WCZ589880:WDC589880 WMV589880:WMY589880 WWR589880:WWU589880 AJ655416:AM655416 KF655416:KI655416 UB655416:UE655416 ADX655416:AEA655416 ANT655416:ANW655416 AXP655416:AXS655416 BHL655416:BHO655416 BRH655416:BRK655416 CBD655416:CBG655416 CKZ655416:CLC655416 CUV655416:CUY655416 DER655416:DEU655416 DON655416:DOQ655416 DYJ655416:DYM655416 EIF655416:EII655416 ESB655416:ESE655416 FBX655416:FCA655416 FLT655416:FLW655416 FVP655416:FVS655416 GFL655416:GFO655416 GPH655416:GPK655416 GZD655416:GZG655416 HIZ655416:HJC655416 HSV655416:HSY655416 ICR655416:ICU655416 IMN655416:IMQ655416 IWJ655416:IWM655416 JGF655416:JGI655416 JQB655416:JQE655416 JZX655416:KAA655416 KJT655416:KJW655416 KTP655416:KTS655416 LDL655416:LDO655416 LNH655416:LNK655416 LXD655416:LXG655416 MGZ655416:MHC655416 MQV655416:MQY655416 NAR655416:NAU655416 NKN655416:NKQ655416 NUJ655416:NUM655416 OEF655416:OEI655416 OOB655416:OOE655416 OXX655416:OYA655416 PHT655416:PHW655416 PRP655416:PRS655416 QBL655416:QBO655416 QLH655416:QLK655416 QVD655416:QVG655416 REZ655416:RFC655416 ROV655416:ROY655416 RYR655416:RYU655416 SIN655416:SIQ655416 SSJ655416:SSM655416 TCF655416:TCI655416 TMB655416:TME655416 TVX655416:TWA655416 UFT655416:UFW655416 UPP655416:UPS655416 UZL655416:UZO655416 VJH655416:VJK655416 VTD655416:VTG655416 WCZ655416:WDC655416 WMV655416:WMY655416 WWR655416:WWU655416 AJ720952:AM720952 KF720952:KI720952 UB720952:UE720952 ADX720952:AEA720952 ANT720952:ANW720952 AXP720952:AXS720952 BHL720952:BHO720952 BRH720952:BRK720952 CBD720952:CBG720952 CKZ720952:CLC720952 CUV720952:CUY720952 DER720952:DEU720952 DON720952:DOQ720952 DYJ720952:DYM720952 EIF720952:EII720952 ESB720952:ESE720952 FBX720952:FCA720952 FLT720952:FLW720952 FVP720952:FVS720952 GFL720952:GFO720952 GPH720952:GPK720952 GZD720952:GZG720952 HIZ720952:HJC720952 HSV720952:HSY720952 ICR720952:ICU720952 IMN720952:IMQ720952 IWJ720952:IWM720952 JGF720952:JGI720952 JQB720952:JQE720952 JZX720952:KAA720952 KJT720952:KJW720952 KTP720952:KTS720952 LDL720952:LDO720952 LNH720952:LNK720952 LXD720952:LXG720952 MGZ720952:MHC720952 MQV720952:MQY720952 NAR720952:NAU720952 NKN720952:NKQ720952 NUJ720952:NUM720952 OEF720952:OEI720952 OOB720952:OOE720952 OXX720952:OYA720952 PHT720952:PHW720952 PRP720952:PRS720952 QBL720952:QBO720952 QLH720952:QLK720952 QVD720952:QVG720952 REZ720952:RFC720952 ROV720952:ROY720952 RYR720952:RYU720952 SIN720952:SIQ720952 SSJ720952:SSM720952 TCF720952:TCI720952 TMB720952:TME720952 TVX720952:TWA720952 UFT720952:UFW720952 UPP720952:UPS720952 UZL720952:UZO720952 VJH720952:VJK720952 VTD720952:VTG720952 WCZ720952:WDC720952 WMV720952:WMY720952 WWR720952:WWU720952 AJ786488:AM786488 KF786488:KI786488 UB786488:UE786488 ADX786488:AEA786488 ANT786488:ANW786488 AXP786488:AXS786488 BHL786488:BHO786488 BRH786488:BRK786488 CBD786488:CBG786488 CKZ786488:CLC786488 CUV786488:CUY786488 DER786488:DEU786488 DON786488:DOQ786488 DYJ786488:DYM786488 EIF786488:EII786488 ESB786488:ESE786488 FBX786488:FCA786488 FLT786488:FLW786488 FVP786488:FVS786488 GFL786488:GFO786488 GPH786488:GPK786488 GZD786488:GZG786488 HIZ786488:HJC786488 HSV786488:HSY786488 ICR786488:ICU786488 IMN786488:IMQ786488 IWJ786488:IWM786488 JGF786488:JGI786488 JQB786488:JQE786488 JZX786488:KAA786488 KJT786488:KJW786488 KTP786488:KTS786488 LDL786488:LDO786488 LNH786488:LNK786488 LXD786488:LXG786488 MGZ786488:MHC786488 MQV786488:MQY786488 NAR786488:NAU786488 NKN786488:NKQ786488 NUJ786488:NUM786488 OEF786488:OEI786488 OOB786488:OOE786488 OXX786488:OYA786488 PHT786488:PHW786488 PRP786488:PRS786488 QBL786488:QBO786488 QLH786488:QLK786488 QVD786488:QVG786488 REZ786488:RFC786488 ROV786488:ROY786488 RYR786488:RYU786488 SIN786488:SIQ786488 SSJ786488:SSM786488 TCF786488:TCI786488 TMB786488:TME786488 TVX786488:TWA786488 UFT786488:UFW786488 UPP786488:UPS786488 UZL786488:UZO786488 VJH786488:VJK786488 VTD786488:VTG786488 WCZ786488:WDC786488 WMV786488:WMY786488 WWR786488:WWU786488 AJ852024:AM852024 KF852024:KI852024 UB852024:UE852024 ADX852024:AEA852024 ANT852024:ANW852024 AXP852024:AXS852024 BHL852024:BHO852024 BRH852024:BRK852024 CBD852024:CBG852024 CKZ852024:CLC852024 CUV852024:CUY852024 DER852024:DEU852024 DON852024:DOQ852024 DYJ852024:DYM852024 EIF852024:EII852024 ESB852024:ESE852024 FBX852024:FCA852024 FLT852024:FLW852024 FVP852024:FVS852024 GFL852024:GFO852024 GPH852024:GPK852024 GZD852024:GZG852024 HIZ852024:HJC852024 HSV852024:HSY852024 ICR852024:ICU852024 IMN852024:IMQ852024 IWJ852024:IWM852024 JGF852024:JGI852024 JQB852024:JQE852024 JZX852024:KAA852024 KJT852024:KJW852024 KTP852024:KTS852024 LDL852024:LDO852024 LNH852024:LNK852024 LXD852024:LXG852024 MGZ852024:MHC852024 MQV852024:MQY852024 NAR852024:NAU852024 NKN852024:NKQ852024 NUJ852024:NUM852024 OEF852024:OEI852024 OOB852024:OOE852024 OXX852024:OYA852024 PHT852024:PHW852024 PRP852024:PRS852024 QBL852024:QBO852024 QLH852024:QLK852024 QVD852024:QVG852024 REZ852024:RFC852024 ROV852024:ROY852024 RYR852024:RYU852024 SIN852024:SIQ852024 SSJ852024:SSM852024 TCF852024:TCI852024 TMB852024:TME852024 TVX852024:TWA852024 UFT852024:UFW852024 UPP852024:UPS852024 UZL852024:UZO852024 VJH852024:VJK852024 VTD852024:VTG852024 WCZ852024:WDC852024 WMV852024:WMY852024 WWR852024:WWU852024 AJ917560:AM917560 KF917560:KI917560 UB917560:UE917560 ADX917560:AEA917560 ANT917560:ANW917560 AXP917560:AXS917560 BHL917560:BHO917560 BRH917560:BRK917560 CBD917560:CBG917560 CKZ917560:CLC917560 CUV917560:CUY917560 DER917560:DEU917560 DON917560:DOQ917560 DYJ917560:DYM917560 EIF917560:EII917560 ESB917560:ESE917560 FBX917560:FCA917560 FLT917560:FLW917560 FVP917560:FVS917560 GFL917560:GFO917560 GPH917560:GPK917560 GZD917560:GZG917560 HIZ917560:HJC917560 HSV917560:HSY917560 ICR917560:ICU917560 IMN917560:IMQ917560 IWJ917560:IWM917560 JGF917560:JGI917560 JQB917560:JQE917560 JZX917560:KAA917560 KJT917560:KJW917560 KTP917560:KTS917560 LDL917560:LDO917560 LNH917560:LNK917560 LXD917560:LXG917560 MGZ917560:MHC917560 MQV917560:MQY917560 NAR917560:NAU917560 NKN917560:NKQ917560 NUJ917560:NUM917560 OEF917560:OEI917560 OOB917560:OOE917560 OXX917560:OYA917560 PHT917560:PHW917560 PRP917560:PRS917560 QBL917560:QBO917560 QLH917560:QLK917560 QVD917560:QVG917560 REZ917560:RFC917560 ROV917560:ROY917560 RYR917560:RYU917560 SIN917560:SIQ917560 SSJ917560:SSM917560 TCF917560:TCI917560 TMB917560:TME917560 TVX917560:TWA917560 UFT917560:UFW917560 UPP917560:UPS917560 UZL917560:UZO917560 VJH917560:VJK917560 VTD917560:VTG917560 WCZ917560:WDC917560 WMV917560:WMY917560 WWR917560:WWU917560 AJ983096:AM983096 KF983096:KI983096 UB983096:UE983096 ADX983096:AEA983096 ANT983096:ANW983096 AXP983096:AXS983096 BHL983096:BHO983096 BRH983096:BRK983096 CBD983096:CBG983096 CKZ983096:CLC983096 CUV983096:CUY983096 DER983096:DEU983096 DON983096:DOQ983096 DYJ983096:DYM983096 EIF983096:EII983096 ESB983096:ESE983096 FBX983096:FCA983096 FLT983096:FLW983096 FVP983096:FVS983096 GFL983096:GFO983096 GPH983096:GPK983096 GZD983096:GZG983096 HIZ983096:HJC983096 HSV983096:HSY983096 ICR983096:ICU983096 IMN983096:IMQ983096 IWJ983096:IWM983096 JGF983096:JGI983096 JQB983096:JQE983096 JZX983096:KAA983096 KJT983096:KJW983096 KTP983096:KTS983096 LDL983096:LDO983096 LNH983096:LNK983096 LXD983096:LXG983096 MGZ983096:MHC983096 MQV983096:MQY983096 NAR983096:NAU983096 NKN983096:NKQ983096 NUJ983096:NUM983096 OEF983096:OEI983096 OOB983096:OOE983096 OXX983096:OYA983096 PHT983096:PHW983096 PRP983096:PRS983096 QBL983096:QBO983096 QLH983096:QLK983096 QVD983096:QVG983096 REZ983096:RFC983096 ROV983096:ROY983096 RYR983096:RYU983096 SIN983096:SIQ983096 SSJ983096:SSM983096 TCF983096:TCI983096 TMB983096:TME983096 TVX983096:TWA983096 UFT983096:UFW983096 UPP983096:UPS983096 UZL983096:UZO983096 VJH983096:VJK983096 VTD983096:VTG983096 WCZ983096:WDC983096 WMV983096:WMY983096 WWR983096:WWU983096 AJ55:AM55 KF55:KI55 UB55:UE55 ADX55:AEA55 ANT55:ANW55 AXP55:AXS55 BHL55:BHO55 BRH55:BRK55 CBD55:CBG55 CKZ55:CLC55 CUV55:CUY55 DER55:DEU55 DON55:DOQ55 DYJ55:DYM55 EIF55:EII55 ESB55:ESE55 FBX55:FCA55 FLT55:FLW55 FVP55:FVS55 GFL55:GFO55 GPH55:GPK55 GZD55:GZG55 HIZ55:HJC55 HSV55:HSY55 ICR55:ICU55 IMN55:IMQ55 IWJ55:IWM55 JGF55:JGI55 JQB55:JQE55 JZX55:KAA55 KJT55:KJW55 KTP55:KTS55 LDL55:LDO55 LNH55:LNK55 LXD55:LXG55 MGZ55:MHC55 MQV55:MQY55 NAR55:NAU55 NKN55:NKQ55 NUJ55:NUM55 OEF55:OEI55 OOB55:OOE55 OXX55:OYA55 PHT55:PHW55 PRP55:PRS55 QBL55:QBO55 QLH55:QLK55 QVD55:QVG55 REZ55:RFC55 ROV55:ROY55 RYR55:RYU55 SIN55:SIQ55 SSJ55:SSM55 TCF55:TCI55 TMB55:TME55 TVX55:TWA55 UFT55:UFW55 UPP55:UPS55 UZL55:UZO55 VJH55:VJK55 VTD55:VTG55 WCZ55:WDC55 WMV55:WMY55 WWR55:WWU55 AJ65594:AM65594 KF65594:KI65594 UB65594:UE65594 ADX65594:AEA65594 ANT65594:ANW65594 AXP65594:AXS65594 BHL65594:BHO65594 BRH65594:BRK65594 CBD65594:CBG65594 CKZ65594:CLC65594 CUV65594:CUY65594 DER65594:DEU65594 DON65594:DOQ65594 DYJ65594:DYM65594 EIF65594:EII65594 ESB65594:ESE65594 FBX65594:FCA65594 FLT65594:FLW65594 FVP65594:FVS65594 GFL65594:GFO65594 GPH65594:GPK65594 GZD65594:GZG65594 HIZ65594:HJC65594 HSV65594:HSY65594 ICR65594:ICU65594 IMN65594:IMQ65594 IWJ65594:IWM65594 JGF65594:JGI65594 JQB65594:JQE65594 JZX65594:KAA65594 KJT65594:KJW65594 KTP65594:KTS65594 LDL65594:LDO65594 LNH65594:LNK65594 LXD65594:LXG65594 MGZ65594:MHC65594 MQV65594:MQY65594 NAR65594:NAU65594 NKN65594:NKQ65594 NUJ65594:NUM65594 OEF65594:OEI65594 OOB65594:OOE65594 OXX65594:OYA65594 PHT65594:PHW65594 PRP65594:PRS65594 QBL65594:QBO65594 QLH65594:QLK65594 QVD65594:QVG65594 REZ65594:RFC65594 ROV65594:ROY65594 RYR65594:RYU65594 SIN65594:SIQ65594 SSJ65594:SSM65594 TCF65594:TCI65594 TMB65594:TME65594 TVX65594:TWA65594 UFT65594:UFW65594 UPP65594:UPS65594 UZL65594:UZO65594 VJH65594:VJK65594 VTD65594:VTG65594 WCZ65594:WDC65594 WMV65594:WMY65594 WWR65594:WWU65594 AJ131130:AM131130 KF131130:KI131130 UB131130:UE131130 ADX131130:AEA131130 ANT131130:ANW131130 AXP131130:AXS131130 BHL131130:BHO131130 BRH131130:BRK131130 CBD131130:CBG131130 CKZ131130:CLC131130 CUV131130:CUY131130 DER131130:DEU131130 DON131130:DOQ131130 DYJ131130:DYM131130 EIF131130:EII131130 ESB131130:ESE131130 FBX131130:FCA131130 FLT131130:FLW131130 FVP131130:FVS131130 GFL131130:GFO131130 GPH131130:GPK131130 GZD131130:GZG131130 HIZ131130:HJC131130 HSV131130:HSY131130 ICR131130:ICU131130 IMN131130:IMQ131130 IWJ131130:IWM131130 JGF131130:JGI131130 JQB131130:JQE131130 JZX131130:KAA131130 KJT131130:KJW131130 KTP131130:KTS131130 LDL131130:LDO131130 LNH131130:LNK131130 LXD131130:LXG131130 MGZ131130:MHC131130 MQV131130:MQY131130 NAR131130:NAU131130 NKN131130:NKQ131130 NUJ131130:NUM131130 OEF131130:OEI131130 OOB131130:OOE131130 OXX131130:OYA131130 PHT131130:PHW131130 PRP131130:PRS131130 QBL131130:QBO131130 QLH131130:QLK131130 QVD131130:QVG131130 REZ131130:RFC131130 ROV131130:ROY131130 RYR131130:RYU131130 SIN131130:SIQ131130 SSJ131130:SSM131130 TCF131130:TCI131130 TMB131130:TME131130 TVX131130:TWA131130 UFT131130:UFW131130 UPP131130:UPS131130 UZL131130:UZO131130 VJH131130:VJK131130 VTD131130:VTG131130 WCZ131130:WDC131130 WMV131130:WMY131130 WWR131130:WWU131130 AJ196666:AM196666 KF196666:KI196666 UB196666:UE196666 ADX196666:AEA196666 ANT196666:ANW196666 AXP196666:AXS196666 BHL196666:BHO196666 BRH196666:BRK196666 CBD196666:CBG196666 CKZ196666:CLC196666 CUV196666:CUY196666 DER196666:DEU196666 DON196666:DOQ196666 DYJ196666:DYM196666 EIF196666:EII196666 ESB196666:ESE196666 FBX196666:FCA196666 FLT196666:FLW196666 FVP196666:FVS196666 GFL196666:GFO196666 GPH196666:GPK196666 GZD196666:GZG196666 HIZ196666:HJC196666 HSV196666:HSY196666 ICR196666:ICU196666 IMN196666:IMQ196666 IWJ196666:IWM196666 JGF196666:JGI196666 JQB196666:JQE196666 JZX196666:KAA196666 KJT196666:KJW196666 KTP196666:KTS196666 LDL196666:LDO196666 LNH196666:LNK196666 LXD196666:LXG196666 MGZ196666:MHC196666 MQV196666:MQY196666 NAR196666:NAU196666 NKN196666:NKQ196666 NUJ196666:NUM196666 OEF196666:OEI196666 OOB196666:OOE196666 OXX196666:OYA196666 PHT196666:PHW196666 PRP196666:PRS196666 QBL196666:QBO196666 QLH196666:QLK196666 QVD196666:QVG196666 REZ196666:RFC196666 ROV196666:ROY196666 RYR196666:RYU196666 SIN196666:SIQ196666 SSJ196666:SSM196666 TCF196666:TCI196666 TMB196666:TME196666 TVX196666:TWA196666 UFT196666:UFW196666 UPP196666:UPS196666 UZL196666:UZO196666 VJH196666:VJK196666 VTD196666:VTG196666 WCZ196666:WDC196666 WMV196666:WMY196666 WWR196666:WWU196666 AJ262202:AM262202 KF262202:KI262202 UB262202:UE262202 ADX262202:AEA262202 ANT262202:ANW262202 AXP262202:AXS262202 BHL262202:BHO262202 BRH262202:BRK262202 CBD262202:CBG262202 CKZ262202:CLC262202 CUV262202:CUY262202 DER262202:DEU262202 DON262202:DOQ262202 DYJ262202:DYM262202 EIF262202:EII262202 ESB262202:ESE262202 FBX262202:FCA262202 FLT262202:FLW262202 FVP262202:FVS262202 GFL262202:GFO262202 GPH262202:GPK262202 GZD262202:GZG262202 HIZ262202:HJC262202 HSV262202:HSY262202 ICR262202:ICU262202 IMN262202:IMQ262202 IWJ262202:IWM262202 JGF262202:JGI262202 JQB262202:JQE262202 JZX262202:KAA262202 KJT262202:KJW262202 KTP262202:KTS262202 LDL262202:LDO262202 LNH262202:LNK262202 LXD262202:LXG262202 MGZ262202:MHC262202 MQV262202:MQY262202 NAR262202:NAU262202 NKN262202:NKQ262202 NUJ262202:NUM262202 OEF262202:OEI262202 OOB262202:OOE262202 OXX262202:OYA262202 PHT262202:PHW262202 PRP262202:PRS262202 QBL262202:QBO262202 QLH262202:QLK262202 QVD262202:QVG262202 REZ262202:RFC262202 ROV262202:ROY262202 RYR262202:RYU262202 SIN262202:SIQ262202 SSJ262202:SSM262202 TCF262202:TCI262202 TMB262202:TME262202 TVX262202:TWA262202 UFT262202:UFW262202 UPP262202:UPS262202 UZL262202:UZO262202 VJH262202:VJK262202 VTD262202:VTG262202 WCZ262202:WDC262202 WMV262202:WMY262202 WWR262202:WWU262202 AJ327738:AM327738 KF327738:KI327738 UB327738:UE327738 ADX327738:AEA327738 ANT327738:ANW327738 AXP327738:AXS327738 BHL327738:BHO327738 BRH327738:BRK327738 CBD327738:CBG327738 CKZ327738:CLC327738 CUV327738:CUY327738 DER327738:DEU327738 DON327738:DOQ327738 DYJ327738:DYM327738 EIF327738:EII327738 ESB327738:ESE327738 FBX327738:FCA327738 FLT327738:FLW327738 FVP327738:FVS327738 GFL327738:GFO327738 GPH327738:GPK327738 GZD327738:GZG327738 HIZ327738:HJC327738 HSV327738:HSY327738 ICR327738:ICU327738 IMN327738:IMQ327738 IWJ327738:IWM327738 JGF327738:JGI327738 JQB327738:JQE327738 JZX327738:KAA327738 KJT327738:KJW327738 KTP327738:KTS327738 LDL327738:LDO327738 LNH327738:LNK327738 LXD327738:LXG327738 MGZ327738:MHC327738 MQV327738:MQY327738 NAR327738:NAU327738 NKN327738:NKQ327738 NUJ327738:NUM327738 OEF327738:OEI327738 OOB327738:OOE327738 OXX327738:OYA327738 PHT327738:PHW327738 PRP327738:PRS327738 QBL327738:QBO327738 QLH327738:QLK327738 QVD327738:QVG327738 REZ327738:RFC327738 ROV327738:ROY327738 RYR327738:RYU327738 SIN327738:SIQ327738 SSJ327738:SSM327738 TCF327738:TCI327738 TMB327738:TME327738 TVX327738:TWA327738 UFT327738:UFW327738 UPP327738:UPS327738 UZL327738:UZO327738 VJH327738:VJK327738 VTD327738:VTG327738 WCZ327738:WDC327738 WMV327738:WMY327738 WWR327738:WWU327738 AJ393274:AM393274 KF393274:KI393274 UB393274:UE393274 ADX393274:AEA393274 ANT393274:ANW393274 AXP393274:AXS393274 BHL393274:BHO393274 BRH393274:BRK393274 CBD393274:CBG393274 CKZ393274:CLC393274 CUV393274:CUY393274 DER393274:DEU393274 DON393274:DOQ393274 DYJ393274:DYM393274 EIF393274:EII393274 ESB393274:ESE393274 FBX393274:FCA393274 FLT393274:FLW393274 FVP393274:FVS393274 GFL393274:GFO393274 GPH393274:GPK393274 GZD393274:GZG393274 HIZ393274:HJC393274 HSV393274:HSY393274 ICR393274:ICU393274 IMN393274:IMQ393274 IWJ393274:IWM393274 JGF393274:JGI393274 JQB393274:JQE393274 JZX393274:KAA393274 KJT393274:KJW393274 KTP393274:KTS393274 LDL393274:LDO393274 LNH393274:LNK393274 LXD393274:LXG393274 MGZ393274:MHC393274 MQV393274:MQY393274 NAR393274:NAU393274 NKN393274:NKQ393274 NUJ393274:NUM393274 OEF393274:OEI393274 OOB393274:OOE393274 OXX393274:OYA393274 PHT393274:PHW393274 PRP393274:PRS393274 QBL393274:QBO393274 QLH393274:QLK393274 QVD393274:QVG393274 REZ393274:RFC393274 ROV393274:ROY393274 RYR393274:RYU393274 SIN393274:SIQ393274 SSJ393274:SSM393274 TCF393274:TCI393274 TMB393274:TME393274 TVX393274:TWA393274 UFT393274:UFW393274 UPP393274:UPS393274 UZL393274:UZO393274 VJH393274:VJK393274 VTD393274:VTG393274 WCZ393274:WDC393274 WMV393274:WMY393274 WWR393274:WWU393274 AJ458810:AM458810 KF458810:KI458810 UB458810:UE458810 ADX458810:AEA458810 ANT458810:ANW458810 AXP458810:AXS458810 BHL458810:BHO458810 BRH458810:BRK458810 CBD458810:CBG458810 CKZ458810:CLC458810 CUV458810:CUY458810 DER458810:DEU458810 DON458810:DOQ458810 DYJ458810:DYM458810 EIF458810:EII458810 ESB458810:ESE458810 FBX458810:FCA458810 FLT458810:FLW458810 FVP458810:FVS458810 GFL458810:GFO458810 GPH458810:GPK458810 GZD458810:GZG458810 HIZ458810:HJC458810 HSV458810:HSY458810 ICR458810:ICU458810 IMN458810:IMQ458810 IWJ458810:IWM458810 JGF458810:JGI458810 JQB458810:JQE458810 JZX458810:KAA458810 KJT458810:KJW458810 KTP458810:KTS458810 LDL458810:LDO458810 LNH458810:LNK458810 LXD458810:LXG458810 MGZ458810:MHC458810 MQV458810:MQY458810 NAR458810:NAU458810 NKN458810:NKQ458810 NUJ458810:NUM458810 OEF458810:OEI458810 OOB458810:OOE458810 OXX458810:OYA458810 PHT458810:PHW458810 PRP458810:PRS458810 QBL458810:QBO458810 QLH458810:QLK458810 QVD458810:QVG458810 REZ458810:RFC458810 ROV458810:ROY458810 RYR458810:RYU458810 SIN458810:SIQ458810 SSJ458810:SSM458810 TCF458810:TCI458810 TMB458810:TME458810 TVX458810:TWA458810 UFT458810:UFW458810 UPP458810:UPS458810 UZL458810:UZO458810 VJH458810:VJK458810 VTD458810:VTG458810 WCZ458810:WDC458810 WMV458810:WMY458810 WWR458810:WWU458810 AJ524346:AM524346 KF524346:KI524346 UB524346:UE524346 ADX524346:AEA524346 ANT524346:ANW524346 AXP524346:AXS524346 BHL524346:BHO524346 BRH524346:BRK524346 CBD524346:CBG524346 CKZ524346:CLC524346 CUV524346:CUY524346 DER524346:DEU524346 DON524346:DOQ524346 DYJ524346:DYM524346 EIF524346:EII524346 ESB524346:ESE524346 FBX524346:FCA524346 FLT524346:FLW524346 FVP524346:FVS524346 GFL524346:GFO524346 GPH524346:GPK524346 GZD524346:GZG524346 HIZ524346:HJC524346 HSV524346:HSY524346 ICR524346:ICU524346 IMN524346:IMQ524346 IWJ524346:IWM524346 JGF524346:JGI524346 JQB524346:JQE524346 JZX524346:KAA524346 KJT524346:KJW524346 KTP524346:KTS524346 LDL524346:LDO524346 LNH524346:LNK524346 LXD524346:LXG524346 MGZ524346:MHC524346 MQV524346:MQY524346 NAR524346:NAU524346 NKN524346:NKQ524346 NUJ524346:NUM524346 OEF524346:OEI524346 OOB524346:OOE524346 OXX524346:OYA524346 PHT524346:PHW524346 PRP524346:PRS524346 QBL524346:QBO524346 QLH524346:QLK524346 QVD524346:QVG524346 REZ524346:RFC524346 ROV524346:ROY524346 RYR524346:RYU524346 SIN524346:SIQ524346 SSJ524346:SSM524346 TCF524346:TCI524346 TMB524346:TME524346 TVX524346:TWA524346 UFT524346:UFW524346 UPP524346:UPS524346 UZL524346:UZO524346 VJH524346:VJK524346 VTD524346:VTG524346 WCZ524346:WDC524346 WMV524346:WMY524346 WWR524346:WWU524346 AJ589882:AM589882 KF589882:KI589882 UB589882:UE589882 ADX589882:AEA589882 ANT589882:ANW589882 AXP589882:AXS589882 BHL589882:BHO589882 BRH589882:BRK589882 CBD589882:CBG589882 CKZ589882:CLC589882 CUV589882:CUY589882 DER589882:DEU589882 DON589882:DOQ589882 DYJ589882:DYM589882 EIF589882:EII589882 ESB589882:ESE589882 FBX589882:FCA589882 FLT589882:FLW589882 FVP589882:FVS589882 GFL589882:GFO589882 GPH589882:GPK589882 GZD589882:GZG589882 HIZ589882:HJC589882 HSV589882:HSY589882 ICR589882:ICU589882 IMN589882:IMQ589882 IWJ589882:IWM589882 JGF589882:JGI589882 JQB589882:JQE589882 JZX589882:KAA589882 KJT589882:KJW589882 KTP589882:KTS589882 LDL589882:LDO589882 LNH589882:LNK589882 LXD589882:LXG589882 MGZ589882:MHC589882 MQV589882:MQY589882 NAR589882:NAU589882 NKN589882:NKQ589882 NUJ589882:NUM589882 OEF589882:OEI589882 OOB589882:OOE589882 OXX589882:OYA589882 PHT589882:PHW589882 PRP589882:PRS589882 QBL589882:QBO589882 QLH589882:QLK589882 QVD589882:QVG589882 REZ589882:RFC589882 ROV589882:ROY589882 RYR589882:RYU589882 SIN589882:SIQ589882 SSJ589882:SSM589882 TCF589882:TCI589882 TMB589882:TME589882 TVX589882:TWA589882 UFT589882:UFW589882 UPP589882:UPS589882 UZL589882:UZO589882 VJH589882:VJK589882 VTD589882:VTG589882 WCZ589882:WDC589882 WMV589882:WMY589882 WWR589882:WWU589882 AJ655418:AM655418 KF655418:KI655418 UB655418:UE655418 ADX655418:AEA655418 ANT655418:ANW655418 AXP655418:AXS655418 BHL655418:BHO655418 BRH655418:BRK655418 CBD655418:CBG655418 CKZ655418:CLC655418 CUV655418:CUY655418 DER655418:DEU655418 DON655418:DOQ655418 DYJ655418:DYM655418 EIF655418:EII655418 ESB655418:ESE655418 FBX655418:FCA655418 FLT655418:FLW655418 FVP655418:FVS655418 GFL655418:GFO655418 GPH655418:GPK655418 GZD655418:GZG655418 HIZ655418:HJC655418 HSV655418:HSY655418 ICR655418:ICU655418 IMN655418:IMQ655418 IWJ655418:IWM655418 JGF655418:JGI655418 JQB655418:JQE655418 JZX655418:KAA655418 KJT655418:KJW655418 KTP655418:KTS655418 LDL655418:LDO655418 LNH655418:LNK655418 LXD655418:LXG655418 MGZ655418:MHC655418 MQV655418:MQY655418 NAR655418:NAU655418 NKN655418:NKQ655418 NUJ655418:NUM655418 OEF655418:OEI655418 OOB655418:OOE655418 OXX655418:OYA655418 PHT655418:PHW655418 PRP655418:PRS655418 QBL655418:QBO655418 QLH655418:QLK655418 QVD655418:QVG655418 REZ655418:RFC655418 ROV655418:ROY655418 RYR655418:RYU655418 SIN655418:SIQ655418 SSJ655418:SSM655418 TCF655418:TCI655418 TMB655418:TME655418 TVX655418:TWA655418 UFT655418:UFW655418 UPP655418:UPS655418 UZL655418:UZO655418 VJH655418:VJK655418 VTD655418:VTG655418 WCZ655418:WDC655418 WMV655418:WMY655418 WWR655418:WWU655418 AJ720954:AM720954 KF720954:KI720954 UB720954:UE720954 ADX720954:AEA720954 ANT720954:ANW720954 AXP720954:AXS720954 BHL720954:BHO720954 BRH720954:BRK720954 CBD720954:CBG720954 CKZ720954:CLC720954 CUV720954:CUY720954 DER720954:DEU720954 DON720954:DOQ720954 DYJ720954:DYM720954 EIF720954:EII720954 ESB720954:ESE720954 FBX720954:FCA720954 FLT720954:FLW720954 FVP720954:FVS720954 GFL720954:GFO720954 GPH720954:GPK720954 GZD720954:GZG720954 HIZ720954:HJC720954 HSV720954:HSY720954 ICR720954:ICU720954 IMN720954:IMQ720954 IWJ720954:IWM720954 JGF720954:JGI720954 JQB720954:JQE720954 JZX720954:KAA720954 KJT720954:KJW720954 KTP720954:KTS720954 LDL720954:LDO720954 LNH720954:LNK720954 LXD720954:LXG720954 MGZ720954:MHC720954 MQV720954:MQY720954 NAR720954:NAU720954 NKN720954:NKQ720954 NUJ720954:NUM720954 OEF720954:OEI720954 OOB720954:OOE720954 OXX720954:OYA720954 PHT720954:PHW720954 PRP720954:PRS720954 QBL720954:QBO720954 QLH720954:QLK720954 QVD720954:QVG720954 REZ720954:RFC720954 ROV720954:ROY720954 RYR720954:RYU720954 SIN720954:SIQ720954 SSJ720954:SSM720954 TCF720954:TCI720954 TMB720954:TME720954 TVX720954:TWA720954 UFT720954:UFW720954 UPP720954:UPS720954 UZL720954:UZO720954 VJH720954:VJK720954 VTD720954:VTG720954 WCZ720954:WDC720954 WMV720954:WMY720954 WWR720954:WWU720954 AJ786490:AM786490 KF786490:KI786490 UB786490:UE786490 ADX786490:AEA786490 ANT786490:ANW786490 AXP786490:AXS786490 BHL786490:BHO786490 BRH786490:BRK786490 CBD786490:CBG786490 CKZ786490:CLC786490 CUV786490:CUY786490 DER786490:DEU786490 DON786490:DOQ786490 DYJ786490:DYM786490 EIF786490:EII786490 ESB786490:ESE786490 FBX786490:FCA786490 FLT786490:FLW786490 FVP786490:FVS786490 GFL786490:GFO786490 GPH786490:GPK786490 GZD786490:GZG786490 HIZ786490:HJC786490 HSV786490:HSY786490 ICR786490:ICU786490 IMN786490:IMQ786490 IWJ786490:IWM786490 JGF786490:JGI786490 JQB786490:JQE786490 JZX786490:KAA786490 KJT786490:KJW786490 KTP786490:KTS786490 LDL786490:LDO786490 LNH786490:LNK786490 LXD786490:LXG786490 MGZ786490:MHC786490 MQV786490:MQY786490 NAR786490:NAU786490 NKN786490:NKQ786490 NUJ786490:NUM786490 OEF786490:OEI786490 OOB786490:OOE786490 OXX786490:OYA786490 PHT786490:PHW786490 PRP786490:PRS786490 QBL786490:QBO786490 QLH786490:QLK786490 QVD786490:QVG786490 REZ786490:RFC786490 ROV786490:ROY786490 RYR786490:RYU786490 SIN786490:SIQ786490 SSJ786490:SSM786490 TCF786490:TCI786490 TMB786490:TME786490 TVX786490:TWA786490 UFT786490:UFW786490 UPP786490:UPS786490 UZL786490:UZO786490 VJH786490:VJK786490 VTD786490:VTG786490 WCZ786490:WDC786490 WMV786490:WMY786490 WWR786490:WWU786490 AJ852026:AM852026 KF852026:KI852026 UB852026:UE852026 ADX852026:AEA852026 ANT852026:ANW852026 AXP852026:AXS852026 BHL852026:BHO852026 BRH852026:BRK852026 CBD852026:CBG852026 CKZ852026:CLC852026 CUV852026:CUY852026 DER852026:DEU852026 DON852026:DOQ852026 DYJ852026:DYM852026 EIF852026:EII852026 ESB852026:ESE852026 FBX852026:FCA852026 FLT852026:FLW852026 FVP852026:FVS852026 GFL852026:GFO852026 GPH852026:GPK852026 GZD852026:GZG852026 HIZ852026:HJC852026 HSV852026:HSY852026 ICR852026:ICU852026 IMN852026:IMQ852026 IWJ852026:IWM852026 JGF852026:JGI852026 JQB852026:JQE852026 JZX852026:KAA852026 KJT852026:KJW852026 KTP852026:KTS852026 LDL852026:LDO852026 LNH852026:LNK852026 LXD852026:LXG852026 MGZ852026:MHC852026 MQV852026:MQY852026 NAR852026:NAU852026 NKN852026:NKQ852026 NUJ852026:NUM852026 OEF852026:OEI852026 OOB852026:OOE852026 OXX852026:OYA852026 PHT852026:PHW852026 PRP852026:PRS852026 QBL852026:QBO852026 QLH852026:QLK852026 QVD852026:QVG852026 REZ852026:RFC852026 ROV852026:ROY852026 RYR852026:RYU852026 SIN852026:SIQ852026 SSJ852026:SSM852026 TCF852026:TCI852026 TMB852026:TME852026 TVX852026:TWA852026 UFT852026:UFW852026 UPP852026:UPS852026 UZL852026:UZO852026 VJH852026:VJK852026 VTD852026:VTG852026 WCZ852026:WDC852026 WMV852026:WMY852026 WWR852026:WWU852026 AJ917562:AM917562 KF917562:KI917562 UB917562:UE917562 ADX917562:AEA917562 ANT917562:ANW917562 AXP917562:AXS917562 BHL917562:BHO917562 BRH917562:BRK917562 CBD917562:CBG917562 CKZ917562:CLC917562 CUV917562:CUY917562 DER917562:DEU917562 DON917562:DOQ917562 DYJ917562:DYM917562 EIF917562:EII917562 ESB917562:ESE917562 FBX917562:FCA917562 FLT917562:FLW917562 FVP917562:FVS917562 GFL917562:GFO917562 GPH917562:GPK917562 GZD917562:GZG917562 HIZ917562:HJC917562 HSV917562:HSY917562 ICR917562:ICU917562 IMN917562:IMQ917562 IWJ917562:IWM917562 JGF917562:JGI917562 JQB917562:JQE917562 JZX917562:KAA917562 KJT917562:KJW917562 KTP917562:KTS917562 LDL917562:LDO917562 LNH917562:LNK917562 LXD917562:LXG917562 MGZ917562:MHC917562 MQV917562:MQY917562 NAR917562:NAU917562 NKN917562:NKQ917562 NUJ917562:NUM917562 OEF917562:OEI917562 OOB917562:OOE917562 OXX917562:OYA917562 PHT917562:PHW917562 PRP917562:PRS917562 QBL917562:QBO917562 QLH917562:QLK917562 QVD917562:QVG917562 REZ917562:RFC917562 ROV917562:ROY917562 RYR917562:RYU917562 SIN917562:SIQ917562 SSJ917562:SSM917562 TCF917562:TCI917562 TMB917562:TME917562 TVX917562:TWA917562 UFT917562:UFW917562 UPP917562:UPS917562 UZL917562:UZO917562 VJH917562:VJK917562 VTD917562:VTG917562 WCZ917562:WDC917562 WMV917562:WMY917562 WWR917562:WWU917562 AJ983098:AM983098 KF983098:KI983098 UB983098:UE983098 ADX983098:AEA983098 ANT983098:ANW983098 AXP983098:AXS983098 BHL983098:BHO983098 BRH983098:BRK983098 CBD983098:CBG983098 CKZ983098:CLC983098 CUV983098:CUY983098 DER983098:DEU983098 DON983098:DOQ983098 DYJ983098:DYM983098 EIF983098:EII983098 ESB983098:ESE983098 FBX983098:FCA983098 FLT983098:FLW983098 FVP983098:FVS983098 GFL983098:GFO983098 GPH983098:GPK983098 GZD983098:GZG983098 HIZ983098:HJC983098 HSV983098:HSY983098 ICR983098:ICU983098 IMN983098:IMQ983098 IWJ983098:IWM983098 JGF983098:JGI983098 JQB983098:JQE983098 JZX983098:KAA983098 KJT983098:KJW983098 KTP983098:KTS983098 LDL983098:LDO983098 LNH983098:LNK983098 LXD983098:LXG983098 MGZ983098:MHC983098 MQV983098:MQY983098 NAR983098:NAU983098 NKN983098:NKQ983098 NUJ983098:NUM983098 OEF983098:OEI983098 OOB983098:OOE983098 OXX983098:OYA983098 PHT983098:PHW983098 PRP983098:PRS983098 QBL983098:QBO983098 QLH983098:QLK983098 QVD983098:QVG983098 REZ983098:RFC983098 ROV983098:ROY983098 RYR983098:RYU983098 SIN983098:SIQ983098 SSJ983098:SSM983098 TCF983098:TCI983098 TMB983098:TME983098 TVX983098:TWA983098 UFT983098:UFW983098 UPP983098:UPS983098 UZL983098:UZO983098 VJH983098:VJK983098 VTD983098:VTG983098 WCZ983098:WDC983098 WMV983098:WMY983098 WWR983098:WWU983098 AJ57:AM57 KF57:KI57 UB57:UE57 ADX57:AEA57 ANT57:ANW57 AXP57:AXS57 BHL57:BHO57 BRH57:BRK57 CBD57:CBG57 CKZ57:CLC57 CUV57:CUY57 DER57:DEU57 DON57:DOQ57 DYJ57:DYM57 EIF57:EII57 ESB57:ESE57 FBX57:FCA57 FLT57:FLW57 FVP57:FVS57 GFL57:GFO57 GPH57:GPK57 GZD57:GZG57 HIZ57:HJC57 HSV57:HSY57 ICR57:ICU57 IMN57:IMQ57 IWJ57:IWM57 JGF57:JGI57 JQB57:JQE57 JZX57:KAA57 KJT57:KJW57 KTP57:KTS57 LDL57:LDO57 LNH57:LNK57 LXD57:LXG57 MGZ57:MHC57 MQV57:MQY57 NAR57:NAU57 NKN57:NKQ57 NUJ57:NUM57 OEF57:OEI57 OOB57:OOE57 OXX57:OYA57 PHT57:PHW57 PRP57:PRS57 QBL57:QBO57 QLH57:QLK57 QVD57:QVG57 REZ57:RFC57 ROV57:ROY57 RYR57:RYU57 SIN57:SIQ57 SSJ57:SSM57 TCF57:TCI57 TMB57:TME57 TVX57:TWA57 UFT57:UFW57 UPP57:UPS57 UZL57:UZO57 VJH57:VJK57 VTD57:VTG57 WCZ57:WDC57 WMV57:WMY57 WWR57:WWU57 AJ65596:AM65596 KF65596:KI65596 UB65596:UE65596 ADX65596:AEA65596 ANT65596:ANW65596 AXP65596:AXS65596 BHL65596:BHO65596 BRH65596:BRK65596 CBD65596:CBG65596 CKZ65596:CLC65596 CUV65596:CUY65596 DER65596:DEU65596 DON65596:DOQ65596 DYJ65596:DYM65596 EIF65596:EII65596 ESB65596:ESE65596 FBX65596:FCA65596 FLT65596:FLW65596 FVP65596:FVS65596 GFL65596:GFO65596 GPH65596:GPK65596 GZD65596:GZG65596 HIZ65596:HJC65596 HSV65596:HSY65596 ICR65596:ICU65596 IMN65596:IMQ65596 IWJ65596:IWM65596 JGF65596:JGI65596 JQB65596:JQE65596 JZX65596:KAA65596 KJT65596:KJW65596 KTP65596:KTS65596 LDL65596:LDO65596 LNH65596:LNK65596 LXD65596:LXG65596 MGZ65596:MHC65596 MQV65596:MQY65596 NAR65596:NAU65596 NKN65596:NKQ65596 NUJ65596:NUM65596 OEF65596:OEI65596 OOB65596:OOE65596 OXX65596:OYA65596 PHT65596:PHW65596 PRP65596:PRS65596 QBL65596:QBO65596 QLH65596:QLK65596 QVD65596:QVG65596 REZ65596:RFC65596 ROV65596:ROY65596 RYR65596:RYU65596 SIN65596:SIQ65596 SSJ65596:SSM65596 TCF65596:TCI65596 TMB65596:TME65596 TVX65596:TWA65596 UFT65596:UFW65596 UPP65596:UPS65596 UZL65596:UZO65596 VJH65596:VJK65596 VTD65596:VTG65596 WCZ65596:WDC65596 WMV65596:WMY65596 WWR65596:WWU65596 AJ131132:AM131132 KF131132:KI131132 UB131132:UE131132 ADX131132:AEA131132 ANT131132:ANW131132 AXP131132:AXS131132 BHL131132:BHO131132 BRH131132:BRK131132 CBD131132:CBG131132 CKZ131132:CLC131132 CUV131132:CUY131132 DER131132:DEU131132 DON131132:DOQ131132 DYJ131132:DYM131132 EIF131132:EII131132 ESB131132:ESE131132 FBX131132:FCA131132 FLT131132:FLW131132 FVP131132:FVS131132 GFL131132:GFO131132 GPH131132:GPK131132 GZD131132:GZG131132 HIZ131132:HJC131132 HSV131132:HSY131132 ICR131132:ICU131132 IMN131132:IMQ131132 IWJ131132:IWM131132 JGF131132:JGI131132 JQB131132:JQE131132 JZX131132:KAA131132 KJT131132:KJW131132 KTP131132:KTS131132 LDL131132:LDO131132 LNH131132:LNK131132 LXD131132:LXG131132 MGZ131132:MHC131132 MQV131132:MQY131132 NAR131132:NAU131132 NKN131132:NKQ131132 NUJ131132:NUM131132 OEF131132:OEI131132 OOB131132:OOE131132 OXX131132:OYA131132 PHT131132:PHW131132 PRP131132:PRS131132 QBL131132:QBO131132 QLH131132:QLK131132 QVD131132:QVG131132 REZ131132:RFC131132 ROV131132:ROY131132 RYR131132:RYU131132 SIN131132:SIQ131132 SSJ131132:SSM131132 TCF131132:TCI131132 TMB131132:TME131132 TVX131132:TWA131132 UFT131132:UFW131132 UPP131132:UPS131132 UZL131132:UZO131132 VJH131132:VJK131132 VTD131132:VTG131132 WCZ131132:WDC131132 WMV131132:WMY131132 WWR131132:WWU131132 AJ196668:AM196668 KF196668:KI196668 UB196668:UE196668 ADX196668:AEA196668 ANT196668:ANW196668 AXP196668:AXS196668 BHL196668:BHO196668 BRH196668:BRK196668 CBD196668:CBG196668 CKZ196668:CLC196668 CUV196668:CUY196668 DER196668:DEU196668 DON196668:DOQ196668 DYJ196668:DYM196668 EIF196668:EII196668 ESB196668:ESE196668 FBX196668:FCA196668 FLT196668:FLW196668 FVP196668:FVS196668 GFL196668:GFO196668 GPH196668:GPK196668 GZD196668:GZG196668 HIZ196668:HJC196668 HSV196668:HSY196668 ICR196668:ICU196668 IMN196668:IMQ196668 IWJ196668:IWM196668 JGF196668:JGI196668 JQB196668:JQE196668 JZX196668:KAA196668 KJT196668:KJW196668 KTP196668:KTS196668 LDL196668:LDO196668 LNH196668:LNK196668 LXD196668:LXG196668 MGZ196668:MHC196668 MQV196668:MQY196668 NAR196668:NAU196668 NKN196668:NKQ196668 NUJ196668:NUM196668 OEF196668:OEI196668 OOB196668:OOE196668 OXX196668:OYA196668 PHT196668:PHW196668 PRP196668:PRS196668 QBL196668:QBO196668 QLH196668:QLK196668 QVD196668:QVG196668 REZ196668:RFC196668 ROV196668:ROY196668 RYR196668:RYU196668 SIN196668:SIQ196668 SSJ196668:SSM196668 TCF196668:TCI196668 TMB196668:TME196668 TVX196668:TWA196668 UFT196668:UFW196668 UPP196668:UPS196668 UZL196668:UZO196668 VJH196668:VJK196668 VTD196668:VTG196668 WCZ196668:WDC196668 WMV196668:WMY196668 WWR196668:WWU196668 AJ262204:AM262204 KF262204:KI262204 UB262204:UE262204 ADX262204:AEA262204 ANT262204:ANW262204 AXP262204:AXS262204 BHL262204:BHO262204 BRH262204:BRK262204 CBD262204:CBG262204 CKZ262204:CLC262204 CUV262204:CUY262204 DER262204:DEU262204 DON262204:DOQ262204 DYJ262204:DYM262204 EIF262204:EII262204 ESB262204:ESE262204 FBX262204:FCA262204 FLT262204:FLW262204 FVP262204:FVS262204 GFL262204:GFO262204 GPH262204:GPK262204 GZD262204:GZG262204 HIZ262204:HJC262204 HSV262204:HSY262204 ICR262204:ICU262204 IMN262204:IMQ262204 IWJ262204:IWM262204 JGF262204:JGI262204 JQB262204:JQE262204 JZX262204:KAA262204 KJT262204:KJW262204 KTP262204:KTS262204 LDL262204:LDO262204 LNH262204:LNK262204 LXD262204:LXG262204 MGZ262204:MHC262204 MQV262204:MQY262204 NAR262204:NAU262204 NKN262204:NKQ262204 NUJ262204:NUM262204 OEF262204:OEI262204 OOB262204:OOE262204 OXX262204:OYA262204 PHT262204:PHW262204 PRP262204:PRS262204 QBL262204:QBO262204 QLH262204:QLK262204 QVD262204:QVG262204 REZ262204:RFC262204 ROV262204:ROY262204 RYR262204:RYU262204 SIN262204:SIQ262204 SSJ262204:SSM262204 TCF262204:TCI262204 TMB262204:TME262204 TVX262204:TWA262204 UFT262204:UFW262204 UPP262204:UPS262204 UZL262204:UZO262204 VJH262204:VJK262204 VTD262204:VTG262204 WCZ262204:WDC262204 WMV262204:WMY262204 WWR262204:WWU262204 AJ327740:AM327740 KF327740:KI327740 UB327740:UE327740 ADX327740:AEA327740 ANT327740:ANW327740 AXP327740:AXS327740 BHL327740:BHO327740 BRH327740:BRK327740 CBD327740:CBG327740 CKZ327740:CLC327740 CUV327740:CUY327740 DER327740:DEU327740 DON327740:DOQ327740 DYJ327740:DYM327740 EIF327740:EII327740 ESB327740:ESE327740 FBX327740:FCA327740 FLT327740:FLW327740 FVP327740:FVS327740 GFL327740:GFO327740 GPH327740:GPK327740 GZD327740:GZG327740 HIZ327740:HJC327740 HSV327740:HSY327740 ICR327740:ICU327740 IMN327740:IMQ327740 IWJ327740:IWM327740 JGF327740:JGI327740 JQB327740:JQE327740 JZX327740:KAA327740 KJT327740:KJW327740 KTP327740:KTS327740 LDL327740:LDO327740 LNH327740:LNK327740 LXD327740:LXG327740 MGZ327740:MHC327740 MQV327740:MQY327740 NAR327740:NAU327740 NKN327740:NKQ327740 NUJ327740:NUM327740 OEF327740:OEI327740 OOB327740:OOE327740 OXX327740:OYA327740 PHT327740:PHW327740 PRP327740:PRS327740 QBL327740:QBO327740 QLH327740:QLK327740 QVD327740:QVG327740 REZ327740:RFC327740 ROV327740:ROY327740 RYR327740:RYU327740 SIN327740:SIQ327740 SSJ327740:SSM327740 TCF327740:TCI327740 TMB327740:TME327740 TVX327740:TWA327740 UFT327740:UFW327740 UPP327740:UPS327740 UZL327740:UZO327740 VJH327740:VJK327740 VTD327740:VTG327740 WCZ327740:WDC327740 WMV327740:WMY327740 WWR327740:WWU327740 AJ393276:AM393276 KF393276:KI393276 UB393276:UE393276 ADX393276:AEA393276 ANT393276:ANW393276 AXP393276:AXS393276 BHL393276:BHO393276 BRH393276:BRK393276 CBD393276:CBG393276 CKZ393276:CLC393276 CUV393276:CUY393276 DER393276:DEU393276 DON393276:DOQ393276 DYJ393276:DYM393276 EIF393276:EII393276 ESB393276:ESE393276 FBX393276:FCA393276 FLT393276:FLW393276 FVP393276:FVS393276 GFL393276:GFO393276 GPH393276:GPK393276 GZD393276:GZG393276 HIZ393276:HJC393276 HSV393276:HSY393276 ICR393276:ICU393276 IMN393276:IMQ393276 IWJ393276:IWM393276 JGF393276:JGI393276 JQB393276:JQE393276 JZX393276:KAA393276 KJT393276:KJW393276 KTP393276:KTS393276 LDL393276:LDO393276 LNH393276:LNK393276 LXD393276:LXG393276 MGZ393276:MHC393276 MQV393276:MQY393276 NAR393276:NAU393276 NKN393276:NKQ393276 NUJ393276:NUM393276 OEF393276:OEI393276 OOB393276:OOE393276 OXX393276:OYA393276 PHT393276:PHW393276 PRP393276:PRS393276 QBL393276:QBO393276 QLH393276:QLK393276 QVD393276:QVG393276 REZ393276:RFC393276 ROV393276:ROY393276 RYR393276:RYU393276 SIN393276:SIQ393276 SSJ393276:SSM393276 TCF393276:TCI393276 TMB393276:TME393276 TVX393276:TWA393276 UFT393276:UFW393276 UPP393276:UPS393276 UZL393276:UZO393276 VJH393276:VJK393276 VTD393276:VTG393276 WCZ393276:WDC393276 WMV393276:WMY393276 WWR393276:WWU393276 AJ458812:AM458812 KF458812:KI458812 UB458812:UE458812 ADX458812:AEA458812 ANT458812:ANW458812 AXP458812:AXS458812 BHL458812:BHO458812 BRH458812:BRK458812 CBD458812:CBG458812 CKZ458812:CLC458812 CUV458812:CUY458812 DER458812:DEU458812 DON458812:DOQ458812 DYJ458812:DYM458812 EIF458812:EII458812 ESB458812:ESE458812 FBX458812:FCA458812 FLT458812:FLW458812 FVP458812:FVS458812 GFL458812:GFO458812 GPH458812:GPK458812 GZD458812:GZG458812 HIZ458812:HJC458812 HSV458812:HSY458812 ICR458812:ICU458812 IMN458812:IMQ458812 IWJ458812:IWM458812 JGF458812:JGI458812 JQB458812:JQE458812 JZX458812:KAA458812 KJT458812:KJW458812 KTP458812:KTS458812 LDL458812:LDO458812 LNH458812:LNK458812 LXD458812:LXG458812 MGZ458812:MHC458812 MQV458812:MQY458812 NAR458812:NAU458812 NKN458812:NKQ458812 NUJ458812:NUM458812 OEF458812:OEI458812 OOB458812:OOE458812 OXX458812:OYA458812 PHT458812:PHW458812 PRP458812:PRS458812 QBL458812:QBO458812 QLH458812:QLK458812 QVD458812:QVG458812 REZ458812:RFC458812 ROV458812:ROY458812 RYR458812:RYU458812 SIN458812:SIQ458812 SSJ458812:SSM458812 TCF458812:TCI458812 TMB458812:TME458812 TVX458812:TWA458812 UFT458812:UFW458812 UPP458812:UPS458812 UZL458812:UZO458812 VJH458812:VJK458812 VTD458812:VTG458812 WCZ458812:WDC458812 WMV458812:WMY458812 WWR458812:WWU458812 AJ524348:AM524348 KF524348:KI524348 UB524348:UE524348 ADX524348:AEA524348 ANT524348:ANW524348 AXP524348:AXS524348 BHL524348:BHO524348 BRH524348:BRK524348 CBD524348:CBG524348 CKZ524348:CLC524348 CUV524348:CUY524348 DER524348:DEU524348 DON524348:DOQ524348 DYJ524348:DYM524348 EIF524348:EII524348 ESB524348:ESE524348 FBX524348:FCA524348 FLT524348:FLW524348 FVP524348:FVS524348 GFL524348:GFO524348 GPH524348:GPK524348 GZD524348:GZG524348 HIZ524348:HJC524348 HSV524348:HSY524348 ICR524348:ICU524348 IMN524348:IMQ524348 IWJ524348:IWM524348 JGF524348:JGI524348 JQB524348:JQE524348 JZX524348:KAA524348 KJT524348:KJW524348 KTP524348:KTS524348 LDL524348:LDO524348 LNH524348:LNK524348 LXD524348:LXG524348 MGZ524348:MHC524348 MQV524348:MQY524348 NAR524348:NAU524348 NKN524348:NKQ524348 NUJ524348:NUM524348 OEF524348:OEI524348 OOB524348:OOE524348 OXX524348:OYA524348 PHT524348:PHW524348 PRP524348:PRS524348 QBL524348:QBO524348 QLH524348:QLK524348 QVD524348:QVG524348 REZ524348:RFC524348 ROV524348:ROY524348 RYR524348:RYU524348 SIN524348:SIQ524348 SSJ524348:SSM524348 TCF524348:TCI524348 TMB524348:TME524348 TVX524348:TWA524348 UFT524348:UFW524348 UPP524348:UPS524348 UZL524348:UZO524348 VJH524348:VJK524348 VTD524348:VTG524348 WCZ524348:WDC524348 WMV524348:WMY524348 WWR524348:WWU524348 AJ589884:AM589884 KF589884:KI589884 UB589884:UE589884 ADX589884:AEA589884 ANT589884:ANW589884 AXP589884:AXS589884 BHL589884:BHO589884 BRH589884:BRK589884 CBD589884:CBG589884 CKZ589884:CLC589884 CUV589884:CUY589884 DER589884:DEU589884 DON589884:DOQ589884 DYJ589884:DYM589884 EIF589884:EII589884 ESB589884:ESE589884 FBX589884:FCA589884 FLT589884:FLW589884 FVP589884:FVS589884 GFL589884:GFO589884 GPH589884:GPK589884 GZD589884:GZG589884 HIZ589884:HJC589884 HSV589884:HSY589884 ICR589884:ICU589884 IMN589884:IMQ589884 IWJ589884:IWM589884 JGF589884:JGI589884 JQB589884:JQE589884 JZX589884:KAA589884 KJT589884:KJW589884 KTP589884:KTS589884 LDL589884:LDO589884 LNH589884:LNK589884 LXD589884:LXG589884 MGZ589884:MHC589884 MQV589884:MQY589884 NAR589884:NAU589884 NKN589884:NKQ589884 NUJ589884:NUM589884 OEF589884:OEI589884 OOB589884:OOE589884 OXX589884:OYA589884 PHT589884:PHW589884 PRP589884:PRS589884 QBL589884:QBO589884 QLH589884:QLK589884 QVD589884:QVG589884 REZ589884:RFC589884 ROV589884:ROY589884 RYR589884:RYU589884 SIN589884:SIQ589884 SSJ589884:SSM589884 TCF589884:TCI589884 TMB589884:TME589884 TVX589884:TWA589884 UFT589884:UFW589884 UPP589884:UPS589884 UZL589884:UZO589884 VJH589884:VJK589884 VTD589884:VTG589884 WCZ589884:WDC589884 WMV589884:WMY589884 WWR589884:WWU589884 AJ655420:AM655420 KF655420:KI655420 UB655420:UE655420 ADX655420:AEA655420 ANT655420:ANW655420 AXP655420:AXS655420 BHL655420:BHO655420 BRH655420:BRK655420 CBD655420:CBG655420 CKZ655420:CLC655420 CUV655420:CUY655420 DER655420:DEU655420 DON655420:DOQ655420 DYJ655420:DYM655420 EIF655420:EII655420 ESB655420:ESE655420 FBX655420:FCA655420 FLT655420:FLW655420 FVP655420:FVS655420 GFL655420:GFO655420 GPH655420:GPK655420 GZD655420:GZG655420 HIZ655420:HJC655420 HSV655420:HSY655420 ICR655420:ICU655420 IMN655420:IMQ655420 IWJ655420:IWM655420 JGF655420:JGI655420 JQB655420:JQE655420 JZX655420:KAA655420 KJT655420:KJW655420 KTP655420:KTS655420 LDL655420:LDO655420 LNH655420:LNK655420 LXD655420:LXG655420 MGZ655420:MHC655420 MQV655420:MQY655420 NAR655420:NAU655420 NKN655420:NKQ655420 NUJ655420:NUM655420 OEF655420:OEI655420 OOB655420:OOE655420 OXX655420:OYA655420 PHT655420:PHW655420 PRP655420:PRS655420 QBL655420:QBO655420 QLH655420:QLK655420 QVD655420:QVG655420 REZ655420:RFC655420 ROV655420:ROY655420 RYR655420:RYU655420 SIN655420:SIQ655420 SSJ655420:SSM655420 TCF655420:TCI655420 TMB655420:TME655420 TVX655420:TWA655420 UFT655420:UFW655420 UPP655420:UPS655420 UZL655420:UZO655420 VJH655420:VJK655420 VTD655420:VTG655420 WCZ655420:WDC655420 WMV655420:WMY655420 WWR655420:WWU655420 AJ720956:AM720956 KF720956:KI720956 UB720956:UE720956 ADX720956:AEA720956 ANT720956:ANW720956 AXP720956:AXS720956 BHL720956:BHO720956 BRH720956:BRK720956 CBD720956:CBG720956 CKZ720956:CLC720956 CUV720956:CUY720956 DER720956:DEU720956 DON720956:DOQ720956 DYJ720956:DYM720956 EIF720956:EII720956 ESB720956:ESE720956 FBX720956:FCA720956 FLT720956:FLW720956 FVP720956:FVS720956 GFL720956:GFO720956 GPH720956:GPK720956 GZD720956:GZG720956 HIZ720956:HJC720956 HSV720956:HSY720956 ICR720956:ICU720956 IMN720956:IMQ720956 IWJ720956:IWM720956 JGF720956:JGI720956 JQB720956:JQE720956 JZX720956:KAA720956 KJT720956:KJW720956 KTP720956:KTS720956 LDL720956:LDO720956 LNH720956:LNK720956 LXD720956:LXG720956 MGZ720956:MHC720956 MQV720956:MQY720956 NAR720956:NAU720956 NKN720956:NKQ720956 NUJ720956:NUM720956 OEF720956:OEI720956 OOB720956:OOE720956 OXX720956:OYA720956 PHT720956:PHW720956 PRP720956:PRS720956 QBL720956:QBO720956 QLH720956:QLK720956 QVD720956:QVG720956 REZ720956:RFC720956 ROV720956:ROY720956 RYR720956:RYU720956 SIN720956:SIQ720956 SSJ720956:SSM720956 TCF720956:TCI720956 TMB720956:TME720956 TVX720956:TWA720956 UFT720956:UFW720956 UPP720956:UPS720956 UZL720956:UZO720956 VJH720956:VJK720956 VTD720956:VTG720956 WCZ720956:WDC720956 WMV720956:WMY720956 WWR720956:WWU720956 AJ786492:AM786492 KF786492:KI786492 UB786492:UE786492 ADX786492:AEA786492 ANT786492:ANW786492 AXP786492:AXS786492 BHL786492:BHO786492 BRH786492:BRK786492 CBD786492:CBG786492 CKZ786492:CLC786492 CUV786492:CUY786492 DER786492:DEU786492 DON786492:DOQ786492 DYJ786492:DYM786492 EIF786492:EII786492 ESB786492:ESE786492 FBX786492:FCA786492 FLT786492:FLW786492 FVP786492:FVS786492 GFL786492:GFO786492 GPH786492:GPK786492 GZD786492:GZG786492 HIZ786492:HJC786492 HSV786492:HSY786492 ICR786492:ICU786492 IMN786492:IMQ786492 IWJ786492:IWM786492 JGF786492:JGI786492 JQB786492:JQE786492 JZX786492:KAA786492 KJT786492:KJW786492 KTP786492:KTS786492 LDL786492:LDO786492 LNH786492:LNK786492 LXD786492:LXG786492 MGZ786492:MHC786492 MQV786492:MQY786492 NAR786492:NAU786492 NKN786492:NKQ786492 NUJ786492:NUM786492 OEF786492:OEI786492 OOB786492:OOE786492 OXX786492:OYA786492 PHT786492:PHW786492 PRP786492:PRS786492 QBL786492:QBO786492 QLH786492:QLK786492 QVD786492:QVG786492 REZ786492:RFC786492 ROV786492:ROY786492 RYR786492:RYU786492 SIN786492:SIQ786492 SSJ786492:SSM786492 TCF786492:TCI786492 TMB786492:TME786492 TVX786492:TWA786492 UFT786492:UFW786492 UPP786492:UPS786492 UZL786492:UZO786492 VJH786492:VJK786492 VTD786492:VTG786492 WCZ786492:WDC786492 WMV786492:WMY786492 WWR786492:WWU786492 AJ852028:AM852028 KF852028:KI852028 UB852028:UE852028 ADX852028:AEA852028 ANT852028:ANW852028 AXP852028:AXS852028 BHL852028:BHO852028 BRH852028:BRK852028 CBD852028:CBG852028 CKZ852028:CLC852028 CUV852028:CUY852028 DER852028:DEU852028 DON852028:DOQ852028 DYJ852028:DYM852028 EIF852028:EII852028 ESB852028:ESE852028 FBX852028:FCA852028 FLT852028:FLW852028 FVP852028:FVS852028 GFL852028:GFO852028 GPH852028:GPK852028 GZD852028:GZG852028 HIZ852028:HJC852028 HSV852028:HSY852028 ICR852028:ICU852028 IMN852028:IMQ852028 IWJ852028:IWM852028 JGF852028:JGI852028 JQB852028:JQE852028 JZX852028:KAA852028 KJT852028:KJW852028 KTP852028:KTS852028 LDL852028:LDO852028 LNH852028:LNK852028 LXD852028:LXG852028 MGZ852028:MHC852028 MQV852028:MQY852028 NAR852028:NAU852028 NKN852028:NKQ852028 NUJ852028:NUM852028 OEF852028:OEI852028 OOB852028:OOE852028 OXX852028:OYA852028 PHT852028:PHW852028 PRP852028:PRS852028 QBL852028:QBO852028 QLH852028:QLK852028 QVD852028:QVG852028 REZ852028:RFC852028 ROV852028:ROY852028 RYR852028:RYU852028 SIN852028:SIQ852028 SSJ852028:SSM852028 TCF852028:TCI852028 TMB852028:TME852028 TVX852028:TWA852028 UFT852028:UFW852028 UPP852028:UPS852028 UZL852028:UZO852028 VJH852028:VJK852028 VTD852028:VTG852028 WCZ852028:WDC852028 WMV852028:WMY852028 WWR852028:WWU852028 AJ917564:AM917564 KF917564:KI917564 UB917564:UE917564 ADX917564:AEA917564 ANT917564:ANW917564 AXP917564:AXS917564 BHL917564:BHO917564 BRH917564:BRK917564 CBD917564:CBG917564 CKZ917564:CLC917564 CUV917564:CUY917564 DER917564:DEU917564 DON917564:DOQ917564 DYJ917564:DYM917564 EIF917564:EII917564 ESB917564:ESE917564 FBX917564:FCA917564 FLT917564:FLW917564 FVP917564:FVS917564 GFL917564:GFO917564 GPH917564:GPK917564 GZD917564:GZG917564 HIZ917564:HJC917564 HSV917564:HSY917564 ICR917564:ICU917564 IMN917564:IMQ917564 IWJ917564:IWM917564 JGF917564:JGI917564 JQB917564:JQE917564 JZX917564:KAA917564 KJT917564:KJW917564 KTP917564:KTS917564 LDL917564:LDO917564 LNH917564:LNK917564 LXD917564:LXG917564 MGZ917564:MHC917564 MQV917564:MQY917564 NAR917564:NAU917564 NKN917564:NKQ917564 NUJ917564:NUM917564 OEF917564:OEI917564 OOB917564:OOE917564 OXX917564:OYA917564 PHT917564:PHW917564 PRP917564:PRS917564 QBL917564:QBO917564 QLH917564:QLK917564 QVD917564:QVG917564 REZ917564:RFC917564 ROV917564:ROY917564 RYR917564:RYU917564 SIN917564:SIQ917564 SSJ917564:SSM917564 TCF917564:TCI917564 TMB917564:TME917564 TVX917564:TWA917564 UFT917564:UFW917564 UPP917564:UPS917564 UZL917564:UZO917564 VJH917564:VJK917564 VTD917564:VTG917564 WCZ917564:WDC917564 WMV917564:WMY917564 WWR917564:WWU917564 AJ983100:AM983100 KF983100:KI983100 UB983100:UE983100 ADX983100:AEA983100 ANT983100:ANW983100 AXP983100:AXS983100 BHL983100:BHO983100 BRH983100:BRK983100 CBD983100:CBG983100 CKZ983100:CLC983100 CUV983100:CUY983100 DER983100:DEU983100 DON983100:DOQ983100 DYJ983100:DYM983100 EIF983100:EII983100 ESB983100:ESE983100 FBX983100:FCA983100 FLT983100:FLW983100 FVP983100:FVS983100 GFL983100:GFO983100 GPH983100:GPK983100 GZD983100:GZG983100 HIZ983100:HJC983100 HSV983100:HSY983100 ICR983100:ICU983100 IMN983100:IMQ983100 IWJ983100:IWM983100 JGF983100:JGI983100 JQB983100:JQE983100 JZX983100:KAA983100 KJT983100:KJW983100 KTP983100:KTS983100 LDL983100:LDO983100 LNH983100:LNK983100 LXD983100:LXG983100 MGZ983100:MHC983100 MQV983100:MQY983100 NAR983100:NAU983100 NKN983100:NKQ983100 NUJ983100:NUM983100 OEF983100:OEI983100 OOB983100:OOE983100 OXX983100:OYA983100 PHT983100:PHW983100 PRP983100:PRS983100 QBL983100:QBO983100 QLH983100:QLK983100 QVD983100:QVG983100 REZ983100:RFC983100 ROV983100:ROY983100 RYR983100:RYU983100 SIN983100:SIQ983100 SSJ983100:SSM983100 TCF983100:TCI983100 TMB983100:TME983100 TVX983100:TWA983100 UFT983100:UFW983100 UPP983100:UPS983100 UZL983100:UZO983100 VJH983100:VJK983100 VTD983100:VTG983100 WCZ983100:WDC983100 WMV983100:WMY983100 WWR983100:WWU983100 AJ66:AM66 KF66:KI66 UB66:UE66 ADX66:AEA66 ANT66:ANW66 AXP66:AXS66 BHL66:BHO66 BRH66:BRK66 CBD66:CBG66 CKZ66:CLC66 CUV66:CUY66 DER66:DEU66 DON66:DOQ66 DYJ66:DYM66 EIF66:EII66 ESB66:ESE66 FBX66:FCA66 FLT66:FLW66 FVP66:FVS66 GFL66:GFO66 GPH66:GPK66 GZD66:GZG66 HIZ66:HJC66 HSV66:HSY66 ICR66:ICU66 IMN66:IMQ66 IWJ66:IWM66 JGF66:JGI66 JQB66:JQE66 JZX66:KAA66 KJT66:KJW66 KTP66:KTS66 LDL66:LDO66 LNH66:LNK66 LXD66:LXG66 MGZ66:MHC66 MQV66:MQY66 NAR66:NAU66 NKN66:NKQ66 NUJ66:NUM66 OEF66:OEI66 OOB66:OOE66 OXX66:OYA66 PHT66:PHW66 PRP66:PRS66 QBL66:QBO66 QLH66:QLK66 QVD66:QVG66 REZ66:RFC66 ROV66:ROY66 RYR66:RYU66 SIN66:SIQ66 SSJ66:SSM66 TCF66:TCI66 TMB66:TME66 TVX66:TWA66 UFT66:UFW66 UPP66:UPS66 UZL66:UZO66 VJH66:VJK66 VTD66:VTG66 WCZ66:WDC66 WMV66:WMY66 WWR66:WWU66 AJ65605:AM65605 KF65605:KI65605 UB65605:UE65605 ADX65605:AEA65605 ANT65605:ANW65605 AXP65605:AXS65605 BHL65605:BHO65605 BRH65605:BRK65605 CBD65605:CBG65605 CKZ65605:CLC65605 CUV65605:CUY65605 DER65605:DEU65605 DON65605:DOQ65605 DYJ65605:DYM65605 EIF65605:EII65605 ESB65605:ESE65605 FBX65605:FCA65605 FLT65605:FLW65605 FVP65605:FVS65605 GFL65605:GFO65605 GPH65605:GPK65605 GZD65605:GZG65605 HIZ65605:HJC65605 HSV65605:HSY65605 ICR65605:ICU65605 IMN65605:IMQ65605 IWJ65605:IWM65605 JGF65605:JGI65605 JQB65605:JQE65605 JZX65605:KAA65605 KJT65605:KJW65605 KTP65605:KTS65605 LDL65605:LDO65605 LNH65605:LNK65605 LXD65605:LXG65605 MGZ65605:MHC65605 MQV65605:MQY65605 NAR65605:NAU65605 NKN65605:NKQ65605 NUJ65605:NUM65605 OEF65605:OEI65605 OOB65605:OOE65605 OXX65605:OYA65605 PHT65605:PHW65605 PRP65605:PRS65605 QBL65605:QBO65605 QLH65605:QLK65605 QVD65605:QVG65605 REZ65605:RFC65605 ROV65605:ROY65605 RYR65605:RYU65605 SIN65605:SIQ65605 SSJ65605:SSM65605 TCF65605:TCI65605 TMB65605:TME65605 TVX65605:TWA65605 UFT65605:UFW65605 UPP65605:UPS65605 UZL65605:UZO65605 VJH65605:VJK65605 VTD65605:VTG65605 WCZ65605:WDC65605 WMV65605:WMY65605 WWR65605:WWU65605 AJ131141:AM131141 KF131141:KI131141 UB131141:UE131141 ADX131141:AEA131141 ANT131141:ANW131141 AXP131141:AXS131141 BHL131141:BHO131141 BRH131141:BRK131141 CBD131141:CBG131141 CKZ131141:CLC131141 CUV131141:CUY131141 DER131141:DEU131141 DON131141:DOQ131141 DYJ131141:DYM131141 EIF131141:EII131141 ESB131141:ESE131141 FBX131141:FCA131141 FLT131141:FLW131141 FVP131141:FVS131141 GFL131141:GFO131141 GPH131141:GPK131141 GZD131141:GZG131141 HIZ131141:HJC131141 HSV131141:HSY131141 ICR131141:ICU131141 IMN131141:IMQ131141 IWJ131141:IWM131141 JGF131141:JGI131141 JQB131141:JQE131141 JZX131141:KAA131141 KJT131141:KJW131141 KTP131141:KTS131141 LDL131141:LDO131141 LNH131141:LNK131141 LXD131141:LXG131141 MGZ131141:MHC131141 MQV131141:MQY131141 NAR131141:NAU131141 NKN131141:NKQ131141 NUJ131141:NUM131141 OEF131141:OEI131141 OOB131141:OOE131141 OXX131141:OYA131141 PHT131141:PHW131141 PRP131141:PRS131141 QBL131141:QBO131141 QLH131141:QLK131141 QVD131141:QVG131141 REZ131141:RFC131141 ROV131141:ROY131141 RYR131141:RYU131141 SIN131141:SIQ131141 SSJ131141:SSM131141 TCF131141:TCI131141 TMB131141:TME131141 TVX131141:TWA131141 UFT131141:UFW131141 UPP131141:UPS131141 UZL131141:UZO131141 VJH131141:VJK131141 VTD131141:VTG131141 WCZ131141:WDC131141 WMV131141:WMY131141 WWR131141:WWU131141 AJ196677:AM196677 KF196677:KI196677 UB196677:UE196677 ADX196677:AEA196677 ANT196677:ANW196677 AXP196677:AXS196677 BHL196677:BHO196677 BRH196677:BRK196677 CBD196677:CBG196677 CKZ196677:CLC196677 CUV196677:CUY196677 DER196677:DEU196677 DON196677:DOQ196677 DYJ196677:DYM196677 EIF196677:EII196677 ESB196677:ESE196677 FBX196677:FCA196677 FLT196677:FLW196677 FVP196677:FVS196677 GFL196677:GFO196677 GPH196677:GPK196677 GZD196677:GZG196677 HIZ196677:HJC196677 HSV196677:HSY196677 ICR196677:ICU196677 IMN196677:IMQ196677 IWJ196677:IWM196677 JGF196677:JGI196677 JQB196677:JQE196677 JZX196677:KAA196677 KJT196677:KJW196677 KTP196677:KTS196677 LDL196677:LDO196677 LNH196677:LNK196677 LXD196677:LXG196677 MGZ196677:MHC196677 MQV196677:MQY196677 NAR196677:NAU196677 NKN196677:NKQ196677 NUJ196677:NUM196677 OEF196677:OEI196677 OOB196677:OOE196677 OXX196677:OYA196677 PHT196677:PHW196677 PRP196677:PRS196677 QBL196677:QBO196677 QLH196677:QLK196677 QVD196677:QVG196677 REZ196677:RFC196677 ROV196677:ROY196677 RYR196677:RYU196677 SIN196677:SIQ196677 SSJ196677:SSM196677 TCF196677:TCI196677 TMB196677:TME196677 TVX196677:TWA196677 UFT196677:UFW196677 UPP196677:UPS196677 UZL196677:UZO196677 VJH196677:VJK196677 VTD196677:VTG196677 WCZ196677:WDC196677 WMV196677:WMY196677 WWR196677:WWU196677 AJ262213:AM262213 KF262213:KI262213 UB262213:UE262213 ADX262213:AEA262213 ANT262213:ANW262213 AXP262213:AXS262213 BHL262213:BHO262213 BRH262213:BRK262213 CBD262213:CBG262213 CKZ262213:CLC262213 CUV262213:CUY262213 DER262213:DEU262213 DON262213:DOQ262213 DYJ262213:DYM262213 EIF262213:EII262213 ESB262213:ESE262213 FBX262213:FCA262213 FLT262213:FLW262213 FVP262213:FVS262213 GFL262213:GFO262213 GPH262213:GPK262213 GZD262213:GZG262213 HIZ262213:HJC262213 HSV262213:HSY262213 ICR262213:ICU262213 IMN262213:IMQ262213 IWJ262213:IWM262213 JGF262213:JGI262213 JQB262213:JQE262213 JZX262213:KAA262213 KJT262213:KJW262213 KTP262213:KTS262213 LDL262213:LDO262213 LNH262213:LNK262213 LXD262213:LXG262213 MGZ262213:MHC262213 MQV262213:MQY262213 NAR262213:NAU262213 NKN262213:NKQ262213 NUJ262213:NUM262213 OEF262213:OEI262213 OOB262213:OOE262213 OXX262213:OYA262213 PHT262213:PHW262213 PRP262213:PRS262213 QBL262213:QBO262213 QLH262213:QLK262213 QVD262213:QVG262213 REZ262213:RFC262213 ROV262213:ROY262213 RYR262213:RYU262213 SIN262213:SIQ262213 SSJ262213:SSM262213 TCF262213:TCI262213 TMB262213:TME262213 TVX262213:TWA262213 UFT262213:UFW262213 UPP262213:UPS262213 UZL262213:UZO262213 VJH262213:VJK262213 VTD262213:VTG262213 WCZ262213:WDC262213 WMV262213:WMY262213 WWR262213:WWU262213 AJ327749:AM327749 KF327749:KI327749 UB327749:UE327749 ADX327749:AEA327749 ANT327749:ANW327749 AXP327749:AXS327749 BHL327749:BHO327749 BRH327749:BRK327749 CBD327749:CBG327749 CKZ327749:CLC327749 CUV327749:CUY327749 DER327749:DEU327749 DON327749:DOQ327749 DYJ327749:DYM327749 EIF327749:EII327749 ESB327749:ESE327749 FBX327749:FCA327749 FLT327749:FLW327749 FVP327749:FVS327749 GFL327749:GFO327749 GPH327749:GPK327749 GZD327749:GZG327749 HIZ327749:HJC327749 HSV327749:HSY327749 ICR327749:ICU327749 IMN327749:IMQ327749 IWJ327749:IWM327749 JGF327749:JGI327749 JQB327749:JQE327749 JZX327749:KAA327749 KJT327749:KJW327749 KTP327749:KTS327749 LDL327749:LDO327749 LNH327749:LNK327749 LXD327749:LXG327749 MGZ327749:MHC327749 MQV327749:MQY327749 NAR327749:NAU327749 NKN327749:NKQ327749 NUJ327749:NUM327749 OEF327749:OEI327749 OOB327749:OOE327749 OXX327749:OYA327749 PHT327749:PHW327749 PRP327749:PRS327749 QBL327749:QBO327749 QLH327749:QLK327749 QVD327749:QVG327749 REZ327749:RFC327749 ROV327749:ROY327749 RYR327749:RYU327749 SIN327749:SIQ327749 SSJ327749:SSM327749 TCF327749:TCI327749 TMB327749:TME327749 TVX327749:TWA327749 UFT327749:UFW327749 UPP327749:UPS327749 UZL327749:UZO327749 VJH327749:VJK327749 VTD327749:VTG327749 WCZ327749:WDC327749 WMV327749:WMY327749 WWR327749:WWU327749 AJ393285:AM393285 KF393285:KI393285 UB393285:UE393285 ADX393285:AEA393285 ANT393285:ANW393285 AXP393285:AXS393285 BHL393285:BHO393285 BRH393285:BRK393285 CBD393285:CBG393285 CKZ393285:CLC393285 CUV393285:CUY393285 DER393285:DEU393285 DON393285:DOQ393285 DYJ393285:DYM393285 EIF393285:EII393285 ESB393285:ESE393285 FBX393285:FCA393285 FLT393285:FLW393285 FVP393285:FVS393285 GFL393285:GFO393285 GPH393285:GPK393285 GZD393285:GZG393285 HIZ393285:HJC393285 HSV393285:HSY393285 ICR393285:ICU393285 IMN393285:IMQ393285 IWJ393285:IWM393285 JGF393285:JGI393285 JQB393285:JQE393285 JZX393285:KAA393285 KJT393285:KJW393285 KTP393285:KTS393285 LDL393285:LDO393285 LNH393285:LNK393285 LXD393285:LXG393285 MGZ393285:MHC393285 MQV393285:MQY393285 NAR393285:NAU393285 NKN393285:NKQ393285 NUJ393285:NUM393285 OEF393285:OEI393285 OOB393285:OOE393285 OXX393285:OYA393285 PHT393285:PHW393285 PRP393285:PRS393285 QBL393285:QBO393285 QLH393285:QLK393285 QVD393285:QVG393285 REZ393285:RFC393285 ROV393285:ROY393285 RYR393285:RYU393285 SIN393285:SIQ393285 SSJ393285:SSM393285 TCF393285:TCI393285 TMB393285:TME393285 TVX393285:TWA393285 UFT393285:UFW393285 UPP393285:UPS393285 UZL393285:UZO393285 VJH393285:VJK393285 VTD393285:VTG393285 WCZ393285:WDC393285 WMV393285:WMY393285 WWR393285:WWU393285 AJ458821:AM458821 KF458821:KI458821 UB458821:UE458821 ADX458821:AEA458821 ANT458821:ANW458821 AXP458821:AXS458821 BHL458821:BHO458821 BRH458821:BRK458821 CBD458821:CBG458821 CKZ458821:CLC458821 CUV458821:CUY458821 DER458821:DEU458821 DON458821:DOQ458821 DYJ458821:DYM458821 EIF458821:EII458821 ESB458821:ESE458821 FBX458821:FCA458821 FLT458821:FLW458821 FVP458821:FVS458821 GFL458821:GFO458821 GPH458821:GPK458821 GZD458821:GZG458821 HIZ458821:HJC458821 HSV458821:HSY458821 ICR458821:ICU458821 IMN458821:IMQ458821 IWJ458821:IWM458821 JGF458821:JGI458821 JQB458821:JQE458821 JZX458821:KAA458821 KJT458821:KJW458821 KTP458821:KTS458821 LDL458821:LDO458821 LNH458821:LNK458821 LXD458821:LXG458821 MGZ458821:MHC458821 MQV458821:MQY458821 NAR458821:NAU458821 NKN458821:NKQ458821 NUJ458821:NUM458821 OEF458821:OEI458821 OOB458821:OOE458821 OXX458821:OYA458821 PHT458821:PHW458821 PRP458821:PRS458821 QBL458821:QBO458821 QLH458821:QLK458821 QVD458821:QVG458821 REZ458821:RFC458821 ROV458821:ROY458821 RYR458821:RYU458821 SIN458821:SIQ458821 SSJ458821:SSM458821 TCF458821:TCI458821 TMB458821:TME458821 TVX458821:TWA458821 UFT458821:UFW458821 UPP458821:UPS458821 UZL458821:UZO458821 VJH458821:VJK458821 VTD458821:VTG458821 WCZ458821:WDC458821 WMV458821:WMY458821 WWR458821:WWU458821 AJ524357:AM524357 KF524357:KI524357 UB524357:UE524357 ADX524357:AEA524357 ANT524357:ANW524357 AXP524357:AXS524357 BHL524357:BHO524357 BRH524357:BRK524357 CBD524357:CBG524357 CKZ524357:CLC524357 CUV524357:CUY524357 DER524357:DEU524357 DON524357:DOQ524357 DYJ524357:DYM524357 EIF524357:EII524357 ESB524357:ESE524357 FBX524357:FCA524357 FLT524357:FLW524357 FVP524357:FVS524357 GFL524357:GFO524357 GPH524357:GPK524357 GZD524357:GZG524357 HIZ524357:HJC524357 HSV524357:HSY524357 ICR524357:ICU524357 IMN524357:IMQ524357 IWJ524357:IWM524357 JGF524357:JGI524357 JQB524357:JQE524357 JZX524357:KAA524357 KJT524357:KJW524357 KTP524357:KTS524357 LDL524357:LDO524357 LNH524357:LNK524357 LXD524357:LXG524357 MGZ524357:MHC524357 MQV524357:MQY524357 NAR524357:NAU524357 NKN524357:NKQ524357 NUJ524357:NUM524357 OEF524357:OEI524357 OOB524357:OOE524357 OXX524357:OYA524357 PHT524357:PHW524357 PRP524357:PRS524357 QBL524357:QBO524357 QLH524357:QLK524357 QVD524357:QVG524357 REZ524357:RFC524357 ROV524357:ROY524357 RYR524357:RYU524357 SIN524357:SIQ524357 SSJ524357:SSM524357 TCF524357:TCI524357 TMB524357:TME524357 TVX524357:TWA524357 UFT524357:UFW524357 UPP524357:UPS524357 UZL524357:UZO524357 VJH524357:VJK524357 VTD524357:VTG524357 WCZ524357:WDC524357 WMV524357:WMY524357 WWR524357:WWU524357 AJ589893:AM589893 KF589893:KI589893 UB589893:UE589893 ADX589893:AEA589893 ANT589893:ANW589893 AXP589893:AXS589893 BHL589893:BHO589893 BRH589893:BRK589893 CBD589893:CBG589893 CKZ589893:CLC589893 CUV589893:CUY589893 DER589893:DEU589893 DON589893:DOQ589893 DYJ589893:DYM589893 EIF589893:EII589893 ESB589893:ESE589893 FBX589893:FCA589893 FLT589893:FLW589893 FVP589893:FVS589893 GFL589893:GFO589893 GPH589893:GPK589893 GZD589893:GZG589893 HIZ589893:HJC589893 HSV589893:HSY589893 ICR589893:ICU589893 IMN589893:IMQ589893 IWJ589893:IWM589893 JGF589893:JGI589893 JQB589893:JQE589893 JZX589893:KAA589893 KJT589893:KJW589893 KTP589893:KTS589893 LDL589893:LDO589893 LNH589893:LNK589893 LXD589893:LXG589893 MGZ589893:MHC589893 MQV589893:MQY589893 NAR589893:NAU589893 NKN589893:NKQ589893 NUJ589893:NUM589893 OEF589893:OEI589893 OOB589893:OOE589893 OXX589893:OYA589893 PHT589893:PHW589893 PRP589893:PRS589893 QBL589893:QBO589893 QLH589893:QLK589893 QVD589893:QVG589893 REZ589893:RFC589893 ROV589893:ROY589893 RYR589893:RYU589893 SIN589893:SIQ589893 SSJ589893:SSM589893 TCF589893:TCI589893 TMB589893:TME589893 TVX589893:TWA589893 UFT589893:UFW589893 UPP589893:UPS589893 UZL589893:UZO589893 VJH589893:VJK589893 VTD589893:VTG589893 WCZ589893:WDC589893 WMV589893:WMY589893 WWR589893:WWU589893 AJ655429:AM655429 KF655429:KI655429 UB655429:UE655429 ADX655429:AEA655429 ANT655429:ANW655429 AXP655429:AXS655429 BHL655429:BHO655429 BRH655429:BRK655429 CBD655429:CBG655429 CKZ655429:CLC655429 CUV655429:CUY655429 DER655429:DEU655429 DON655429:DOQ655429 DYJ655429:DYM655429 EIF655429:EII655429 ESB655429:ESE655429 FBX655429:FCA655429 FLT655429:FLW655429 FVP655429:FVS655429 GFL655429:GFO655429 GPH655429:GPK655429 GZD655429:GZG655429 HIZ655429:HJC655429 HSV655429:HSY655429 ICR655429:ICU655429 IMN655429:IMQ655429 IWJ655429:IWM655429 JGF655429:JGI655429 JQB655429:JQE655429 JZX655429:KAA655429 KJT655429:KJW655429 KTP655429:KTS655429 LDL655429:LDO655429 LNH655429:LNK655429 LXD655429:LXG655429 MGZ655429:MHC655429 MQV655429:MQY655429 NAR655429:NAU655429 NKN655429:NKQ655429 NUJ655429:NUM655429 OEF655429:OEI655429 OOB655429:OOE655429 OXX655429:OYA655429 PHT655429:PHW655429 PRP655429:PRS655429 QBL655429:QBO655429 QLH655429:QLK655429 QVD655429:QVG655429 REZ655429:RFC655429 ROV655429:ROY655429 RYR655429:RYU655429 SIN655429:SIQ655429 SSJ655429:SSM655429 TCF655429:TCI655429 TMB655429:TME655429 TVX655429:TWA655429 UFT655429:UFW655429 UPP655429:UPS655429 UZL655429:UZO655429 VJH655429:VJK655429 VTD655429:VTG655429 WCZ655429:WDC655429 WMV655429:WMY655429 WWR655429:WWU655429 AJ720965:AM720965 KF720965:KI720965 UB720965:UE720965 ADX720965:AEA720965 ANT720965:ANW720965 AXP720965:AXS720965 BHL720965:BHO720965 BRH720965:BRK720965 CBD720965:CBG720965 CKZ720965:CLC720965 CUV720965:CUY720965 DER720965:DEU720965 DON720965:DOQ720965 DYJ720965:DYM720965 EIF720965:EII720965 ESB720965:ESE720965 FBX720965:FCA720965 FLT720965:FLW720965 FVP720965:FVS720965 GFL720965:GFO720965 GPH720965:GPK720965 GZD720965:GZG720965 HIZ720965:HJC720965 HSV720965:HSY720965 ICR720965:ICU720965 IMN720965:IMQ720965 IWJ720965:IWM720965 JGF720965:JGI720965 JQB720965:JQE720965 JZX720965:KAA720965 KJT720965:KJW720965 KTP720965:KTS720965 LDL720965:LDO720965 LNH720965:LNK720965 LXD720965:LXG720965 MGZ720965:MHC720965 MQV720965:MQY720965 NAR720965:NAU720965 NKN720965:NKQ720965 NUJ720965:NUM720965 OEF720965:OEI720965 OOB720965:OOE720965 OXX720965:OYA720965 PHT720965:PHW720965 PRP720965:PRS720965 QBL720965:QBO720965 QLH720965:QLK720965 QVD720965:QVG720965 REZ720965:RFC720965 ROV720965:ROY720965 RYR720965:RYU720965 SIN720965:SIQ720965 SSJ720965:SSM720965 TCF720965:TCI720965 TMB720965:TME720965 TVX720965:TWA720965 UFT720965:UFW720965 UPP720965:UPS720965 UZL720965:UZO720965 VJH720965:VJK720965 VTD720965:VTG720965 WCZ720965:WDC720965 WMV720965:WMY720965 WWR720965:WWU720965 AJ786501:AM786501 KF786501:KI786501 UB786501:UE786501 ADX786501:AEA786501 ANT786501:ANW786501 AXP786501:AXS786501 BHL786501:BHO786501 BRH786501:BRK786501 CBD786501:CBG786501 CKZ786501:CLC786501 CUV786501:CUY786501 DER786501:DEU786501 DON786501:DOQ786501 DYJ786501:DYM786501 EIF786501:EII786501 ESB786501:ESE786501 FBX786501:FCA786501 FLT786501:FLW786501 FVP786501:FVS786501 GFL786501:GFO786501 GPH786501:GPK786501 GZD786501:GZG786501 HIZ786501:HJC786501 HSV786501:HSY786501 ICR786501:ICU786501 IMN786501:IMQ786501 IWJ786501:IWM786501 JGF786501:JGI786501 JQB786501:JQE786501 JZX786501:KAA786501 KJT786501:KJW786501 KTP786501:KTS786501 LDL786501:LDO786501 LNH786501:LNK786501 LXD786501:LXG786501 MGZ786501:MHC786501 MQV786501:MQY786501 NAR786501:NAU786501 NKN786501:NKQ786501 NUJ786501:NUM786501 OEF786501:OEI786501 OOB786501:OOE786501 OXX786501:OYA786501 PHT786501:PHW786501 PRP786501:PRS786501 QBL786501:QBO786501 QLH786501:QLK786501 QVD786501:QVG786501 REZ786501:RFC786501 ROV786501:ROY786501 RYR786501:RYU786501 SIN786501:SIQ786501 SSJ786501:SSM786501 TCF786501:TCI786501 TMB786501:TME786501 TVX786501:TWA786501 UFT786501:UFW786501 UPP786501:UPS786501 UZL786501:UZO786501 VJH786501:VJK786501 VTD786501:VTG786501 WCZ786501:WDC786501 WMV786501:WMY786501 WWR786501:WWU786501 AJ852037:AM852037 KF852037:KI852037 UB852037:UE852037 ADX852037:AEA852037 ANT852037:ANW852037 AXP852037:AXS852037 BHL852037:BHO852037 BRH852037:BRK852037 CBD852037:CBG852037 CKZ852037:CLC852037 CUV852037:CUY852037 DER852037:DEU852037 DON852037:DOQ852037 DYJ852037:DYM852037 EIF852037:EII852037 ESB852037:ESE852037 FBX852037:FCA852037 FLT852037:FLW852037 FVP852037:FVS852037 GFL852037:GFO852037 GPH852037:GPK852037 GZD852037:GZG852037 HIZ852037:HJC852037 HSV852037:HSY852037 ICR852037:ICU852037 IMN852037:IMQ852037 IWJ852037:IWM852037 JGF852037:JGI852037 JQB852037:JQE852037 JZX852037:KAA852037 KJT852037:KJW852037 KTP852037:KTS852037 LDL852037:LDO852037 LNH852037:LNK852037 LXD852037:LXG852037 MGZ852037:MHC852037 MQV852037:MQY852037 NAR852037:NAU852037 NKN852037:NKQ852037 NUJ852037:NUM852037 OEF852037:OEI852037 OOB852037:OOE852037 OXX852037:OYA852037 PHT852037:PHW852037 PRP852037:PRS852037 QBL852037:QBO852037 QLH852037:QLK852037 QVD852037:QVG852037 REZ852037:RFC852037 ROV852037:ROY852037 RYR852037:RYU852037 SIN852037:SIQ852037 SSJ852037:SSM852037 TCF852037:TCI852037 TMB852037:TME852037 TVX852037:TWA852037 UFT852037:UFW852037 UPP852037:UPS852037 UZL852037:UZO852037 VJH852037:VJK852037 VTD852037:VTG852037 WCZ852037:WDC852037 WMV852037:WMY852037 WWR852037:WWU852037 AJ917573:AM917573 KF917573:KI917573 UB917573:UE917573 ADX917573:AEA917573 ANT917573:ANW917573 AXP917573:AXS917573 BHL917573:BHO917573 BRH917573:BRK917573 CBD917573:CBG917573 CKZ917573:CLC917573 CUV917573:CUY917573 DER917573:DEU917573 DON917573:DOQ917573 DYJ917573:DYM917573 EIF917573:EII917573 ESB917573:ESE917573 FBX917573:FCA917573 FLT917573:FLW917573 FVP917573:FVS917573 GFL917573:GFO917573 GPH917573:GPK917573 GZD917573:GZG917573 HIZ917573:HJC917573 HSV917573:HSY917573 ICR917573:ICU917573 IMN917573:IMQ917573 IWJ917573:IWM917573 JGF917573:JGI917573 JQB917573:JQE917573 JZX917573:KAA917573 KJT917573:KJW917573 KTP917573:KTS917573 LDL917573:LDO917573 LNH917573:LNK917573 LXD917573:LXG917573 MGZ917573:MHC917573 MQV917573:MQY917573 NAR917573:NAU917573 NKN917573:NKQ917573 NUJ917573:NUM917573 OEF917573:OEI917573 OOB917573:OOE917573 OXX917573:OYA917573 PHT917573:PHW917573 PRP917573:PRS917573 QBL917573:QBO917573 QLH917573:QLK917573 QVD917573:QVG917573 REZ917573:RFC917573 ROV917573:ROY917573 RYR917573:RYU917573 SIN917573:SIQ917573 SSJ917573:SSM917573 TCF917573:TCI917573 TMB917573:TME917573 TVX917573:TWA917573 UFT917573:UFW917573 UPP917573:UPS917573 UZL917573:UZO917573 VJH917573:VJK917573 VTD917573:VTG917573 WCZ917573:WDC917573 WMV917573:WMY917573 WWR917573:WWU917573 AJ983109:AM983109 KF983109:KI983109 UB983109:UE983109 ADX983109:AEA983109 ANT983109:ANW983109 AXP983109:AXS983109 BHL983109:BHO983109 BRH983109:BRK983109 CBD983109:CBG983109 CKZ983109:CLC983109 CUV983109:CUY983109 DER983109:DEU983109 DON983109:DOQ983109 DYJ983109:DYM983109 EIF983109:EII983109 ESB983109:ESE983109 FBX983109:FCA983109 FLT983109:FLW983109 FVP983109:FVS983109 GFL983109:GFO983109 GPH983109:GPK983109 GZD983109:GZG983109 HIZ983109:HJC983109 HSV983109:HSY983109 ICR983109:ICU983109 IMN983109:IMQ983109 IWJ983109:IWM983109 JGF983109:JGI983109 JQB983109:JQE983109 JZX983109:KAA983109 KJT983109:KJW983109 KTP983109:KTS983109 LDL983109:LDO983109 LNH983109:LNK983109 LXD983109:LXG983109 MGZ983109:MHC983109 MQV983109:MQY983109 NAR983109:NAU983109 NKN983109:NKQ983109 NUJ983109:NUM983109 OEF983109:OEI983109 OOB983109:OOE983109 OXX983109:OYA983109 PHT983109:PHW983109 PRP983109:PRS983109 QBL983109:QBO983109 QLH983109:QLK983109 QVD983109:QVG983109 REZ983109:RFC983109 ROV983109:ROY983109 RYR983109:RYU983109 SIN983109:SIQ983109 SSJ983109:SSM983109 TCF983109:TCI983109 TMB983109:TME983109 TVX983109:TWA983109 UFT983109:UFW983109 UPP983109:UPS983109 UZL983109:UZO983109 VJH983109:VJK983109 VTD983109:VTG983109 WCZ983109:WDC983109 WMV983109:WMY983109 WWR983109:WWU983109 AJ68:AM68 KF68:KI68 UB68:UE68 ADX68:AEA68 ANT68:ANW68 AXP68:AXS68 BHL68:BHO68 BRH68:BRK68 CBD68:CBG68 CKZ68:CLC68 CUV68:CUY68 DER68:DEU68 DON68:DOQ68 DYJ68:DYM68 EIF68:EII68 ESB68:ESE68 FBX68:FCA68 FLT68:FLW68 FVP68:FVS68 GFL68:GFO68 GPH68:GPK68 GZD68:GZG68 HIZ68:HJC68 HSV68:HSY68 ICR68:ICU68 IMN68:IMQ68 IWJ68:IWM68 JGF68:JGI68 JQB68:JQE68 JZX68:KAA68 KJT68:KJW68 KTP68:KTS68 LDL68:LDO68 LNH68:LNK68 LXD68:LXG68 MGZ68:MHC68 MQV68:MQY68 NAR68:NAU68 NKN68:NKQ68 NUJ68:NUM68 OEF68:OEI68 OOB68:OOE68 OXX68:OYA68 PHT68:PHW68 PRP68:PRS68 QBL68:QBO68 QLH68:QLK68 QVD68:QVG68 REZ68:RFC68 ROV68:ROY68 RYR68:RYU68 SIN68:SIQ68 SSJ68:SSM68 TCF68:TCI68 TMB68:TME68 TVX68:TWA68 UFT68:UFW68 UPP68:UPS68 UZL68:UZO68 VJH68:VJK68 VTD68:VTG68 WCZ68:WDC68 WMV68:WMY68 WWR68:WWU68 AJ65607:AM65607 KF65607:KI65607 UB65607:UE65607 ADX65607:AEA65607 ANT65607:ANW65607 AXP65607:AXS65607 BHL65607:BHO65607 BRH65607:BRK65607 CBD65607:CBG65607 CKZ65607:CLC65607 CUV65607:CUY65607 DER65607:DEU65607 DON65607:DOQ65607 DYJ65607:DYM65607 EIF65607:EII65607 ESB65607:ESE65607 FBX65607:FCA65607 FLT65607:FLW65607 FVP65607:FVS65607 GFL65607:GFO65607 GPH65607:GPK65607 GZD65607:GZG65607 HIZ65607:HJC65607 HSV65607:HSY65607 ICR65607:ICU65607 IMN65607:IMQ65607 IWJ65607:IWM65607 JGF65607:JGI65607 JQB65607:JQE65607 JZX65607:KAA65607 KJT65607:KJW65607 KTP65607:KTS65607 LDL65607:LDO65607 LNH65607:LNK65607 LXD65607:LXG65607 MGZ65607:MHC65607 MQV65607:MQY65607 NAR65607:NAU65607 NKN65607:NKQ65607 NUJ65607:NUM65607 OEF65607:OEI65607 OOB65607:OOE65607 OXX65607:OYA65607 PHT65607:PHW65607 PRP65607:PRS65607 QBL65607:QBO65607 QLH65607:QLK65607 QVD65607:QVG65607 REZ65607:RFC65607 ROV65607:ROY65607 RYR65607:RYU65607 SIN65607:SIQ65607 SSJ65607:SSM65607 TCF65607:TCI65607 TMB65607:TME65607 TVX65607:TWA65607 UFT65607:UFW65607 UPP65607:UPS65607 UZL65607:UZO65607 VJH65607:VJK65607 VTD65607:VTG65607 WCZ65607:WDC65607 WMV65607:WMY65607 WWR65607:WWU65607 AJ131143:AM131143 KF131143:KI131143 UB131143:UE131143 ADX131143:AEA131143 ANT131143:ANW131143 AXP131143:AXS131143 BHL131143:BHO131143 BRH131143:BRK131143 CBD131143:CBG131143 CKZ131143:CLC131143 CUV131143:CUY131143 DER131143:DEU131143 DON131143:DOQ131143 DYJ131143:DYM131143 EIF131143:EII131143 ESB131143:ESE131143 FBX131143:FCA131143 FLT131143:FLW131143 FVP131143:FVS131143 GFL131143:GFO131143 GPH131143:GPK131143 GZD131143:GZG131143 HIZ131143:HJC131143 HSV131143:HSY131143 ICR131143:ICU131143 IMN131143:IMQ131143 IWJ131143:IWM131143 JGF131143:JGI131143 JQB131143:JQE131143 JZX131143:KAA131143 KJT131143:KJW131143 KTP131143:KTS131143 LDL131143:LDO131143 LNH131143:LNK131143 LXD131143:LXG131143 MGZ131143:MHC131143 MQV131143:MQY131143 NAR131143:NAU131143 NKN131143:NKQ131143 NUJ131143:NUM131143 OEF131143:OEI131143 OOB131143:OOE131143 OXX131143:OYA131143 PHT131143:PHW131143 PRP131143:PRS131143 QBL131143:QBO131143 QLH131143:QLK131143 QVD131143:QVG131143 REZ131143:RFC131143 ROV131143:ROY131143 RYR131143:RYU131143 SIN131143:SIQ131143 SSJ131143:SSM131143 TCF131143:TCI131143 TMB131143:TME131143 TVX131143:TWA131143 UFT131143:UFW131143 UPP131143:UPS131143 UZL131143:UZO131143 VJH131143:VJK131143 VTD131143:VTG131143 WCZ131143:WDC131143 WMV131143:WMY131143 WWR131143:WWU131143 AJ196679:AM196679 KF196679:KI196679 UB196679:UE196679 ADX196679:AEA196679 ANT196679:ANW196679 AXP196679:AXS196679 BHL196679:BHO196679 BRH196679:BRK196679 CBD196679:CBG196679 CKZ196679:CLC196679 CUV196679:CUY196679 DER196679:DEU196679 DON196679:DOQ196679 DYJ196679:DYM196679 EIF196679:EII196679 ESB196679:ESE196679 FBX196679:FCA196679 FLT196679:FLW196679 FVP196679:FVS196679 GFL196679:GFO196679 GPH196679:GPK196679 GZD196679:GZG196679 HIZ196679:HJC196679 HSV196679:HSY196679 ICR196679:ICU196679 IMN196679:IMQ196679 IWJ196679:IWM196679 JGF196679:JGI196679 JQB196679:JQE196679 JZX196679:KAA196679 KJT196679:KJW196679 KTP196679:KTS196679 LDL196679:LDO196679 LNH196679:LNK196679 LXD196679:LXG196679 MGZ196679:MHC196679 MQV196679:MQY196679 NAR196679:NAU196679 NKN196679:NKQ196679 NUJ196679:NUM196679 OEF196679:OEI196679 OOB196679:OOE196679 OXX196679:OYA196679 PHT196679:PHW196679 PRP196679:PRS196679 QBL196679:QBO196679 QLH196679:QLK196679 QVD196679:QVG196679 REZ196679:RFC196679 ROV196679:ROY196679 RYR196679:RYU196679 SIN196679:SIQ196679 SSJ196679:SSM196679 TCF196679:TCI196679 TMB196679:TME196679 TVX196679:TWA196679 UFT196679:UFW196679 UPP196679:UPS196679 UZL196679:UZO196679 VJH196679:VJK196679 VTD196679:VTG196679 WCZ196679:WDC196679 WMV196679:WMY196679 WWR196679:WWU196679 AJ262215:AM262215 KF262215:KI262215 UB262215:UE262215 ADX262215:AEA262215 ANT262215:ANW262215 AXP262215:AXS262215 BHL262215:BHO262215 BRH262215:BRK262215 CBD262215:CBG262215 CKZ262215:CLC262215 CUV262215:CUY262215 DER262215:DEU262215 DON262215:DOQ262215 DYJ262215:DYM262215 EIF262215:EII262215 ESB262215:ESE262215 FBX262215:FCA262215 FLT262215:FLW262215 FVP262215:FVS262215 GFL262215:GFO262215 GPH262215:GPK262215 GZD262215:GZG262215 HIZ262215:HJC262215 HSV262215:HSY262215 ICR262215:ICU262215 IMN262215:IMQ262215 IWJ262215:IWM262215 JGF262215:JGI262215 JQB262215:JQE262215 JZX262215:KAA262215 KJT262215:KJW262215 KTP262215:KTS262215 LDL262215:LDO262215 LNH262215:LNK262215 LXD262215:LXG262215 MGZ262215:MHC262215 MQV262215:MQY262215 NAR262215:NAU262215 NKN262215:NKQ262215 NUJ262215:NUM262215 OEF262215:OEI262215 OOB262215:OOE262215 OXX262215:OYA262215 PHT262215:PHW262215 PRP262215:PRS262215 QBL262215:QBO262215 QLH262215:QLK262215 QVD262215:QVG262215 REZ262215:RFC262215 ROV262215:ROY262215 RYR262215:RYU262215 SIN262215:SIQ262215 SSJ262215:SSM262215 TCF262215:TCI262215 TMB262215:TME262215 TVX262215:TWA262215 UFT262215:UFW262215 UPP262215:UPS262215 UZL262215:UZO262215 VJH262215:VJK262215 VTD262215:VTG262215 WCZ262215:WDC262215 WMV262215:WMY262215 WWR262215:WWU262215 AJ327751:AM327751 KF327751:KI327751 UB327751:UE327751 ADX327751:AEA327751 ANT327751:ANW327751 AXP327751:AXS327751 BHL327751:BHO327751 BRH327751:BRK327751 CBD327751:CBG327751 CKZ327751:CLC327751 CUV327751:CUY327751 DER327751:DEU327751 DON327751:DOQ327751 DYJ327751:DYM327751 EIF327751:EII327751 ESB327751:ESE327751 FBX327751:FCA327751 FLT327751:FLW327751 FVP327751:FVS327751 GFL327751:GFO327751 GPH327751:GPK327751 GZD327751:GZG327751 HIZ327751:HJC327751 HSV327751:HSY327751 ICR327751:ICU327751 IMN327751:IMQ327751 IWJ327751:IWM327751 JGF327751:JGI327751 JQB327751:JQE327751 JZX327751:KAA327751 KJT327751:KJW327751 KTP327751:KTS327751 LDL327751:LDO327751 LNH327751:LNK327751 LXD327751:LXG327751 MGZ327751:MHC327751 MQV327751:MQY327751 NAR327751:NAU327751 NKN327751:NKQ327751 NUJ327751:NUM327751 OEF327751:OEI327751 OOB327751:OOE327751 OXX327751:OYA327751 PHT327751:PHW327751 PRP327751:PRS327751 QBL327751:QBO327751 QLH327751:QLK327751 QVD327751:QVG327751 REZ327751:RFC327751 ROV327751:ROY327751 RYR327751:RYU327751 SIN327751:SIQ327751 SSJ327751:SSM327751 TCF327751:TCI327751 TMB327751:TME327751 TVX327751:TWA327751 UFT327751:UFW327751 UPP327751:UPS327751 UZL327751:UZO327751 VJH327751:VJK327751 VTD327751:VTG327751 WCZ327751:WDC327751 WMV327751:WMY327751 WWR327751:WWU327751 AJ393287:AM393287 KF393287:KI393287 UB393287:UE393287 ADX393287:AEA393287 ANT393287:ANW393287 AXP393287:AXS393287 BHL393287:BHO393287 BRH393287:BRK393287 CBD393287:CBG393287 CKZ393287:CLC393287 CUV393287:CUY393287 DER393287:DEU393287 DON393287:DOQ393287 DYJ393287:DYM393287 EIF393287:EII393287 ESB393287:ESE393287 FBX393287:FCA393287 FLT393287:FLW393287 FVP393287:FVS393287 GFL393287:GFO393287 GPH393287:GPK393287 GZD393287:GZG393287 HIZ393287:HJC393287 HSV393287:HSY393287 ICR393287:ICU393287 IMN393287:IMQ393287 IWJ393287:IWM393287 JGF393287:JGI393287 JQB393287:JQE393287 JZX393287:KAA393287 KJT393287:KJW393287 KTP393287:KTS393287 LDL393287:LDO393287 LNH393287:LNK393287 LXD393287:LXG393287 MGZ393287:MHC393287 MQV393287:MQY393287 NAR393287:NAU393287 NKN393287:NKQ393287 NUJ393287:NUM393287 OEF393287:OEI393287 OOB393287:OOE393287 OXX393287:OYA393287 PHT393287:PHW393287 PRP393287:PRS393287 QBL393287:QBO393287 QLH393287:QLK393287 QVD393287:QVG393287 REZ393287:RFC393287 ROV393287:ROY393287 RYR393287:RYU393287 SIN393287:SIQ393287 SSJ393287:SSM393287 TCF393287:TCI393287 TMB393287:TME393287 TVX393287:TWA393287 UFT393287:UFW393287 UPP393287:UPS393287 UZL393287:UZO393287 VJH393287:VJK393287 VTD393287:VTG393287 WCZ393287:WDC393287 WMV393287:WMY393287 WWR393287:WWU393287 AJ458823:AM458823 KF458823:KI458823 UB458823:UE458823 ADX458823:AEA458823 ANT458823:ANW458823 AXP458823:AXS458823 BHL458823:BHO458823 BRH458823:BRK458823 CBD458823:CBG458823 CKZ458823:CLC458823 CUV458823:CUY458823 DER458823:DEU458823 DON458823:DOQ458823 DYJ458823:DYM458823 EIF458823:EII458823 ESB458823:ESE458823 FBX458823:FCA458823 FLT458823:FLW458823 FVP458823:FVS458823 GFL458823:GFO458823 GPH458823:GPK458823 GZD458823:GZG458823 HIZ458823:HJC458823 HSV458823:HSY458823 ICR458823:ICU458823 IMN458823:IMQ458823 IWJ458823:IWM458823 JGF458823:JGI458823 JQB458823:JQE458823 JZX458823:KAA458823 KJT458823:KJW458823 KTP458823:KTS458823 LDL458823:LDO458823 LNH458823:LNK458823 LXD458823:LXG458823 MGZ458823:MHC458823 MQV458823:MQY458823 NAR458823:NAU458823 NKN458823:NKQ458823 NUJ458823:NUM458823 OEF458823:OEI458823 OOB458823:OOE458823 OXX458823:OYA458823 PHT458823:PHW458823 PRP458823:PRS458823 QBL458823:QBO458823 QLH458823:QLK458823 QVD458823:QVG458823 REZ458823:RFC458823 ROV458823:ROY458823 RYR458823:RYU458823 SIN458823:SIQ458823 SSJ458823:SSM458823 TCF458823:TCI458823 TMB458823:TME458823 TVX458823:TWA458823 UFT458823:UFW458823 UPP458823:UPS458823 UZL458823:UZO458823 VJH458823:VJK458823 VTD458823:VTG458823 WCZ458823:WDC458823 WMV458823:WMY458823 WWR458823:WWU458823 AJ524359:AM524359 KF524359:KI524359 UB524359:UE524359 ADX524359:AEA524359 ANT524359:ANW524359 AXP524359:AXS524359 BHL524359:BHO524359 BRH524359:BRK524359 CBD524359:CBG524359 CKZ524359:CLC524359 CUV524359:CUY524359 DER524359:DEU524359 DON524359:DOQ524359 DYJ524359:DYM524359 EIF524359:EII524359 ESB524359:ESE524359 FBX524359:FCA524359 FLT524359:FLW524359 FVP524359:FVS524359 GFL524359:GFO524359 GPH524359:GPK524359 GZD524359:GZG524359 HIZ524359:HJC524359 HSV524359:HSY524359 ICR524359:ICU524359 IMN524359:IMQ524359 IWJ524359:IWM524359 JGF524359:JGI524359 JQB524359:JQE524359 JZX524359:KAA524359 KJT524359:KJW524359 KTP524359:KTS524359 LDL524359:LDO524359 LNH524359:LNK524359 LXD524359:LXG524359 MGZ524359:MHC524359 MQV524359:MQY524359 NAR524359:NAU524359 NKN524359:NKQ524359 NUJ524359:NUM524359 OEF524359:OEI524359 OOB524359:OOE524359 OXX524359:OYA524359 PHT524359:PHW524359 PRP524359:PRS524359 QBL524359:QBO524359 QLH524359:QLK524359 QVD524359:QVG524359 REZ524359:RFC524359 ROV524359:ROY524359 RYR524359:RYU524359 SIN524359:SIQ524359 SSJ524359:SSM524359 TCF524359:TCI524359 TMB524359:TME524359 TVX524359:TWA524359 UFT524359:UFW524359 UPP524359:UPS524359 UZL524359:UZO524359 VJH524359:VJK524359 VTD524359:VTG524359 WCZ524359:WDC524359 WMV524359:WMY524359 WWR524359:WWU524359 AJ589895:AM589895 KF589895:KI589895 UB589895:UE589895 ADX589895:AEA589895 ANT589895:ANW589895 AXP589895:AXS589895 BHL589895:BHO589895 BRH589895:BRK589895 CBD589895:CBG589895 CKZ589895:CLC589895 CUV589895:CUY589895 DER589895:DEU589895 DON589895:DOQ589895 DYJ589895:DYM589895 EIF589895:EII589895 ESB589895:ESE589895 FBX589895:FCA589895 FLT589895:FLW589895 FVP589895:FVS589895 GFL589895:GFO589895 GPH589895:GPK589895 GZD589895:GZG589895 HIZ589895:HJC589895 HSV589895:HSY589895 ICR589895:ICU589895 IMN589895:IMQ589895 IWJ589895:IWM589895 JGF589895:JGI589895 JQB589895:JQE589895 JZX589895:KAA589895 KJT589895:KJW589895 KTP589895:KTS589895 LDL589895:LDO589895 LNH589895:LNK589895 LXD589895:LXG589895 MGZ589895:MHC589895 MQV589895:MQY589895 NAR589895:NAU589895 NKN589895:NKQ589895 NUJ589895:NUM589895 OEF589895:OEI589895 OOB589895:OOE589895 OXX589895:OYA589895 PHT589895:PHW589895 PRP589895:PRS589895 QBL589895:QBO589895 QLH589895:QLK589895 QVD589895:QVG589895 REZ589895:RFC589895 ROV589895:ROY589895 RYR589895:RYU589895 SIN589895:SIQ589895 SSJ589895:SSM589895 TCF589895:TCI589895 TMB589895:TME589895 TVX589895:TWA589895 UFT589895:UFW589895 UPP589895:UPS589895 UZL589895:UZO589895 VJH589895:VJK589895 VTD589895:VTG589895 WCZ589895:WDC589895 WMV589895:WMY589895 WWR589895:WWU589895 AJ655431:AM655431 KF655431:KI655431 UB655431:UE655431 ADX655431:AEA655431 ANT655431:ANW655431 AXP655431:AXS655431 BHL655431:BHO655431 BRH655431:BRK655431 CBD655431:CBG655431 CKZ655431:CLC655431 CUV655431:CUY655431 DER655431:DEU655431 DON655431:DOQ655431 DYJ655431:DYM655431 EIF655431:EII655431 ESB655431:ESE655431 FBX655431:FCA655431 FLT655431:FLW655431 FVP655431:FVS655431 GFL655431:GFO655431 GPH655431:GPK655431 GZD655431:GZG655431 HIZ655431:HJC655431 HSV655431:HSY655431 ICR655431:ICU655431 IMN655431:IMQ655431 IWJ655431:IWM655431 JGF655431:JGI655431 JQB655431:JQE655431 JZX655431:KAA655431 KJT655431:KJW655431 KTP655431:KTS655431 LDL655431:LDO655431 LNH655431:LNK655431 LXD655431:LXG655431 MGZ655431:MHC655431 MQV655431:MQY655431 NAR655431:NAU655431 NKN655431:NKQ655431 NUJ655431:NUM655431 OEF655431:OEI655431 OOB655431:OOE655431 OXX655431:OYA655431 PHT655431:PHW655431 PRP655431:PRS655431 QBL655431:QBO655431 QLH655431:QLK655431 QVD655431:QVG655431 REZ655431:RFC655431 ROV655431:ROY655431 RYR655431:RYU655431 SIN655431:SIQ655431 SSJ655431:SSM655431 TCF655431:TCI655431 TMB655431:TME655431 TVX655431:TWA655431 UFT655431:UFW655431 UPP655431:UPS655431 UZL655431:UZO655431 VJH655431:VJK655431 VTD655431:VTG655431 WCZ655431:WDC655431 WMV655431:WMY655431 WWR655431:WWU655431 AJ720967:AM720967 KF720967:KI720967 UB720967:UE720967 ADX720967:AEA720967 ANT720967:ANW720967 AXP720967:AXS720967 BHL720967:BHO720967 BRH720967:BRK720967 CBD720967:CBG720967 CKZ720967:CLC720967 CUV720967:CUY720967 DER720967:DEU720967 DON720967:DOQ720967 DYJ720967:DYM720967 EIF720967:EII720967 ESB720967:ESE720967 FBX720967:FCA720967 FLT720967:FLW720967 FVP720967:FVS720967 GFL720967:GFO720967 GPH720967:GPK720967 GZD720967:GZG720967 HIZ720967:HJC720967 HSV720967:HSY720967 ICR720967:ICU720967 IMN720967:IMQ720967 IWJ720967:IWM720967 JGF720967:JGI720967 JQB720967:JQE720967 JZX720967:KAA720967 KJT720967:KJW720967 KTP720967:KTS720967 LDL720967:LDO720967 LNH720967:LNK720967 LXD720967:LXG720967 MGZ720967:MHC720967 MQV720967:MQY720967 NAR720967:NAU720967 NKN720967:NKQ720967 NUJ720967:NUM720967 OEF720967:OEI720967 OOB720967:OOE720967 OXX720967:OYA720967 PHT720967:PHW720967 PRP720967:PRS720967 QBL720967:QBO720967 QLH720967:QLK720967 QVD720967:QVG720967 REZ720967:RFC720967 ROV720967:ROY720967 RYR720967:RYU720967 SIN720967:SIQ720967 SSJ720967:SSM720967 TCF720967:TCI720967 TMB720967:TME720967 TVX720967:TWA720967 UFT720967:UFW720967 UPP720967:UPS720967 UZL720967:UZO720967 VJH720967:VJK720967 VTD720967:VTG720967 WCZ720967:WDC720967 WMV720967:WMY720967 WWR720967:WWU720967 AJ786503:AM786503 KF786503:KI786503 UB786503:UE786503 ADX786503:AEA786503 ANT786503:ANW786503 AXP786503:AXS786503 BHL786503:BHO786503 BRH786503:BRK786503 CBD786503:CBG786503 CKZ786503:CLC786503 CUV786503:CUY786503 DER786503:DEU786503 DON786503:DOQ786503 DYJ786503:DYM786503 EIF786503:EII786503 ESB786503:ESE786503 FBX786503:FCA786503 FLT786503:FLW786503 FVP786503:FVS786503 GFL786503:GFO786503 GPH786503:GPK786503 GZD786503:GZG786503 HIZ786503:HJC786503 HSV786503:HSY786503 ICR786503:ICU786503 IMN786503:IMQ786503 IWJ786503:IWM786503 JGF786503:JGI786503 JQB786503:JQE786503 JZX786503:KAA786503 KJT786503:KJW786503 KTP786503:KTS786503 LDL786503:LDO786503 LNH786503:LNK786503 LXD786503:LXG786503 MGZ786503:MHC786503 MQV786503:MQY786503 NAR786503:NAU786503 NKN786503:NKQ786503 NUJ786503:NUM786503 OEF786503:OEI786503 OOB786503:OOE786503 OXX786503:OYA786503 PHT786503:PHW786503 PRP786503:PRS786503 QBL786503:QBO786503 QLH786503:QLK786503 QVD786503:QVG786503 REZ786503:RFC786503 ROV786503:ROY786503 RYR786503:RYU786503 SIN786503:SIQ786503 SSJ786503:SSM786503 TCF786503:TCI786503 TMB786503:TME786503 TVX786503:TWA786503 UFT786503:UFW786503 UPP786503:UPS786503 UZL786503:UZO786503 VJH786503:VJK786503 VTD786503:VTG786503 WCZ786503:WDC786503 WMV786503:WMY786503 WWR786503:WWU786503 AJ852039:AM852039 KF852039:KI852039 UB852039:UE852039 ADX852039:AEA852039 ANT852039:ANW852039 AXP852039:AXS852039 BHL852039:BHO852039 BRH852039:BRK852039 CBD852039:CBG852039 CKZ852039:CLC852039 CUV852039:CUY852039 DER852039:DEU852039 DON852039:DOQ852039 DYJ852039:DYM852039 EIF852039:EII852039 ESB852039:ESE852039 FBX852039:FCA852039 FLT852039:FLW852039 FVP852039:FVS852039 GFL852039:GFO852039 GPH852039:GPK852039 GZD852039:GZG852039 HIZ852039:HJC852039 HSV852039:HSY852039 ICR852039:ICU852039 IMN852039:IMQ852039 IWJ852039:IWM852039 JGF852039:JGI852039 JQB852039:JQE852039 JZX852039:KAA852039 KJT852039:KJW852039 KTP852039:KTS852039 LDL852039:LDO852039 LNH852039:LNK852039 LXD852039:LXG852039 MGZ852039:MHC852039 MQV852039:MQY852039 NAR852039:NAU852039 NKN852039:NKQ852039 NUJ852039:NUM852039 OEF852039:OEI852039 OOB852039:OOE852039 OXX852039:OYA852039 PHT852039:PHW852039 PRP852039:PRS852039 QBL852039:QBO852039 QLH852039:QLK852039 QVD852039:QVG852039 REZ852039:RFC852039 ROV852039:ROY852039 RYR852039:RYU852039 SIN852039:SIQ852039 SSJ852039:SSM852039 TCF852039:TCI852039 TMB852039:TME852039 TVX852039:TWA852039 UFT852039:UFW852039 UPP852039:UPS852039 UZL852039:UZO852039 VJH852039:VJK852039 VTD852039:VTG852039 WCZ852039:WDC852039 WMV852039:WMY852039 WWR852039:WWU852039 AJ917575:AM917575 KF917575:KI917575 UB917575:UE917575 ADX917575:AEA917575 ANT917575:ANW917575 AXP917575:AXS917575 BHL917575:BHO917575 BRH917575:BRK917575 CBD917575:CBG917575 CKZ917575:CLC917575 CUV917575:CUY917575 DER917575:DEU917575 DON917575:DOQ917575 DYJ917575:DYM917575 EIF917575:EII917575 ESB917575:ESE917575 FBX917575:FCA917575 FLT917575:FLW917575 FVP917575:FVS917575 GFL917575:GFO917575 GPH917575:GPK917575 GZD917575:GZG917575 HIZ917575:HJC917575 HSV917575:HSY917575 ICR917575:ICU917575 IMN917575:IMQ917575 IWJ917575:IWM917575 JGF917575:JGI917575 JQB917575:JQE917575 JZX917575:KAA917575 KJT917575:KJW917575 KTP917575:KTS917575 LDL917575:LDO917575 LNH917575:LNK917575 LXD917575:LXG917575 MGZ917575:MHC917575 MQV917575:MQY917575 NAR917575:NAU917575 NKN917575:NKQ917575 NUJ917575:NUM917575 OEF917575:OEI917575 OOB917575:OOE917575 OXX917575:OYA917575 PHT917575:PHW917575 PRP917575:PRS917575 QBL917575:QBO917575 QLH917575:QLK917575 QVD917575:QVG917575 REZ917575:RFC917575 ROV917575:ROY917575 RYR917575:RYU917575 SIN917575:SIQ917575 SSJ917575:SSM917575 TCF917575:TCI917575 TMB917575:TME917575 TVX917575:TWA917575 UFT917575:UFW917575 UPP917575:UPS917575 UZL917575:UZO917575 VJH917575:VJK917575 VTD917575:VTG917575 WCZ917575:WDC917575 WMV917575:WMY917575 WWR917575:WWU917575 AJ983111:AM983111 KF983111:KI983111 UB983111:UE983111 ADX983111:AEA983111 ANT983111:ANW983111 AXP983111:AXS983111 BHL983111:BHO983111 BRH983111:BRK983111 CBD983111:CBG983111 CKZ983111:CLC983111 CUV983111:CUY983111 DER983111:DEU983111 DON983111:DOQ983111 DYJ983111:DYM983111 EIF983111:EII983111 ESB983111:ESE983111 FBX983111:FCA983111 FLT983111:FLW983111 FVP983111:FVS983111 GFL983111:GFO983111 GPH983111:GPK983111 GZD983111:GZG983111 HIZ983111:HJC983111 HSV983111:HSY983111 ICR983111:ICU983111 IMN983111:IMQ983111 IWJ983111:IWM983111 JGF983111:JGI983111 JQB983111:JQE983111 JZX983111:KAA983111 KJT983111:KJW983111 KTP983111:KTS983111 LDL983111:LDO983111 LNH983111:LNK983111 LXD983111:LXG983111 MGZ983111:MHC983111 MQV983111:MQY983111 NAR983111:NAU983111 NKN983111:NKQ983111 NUJ983111:NUM983111 OEF983111:OEI983111 OOB983111:OOE983111 OXX983111:OYA983111 PHT983111:PHW983111 PRP983111:PRS983111 QBL983111:QBO983111 QLH983111:QLK983111 QVD983111:QVG983111 REZ983111:RFC983111 ROV983111:ROY983111 RYR983111:RYU983111 SIN983111:SIQ983111 SSJ983111:SSM983111 TCF983111:TCI983111 TMB983111:TME983111 TVX983111:TWA983111 UFT983111:UFW983111 UPP983111:UPS983111 UZL983111:UZO983111 VJH983111:VJK983111 VTD983111:VTG983111 WCZ983111:WDC983111 WMV983111:WMY983111 WWR983111:WWU983111 AJ75:AM75 KF75:KI75 UB75:UE75 ADX75:AEA75 ANT75:ANW75 AXP75:AXS75 BHL75:BHO75 BRH75:BRK75 CBD75:CBG75 CKZ75:CLC75 CUV75:CUY75 DER75:DEU75 DON75:DOQ75 DYJ75:DYM75 EIF75:EII75 ESB75:ESE75 FBX75:FCA75 FLT75:FLW75 FVP75:FVS75 GFL75:GFO75 GPH75:GPK75 GZD75:GZG75 HIZ75:HJC75 HSV75:HSY75 ICR75:ICU75 IMN75:IMQ75 IWJ75:IWM75 JGF75:JGI75 JQB75:JQE75 JZX75:KAA75 KJT75:KJW75 KTP75:KTS75 LDL75:LDO75 LNH75:LNK75 LXD75:LXG75 MGZ75:MHC75 MQV75:MQY75 NAR75:NAU75 NKN75:NKQ75 NUJ75:NUM75 OEF75:OEI75 OOB75:OOE75 OXX75:OYA75 PHT75:PHW75 PRP75:PRS75 QBL75:QBO75 QLH75:QLK75 QVD75:QVG75 REZ75:RFC75 ROV75:ROY75 RYR75:RYU75 SIN75:SIQ75 SSJ75:SSM75 TCF75:TCI75 TMB75:TME75 TVX75:TWA75 UFT75:UFW75 UPP75:UPS75 UZL75:UZO75 VJH75:VJK75 VTD75:VTG75 WCZ75:WDC75 WMV75:WMY75 WWR75:WWU75 AJ65611:AM65611 KF65611:KI65611 UB65611:UE65611 ADX65611:AEA65611 ANT65611:ANW65611 AXP65611:AXS65611 BHL65611:BHO65611 BRH65611:BRK65611 CBD65611:CBG65611 CKZ65611:CLC65611 CUV65611:CUY65611 DER65611:DEU65611 DON65611:DOQ65611 DYJ65611:DYM65611 EIF65611:EII65611 ESB65611:ESE65611 FBX65611:FCA65611 FLT65611:FLW65611 FVP65611:FVS65611 GFL65611:GFO65611 GPH65611:GPK65611 GZD65611:GZG65611 HIZ65611:HJC65611 HSV65611:HSY65611 ICR65611:ICU65611 IMN65611:IMQ65611 IWJ65611:IWM65611 JGF65611:JGI65611 JQB65611:JQE65611 JZX65611:KAA65611 KJT65611:KJW65611 KTP65611:KTS65611 LDL65611:LDO65611 LNH65611:LNK65611 LXD65611:LXG65611 MGZ65611:MHC65611 MQV65611:MQY65611 NAR65611:NAU65611 NKN65611:NKQ65611 NUJ65611:NUM65611 OEF65611:OEI65611 OOB65611:OOE65611 OXX65611:OYA65611 PHT65611:PHW65611 PRP65611:PRS65611 QBL65611:QBO65611 QLH65611:QLK65611 QVD65611:QVG65611 REZ65611:RFC65611 ROV65611:ROY65611 RYR65611:RYU65611 SIN65611:SIQ65611 SSJ65611:SSM65611 TCF65611:TCI65611 TMB65611:TME65611 TVX65611:TWA65611 UFT65611:UFW65611 UPP65611:UPS65611 UZL65611:UZO65611 VJH65611:VJK65611 VTD65611:VTG65611 WCZ65611:WDC65611 WMV65611:WMY65611 WWR65611:WWU65611 AJ131147:AM131147 KF131147:KI131147 UB131147:UE131147 ADX131147:AEA131147 ANT131147:ANW131147 AXP131147:AXS131147 BHL131147:BHO131147 BRH131147:BRK131147 CBD131147:CBG131147 CKZ131147:CLC131147 CUV131147:CUY131147 DER131147:DEU131147 DON131147:DOQ131147 DYJ131147:DYM131147 EIF131147:EII131147 ESB131147:ESE131147 FBX131147:FCA131147 FLT131147:FLW131147 FVP131147:FVS131147 GFL131147:GFO131147 GPH131147:GPK131147 GZD131147:GZG131147 HIZ131147:HJC131147 HSV131147:HSY131147 ICR131147:ICU131147 IMN131147:IMQ131147 IWJ131147:IWM131147 JGF131147:JGI131147 JQB131147:JQE131147 JZX131147:KAA131147 KJT131147:KJW131147 KTP131147:KTS131147 LDL131147:LDO131147 LNH131147:LNK131147 LXD131147:LXG131147 MGZ131147:MHC131147 MQV131147:MQY131147 NAR131147:NAU131147 NKN131147:NKQ131147 NUJ131147:NUM131147 OEF131147:OEI131147 OOB131147:OOE131147 OXX131147:OYA131147 PHT131147:PHW131147 PRP131147:PRS131147 QBL131147:QBO131147 QLH131147:QLK131147 QVD131147:QVG131147 REZ131147:RFC131147 ROV131147:ROY131147 RYR131147:RYU131147 SIN131147:SIQ131147 SSJ131147:SSM131147 TCF131147:TCI131147 TMB131147:TME131147 TVX131147:TWA131147 UFT131147:UFW131147 UPP131147:UPS131147 UZL131147:UZO131147 VJH131147:VJK131147 VTD131147:VTG131147 WCZ131147:WDC131147 WMV131147:WMY131147 WWR131147:WWU131147 AJ196683:AM196683 KF196683:KI196683 UB196683:UE196683 ADX196683:AEA196683 ANT196683:ANW196683 AXP196683:AXS196683 BHL196683:BHO196683 BRH196683:BRK196683 CBD196683:CBG196683 CKZ196683:CLC196683 CUV196683:CUY196683 DER196683:DEU196683 DON196683:DOQ196683 DYJ196683:DYM196683 EIF196683:EII196683 ESB196683:ESE196683 FBX196683:FCA196683 FLT196683:FLW196683 FVP196683:FVS196683 GFL196683:GFO196683 GPH196683:GPK196683 GZD196683:GZG196683 HIZ196683:HJC196683 HSV196683:HSY196683 ICR196683:ICU196683 IMN196683:IMQ196683 IWJ196683:IWM196683 JGF196683:JGI196683 JQB196683:JQE196683 JZX196683:KAA196683 KJT196683:KJW196683 KTP196683:KTS196683 LDL196683:LDO196683 LNH196683:LNK196683 LXD196683:LXG196683 MGZ196683:MHC196683 MQV196683:MQY196683 NAR196683:NAU196683 NKN196683:NKQ196683 NUJ196683:NUM196683 OEF196683:OEI196683 OOB196683:OOE196683 OXX196683:OYA196683 PHT196683:PHW196683 PRP196683:PRS196683 QBL196683:QBO196683 QLH196683:QLK196683 QVD196683:QVG196683 REZ196683:RFC196683 ROV196683:ROY196683 RYR196683:RYU196683 SIN196683:SIQ196683 SSJ196683:SSM196683 TCF196683:TCI196683 TMB196683:TME196683 TVX196683:TWA196683 UFT196683:UFW196683 UPP196683:UPS196683 UZL196683:UZO196683 VJH196683:VJK196683 VTD196683:VTG196683 WCZ196683:WDC196683 WMV196683:WMY196683 WWR196683:WWU196683 AJ262219:AM262219 KF262219:KI262219 UB262219:UE262219 ADX262219:AEA262219 ANT262219:ANW262219 AXP262219:AXS262219 BHL262219:BHO262219 BRH262219:BRK262219 CBD262219:CBG262219 CKZ262219:CLC262219 CUV262219:CUY262219 DER262219:DEU262219 DON262219:DOQ262219 DYJ262219:DYM262219 EIF262219:EII262219 ESB262219:ESE262219 FBX262219:FCA262219 FLT262219:FLW262219 FVP262219:FVS262219 GFL262219:GFO262219 GPH262219:GPK262219 GZD262219:GZG262219 HIZ262219:HJC262219 HSV262219:HSY262219 ICR262219:ICU262219 IMN262219:IMQ262219 IWJ262219:IWM262219 JGF262219:JGI262219 JQB262219:JQE262219 JZX262219:KAA262219 KJT262219:KJW262219 KTP262219:KTS262219 LDL262219:LDO262219 LNH262219:LNK262219 LXD262219:LXG262219 MGZ262219:MHC262219 MQV262219:MQY262219 NAR262219:NAU262219 NKN262219:NKQ262219 NUJ262219:NUM262219 OEF262219:OEI262219 OOB262219:OOE262219 OXX262219:OYA262219 PHT262219:PHW262219 PRP262219:PRS262219 QBL262219:QBO262219 QLH262219:QLK262219 QVD262219:QVG262219 REZ262219:RFC262219 ROV262219:ROY262219 RYR262219:RYU262219 SIN262219:SIQ262219 SSJ262219:SSM262219 TCF262219:TCI262219 TMB262219:TME262219 TVX262219:TWA262219 UFT262219:UFW262219 UPP262219:UPS262219 UZL262219:UZO262219 VJH262219:VJK262219 VTD262219:VTG262219 WCZ262219:WDC262219 WMV262219:WMY262219 WWR262219:WWU262219 AJ327755:AM327755 KF327755:KI327755 UB327755:UE327755 ADX327755:AEA327755 ANT327755:ANW327755 AXP327755:AXS327755 BHL327755:BHO327755 BRH327755:BRK327755 CBD327755:CBG327755 CKZ327755:CLC327755 CUV327755:CUY327755 DER327755:DEU327755 DON327755:DOQ327755 DYJ327755:DYM327755 EIF327755:EII327755 ESB327755:ESE327755 FBX327755:FCA327755 FLT327755:FLW327755 FVP327755:FVS327755 GFL327755:GFO327755 GPH327755:GPK327755 GZD327755:GZG327755 HIZ327755:HJC327755 HSV327755:HSY327755 ICR327755:ICU327755 IMN327755:IMQ327755 IWJ327755:IWM327755 JGF327755:JGI327755 JQB327755:JQE327755 JZX327755:KAA327755 KJT327755:KJW327755 KTP327755:KTS327755 LDL327755:LDO327755 LNH327755:LNK327755 LXD327755:LXG327755 MGZ327755:MHC327755 MQV327755:MQY327755 NAR327755:NAU327755 NKN327755:NKQ327755 NUJ327755:NUM327755 OEF327755:OEI327755 OOB327755:OOE327755 OXX327755:OYA327755 PHT327755:PHW327755 PRP327755:PRS327755 QBL327755:QBO327755 QLH327755:QLK327755 QVD327755:QVG327755 REZ327755:RFC327755 ROV327755:ROY327755 RYR327755:RYU327755 SIN327755:SIQ327755 SSJ327755:SSM327755 TCF327755:TCI327755 TMB327755:TME327755 TVX327755:TWA327755 UFT327755:UFW327755 UPP327755:UPS327755 UZL327755:UZO327755 VJH327755:VJK327755 VTD327755:VTG327755 WCZ327755:WDC327755 WMV327755:WMY327755 WWR327755:WWU327755 AJ393291:AM393291 KF393291:KI393291 UB393291:UE393291 ADX393291:AEA393291 ANT393291:ANW393291 AXP393291:AXS393291 BHL393291:BHO393291 BRH393291:BRK393291 CBD393291:CBG393291 CKZ393291:CLC393291 CUV393291:CUY393291 DER393291:DEU393291 DON393291:DOQ393291 DYJ393291:DYM393291 EIF393291:EII393291 ESB393291:ESE393291 FBX393291:FCA393291 FLT393291:FLW393291 FVP393291:FVS393291 GFL393291:GFO393291 GPH393291:GPK393291 GZD393291:GZG393291 HIZ393291:HJC393291 HSV393291:HSY393291 ICR393291:ICU393291 IMN393291:IMQ393291 IWJ393291:IWM393291 JGF393291:JGI393291 JQB393291:JQE393291 JZX393291:KAA393291 KJT393291:KJW393291 KTP393291:KTS393291 LDL393291:LDO393291 LNH393291:LNK393291 LXD393291:LXG393291 MGZ393291:MHC393291 MQV393291:MQY393291 NAR393291:NAU393291 NKN393291:NKQ393291 NUJ393291:NUM393291 OEF393291:OEI393291 OOB393291:OOE393291 OXX393291:OYA393291 PHT393291:PHW393291 PRP393291:PRS393291 QBL393291:QBO393291 QLH393291:QLK393291 QVD393291:QVG393291 REZ393291:RFC393291 ROV393291:ROY393291 RYR393291:RYU393291 SIN393291:SIQ393291 SSJ393291:SSM393291 TCF393291:TCI393291 TMB393291:TME393291 TVX393291:TWA393291 UFT393291:UFW393291 UPP393291:UPS393291 UZL393291:UZO393291 VJH393291:VJK393291 VTD393291:VTG393291 WCZ393291:WDC393291 WMV393291:WMY393291 WWR393291:WWU393291 AJ458827:AM458827 KF458827:KI458827 UB458827:UE458827 ADX458827:AEA458827 ANT458827:ANW458827 AXP458827:AXS458827 BHL458827:BHO458827 BRH458827:BRK458827 CBD458827:CBG458827 CKZ458827:CLC458827 CUV458827:CUY458827 DER458827:DEU458827 DON458827:DOQ458827 DYJ458827:DYM458827 EIF458827:EII458827 ESB458827:ESE458827 FBX458827:FCA458827 FLT458827:FLW458827 FVP458827:FVS458827 GFL458827:GFO458827 GPH458827:GPK458827 GZD458827:GZG458827 HIZ458827:HJC458827 HSV458827:HSY458827 ICR458827:ICU458827 IMN458827:IMQ458827 IWJ458827:IWM458827 JGF458827:JGI458827 JQB458827:JQE458827 JZX458827:KAA458827 KJT458827:KJW458827 KTP458827:KTS458827 LDL458827:LDO458827 LNH458827:LNK458827 LXD458827:LXG458827 MGZ458827:MHC458827 MQV458827:MQY458827 NAR458827:NAU458827 NKN458827:NKQ458827 NUJ458827:NUM458827 OEF458827:OEI458827 OOB458827:OOE458827 OXX458827:OYA458827 PHT458827:PHW458827 PRP458827:PRS458827 QBL458827:QBO458827 QLH458827:QLK458827 QVD458827:QVG458827 REZ458827:RFC458827 ROV458827:ROY458827 RYR458827:RYU458827 SIN458827:SIQ458827 SSJ458827:SSM458827 TCF458827:TCI458827 TMB458827:TME458827 TVX458827:TWA458827 UFT458827:UFW458827 UPP458827:UPS458827 UZL458827:UZO458827 VJH458827:VJK458827 VTD458827:VTG458827 WCZ458827:WDC458827 WMV458827:WMY458827 WWR458827:WWU458827 AJ524363:AM524363 KF524363:KI524363 UB524363:UE524363 ADX524363:AEA524363 ANT524363:ANW524363 AXP524363:AXS524363 BHL524363:BHO524363 BRH524363:BRK524363 CBD524363:CBG524363 CKZ524363:CLC524363 CUV524363:CUY524363 DER524363:DEU524363 DON524363:DOQ524363 DYJ524363:DYM524363 EIF524363:EII524363 ESB524363:ESE524363 FBX524363:FCA524363 FLT524363:FLW524363 FVP524363:FVS524363 GFL524363:GFO524363 GPH524363:GPK524363 GZD524363:GZG524363 HIZ524363:HJC524363 HSV524363:HSY524363 ICR524363:ICU524363 IMN524363:IMQ524363 IWJ524363:IWM524363 JGF524363:JGI524363 JQB524363:JQE524363 JZX524363:KAA524363 KJT524363:KJW524363 KTP524363:KTS524363 LDL524363:LDO524363 LNH524363:LNK524363 LXD524363:LXG524363 MGZ524363:MHC524363 MQV524363:MQY524363 NAR524363:NAU524363 NKN524363:NKQ524363 NUJ524363:NUM524363 OEF524363:OEI524363 OOB524363:OOE524363 OXX524363:OYA524363 PHT524363:PHW524363 PRP524363:PRS524363 QBL524363:QBO524363 QLH524363:QLK524363 QVD524363:QVG524363 REZ524363:RFC524363 ROV524363:ROY524363 RYR524363:RYU524363 SIN524363:SIQ524363 SSJ524363:SSM524363 TCF524363:TCI524363 TMB524363:TME524363 TVX524363:TWA524363 UFT524363:UFW524363 UPP524363:UPS524363 UZL524363:UZO524363 VJH524363:VJK524363 VTD524363:VTG524363 WCZ524363:WDC524363 WMV524363:WMY524363 WWR524363:WWU524363 AJ589899:AM589899 KF589899:KI589899 UB589899:UE589899 ADX589899:AEA589899 ANT589899:ANW589899 AXP589899:AXS589899 BHL589899:BHO589899 BRH589899:BRK589899 CBD589899:CBG589899 CKZ589899:CLC589899 CUV589899:CUY589899 DER589899:DEU589899 DON589899:DOQ589899 DYJ589899:DYM589899 EIF589899:EII589899 ESB589899:ESE589899 FBX589899:FCA589899 FLT589899:FLW589899 FVP589899:FVS589899 GFL589899:GFO589899 GPH589899:GPK589899 GZD589899:GZG589899 HIZ589899:HJC589899 HSV589899:HSY589899 ICR589899:ICU589899 IMN589899:IMQ589899 IWJ589899:IWM589899 JGF589899:JGI589899 JQB589899:JQE589899 JZX589899:KAA589899 KJT589899:KJW589899 KTP589899:KTS589899 LDL589899:LDO589899 LNH589899:LNK589899 LXD589899:LXG589899 MGZ589899:MHC589899 MQV589899:MQY589899 NAR589899:NAU589899 NKN589899:NKQ589899 NUJ589899:NUM589899 OEF589899:OEI589899 OOB589899:OOE589899 OXX589899:OYA589899 PHT589899:PHW589899 PRP589899:PRS589899 QBL589899:QBO589899 QLH589899:QLK589899 QVD589899:QVG589899 REZ589899:RFC589899 ROV589899:ROY589899 RYR589899:RYU589899 SIN589899:SIQ589899 SSJ589899:SSM589899 TCF589899:TCI589899 TMB589899:TME589899 TVX589899:TWA589899 UFT589899:UFW589899 UPP589899:UPS589899 UZL589899:UZO589899 VJH589899:VJK589899 VTD589899:VTG589899 WCZ589899:WDC589899 WMV589899:WMY589899 WWR589899:WWU589899 AJ655435:AM655435 KF655435:KI655435 UB655435:UE655435 ADX655435:AEA655435 ANT655435:ANW655435 AXP655435:AXS655435 BHL655435:BHO655435 BRH655435:BRK655435 CBD655435:CBG655435 CKZ655435:CLC655435 CUV655435:CUY655435 DER655435:DEU655435 DON655435:DOQ655435 DYJ655435:DYM655435 EIF655435:EII655435 ESB655435:ESE655435 FBX655435:FCA655435 FLT655435:FLW655435 FVP655435:FVS655435 GFL655435:GFO655435 GPH655435:GPK655435 GZD655435:GZG655435 HIZ655435:HJC655435 HSV655435:HSY655435 ICR655435:ICU655435 IMN655435:IMQ655435 IWJ655435:IWM655435 JGF655435:JGI655435 JQB655435:JQE655435 JZX655435:KAA655435 KJT655435:KJW655435 KTP655435:KTS655435 LDL655435:LDO655435 LNH655435:LNK655435 LXD655435:LXG655435 MGZ655435:MHC655435 MQV655435:MQY655435 NAR655435:NAU655435 NKN655435:NKQ655435 NUJ655435:NUM655435 OEF655435:OEI655435 OOB655435:OOE655435 OXX655435:OYA655435 PHT655435:PHW655435 PRP655435:PRS655435 QBL655435:QBO655435 QLH655435:QLK655435 QVD655435:QVG655435 REZ655435:RFC655435 ROV655435:ROY655435 RYR655435:RYU655435 SIN655435:SIQ655435 SSJ655435:SSM655435 TCF655435:TCI655435 TMB655435:TME655435 TVX655435:TWA655435 UFT655435:UFW655435 UPP655435:UPS655435 UZL655435:UZO655435 VJH655435:VJK655435 VTD655435:VTG655435 WCZ655435:WDC655435 WMV655435:WMY655435 WWR655435:WWU655435 AJ720971:AM720971 KF720971:KI720971 UB720971:UE720971 ADX720971:AEA720971 ANT720971:ANW720971 AXP720971:AXS720971 BHL720971:BHO720971 BRH720971:BRK720971 CBD720971:CBG720971 CKZ720971:CLC720971 CUV720971:CUY720971 DER720971:DEU720971 DON720971:DOQ720971 DYJ720971:DYM720971 EIF720971:EII720971 ESB720971:ESE720971 FBX720971:FCA720971 FLT720971:FLW720971 FVP720971:FVS720971 GFL720971:GFO720971 GPH720971:GPK720971 GZD720971:GZG720971 HIZ720971:HJC720971 HSV720971:HSY720971 ICR720971:ICU720971 IMN720971:IMQ720971 IWJ720971:IWM720971 JGF720971:JGI720971 JQB720971:JQE720971 JZX720971:KAA720971 KJT720971:KJW720971 KTP720971:KTS720971 LDL720971:LDO720971 LNH720971:LNK720971 LXD720971:LXG720971 MGZ720971:MHC720971 MQV720971:MQY720971 NAR720971:NAU720971 NKN720971:NKQ720971 NUJ720971:NUM720971 OEF720971:OEI720971 OOB720971:OOE720971 OXX720971:OYA720971 PHT720971:PHW720971 PRP720971:PRS720971 QBL720971:QBO720971 QLH720971:QLK720971 QVD720971:QVG720971 REZ720971:RFC720971 ROV720971:ROY720971 RYR720971:RYU720971 SIN720971:SIQ720971 SSJ720971:SSM720971 TCF720971:TCI720971 TMB720971:TME720971 TVX720971:TWA720971 UFT720971:UFW720971 UPP720971:UPS720971 UZL720971:UZO720971 VJH720971:VJK720971 VTD720971:VTG720971 WCZ720971:WDC720971 WMV720971:WMY720971 WWR720971:WWU720971 AJ786507:AM786507 KF786507:KI786507 UB786507:UE786507 ADX786507:AEA786507 ANT786507:ANW786507 AXP786507:AXS786507 BHL786507:BHO786507 BRH786507:BRK786507 CBD786507:CBG786507 CKZ786507:CLC786507 CUV786507:CUY786507 DER786507:DEU786507 DON786507:DOQ786507 DYJ786507:DYM786507 EIF786507:EII786507 ESB786507:ESE786507 FBX786507:FCA786507 FLT786507:FLW786507 FVP786507:FVS786507 GFL786507:GFO786507 GPH786507:GPK786507 GZD786507:GZG786507 HIZ786507:HJC786507 HSV786507:HSY786507 ICR786507:ICU786507 IMN786507:IMQ786507 IWJ786507:IWM786507 JGF786507:JGI786507 JQB786507:JQE786507 JZX786507:KAA786507 KJT786507:KJW786507 KTP786507:KTS786507 LDL786507:LDO786507 LNH786507:LNK786507 LXD786507:LXG786507 MGZ786507:MHC786507 MQV786507:MQY786507 NAR786507:NAU786507 NKN786507:NKQ786507 NUJ786507:NUM786507 OEF786507:OEI786507 OOB786507:OOE786507 OXX786507:OYA786507 PHT786507:PHW786507 PRP786507:PRS786507 QBL786507:QBO786507 QLH786507:QLK786507 QVD786507:QVG786507 REZ786507:RFC786507 ROV786507:ROY786507 RYR786507:RYU786507 SIN786507:SIQ786507 SSJ786507:SSM786507 TCF786507:TCI786507 TMB786507:TME786507 TVX786507:TWA786507 UFT786507:UFW786507 UPP786507:UPS786507 UZL786507:UZO786507 VJH786507:VJK786507 VTD786507:VTG786507 WCZ786507:WDC786507 WMV786507:WMY786507 WWR786507:WWU786507 AJ852043:AM852043 KF852043:KI852043 UB852043:UE852043 ADX852043:AEA852043 ANT852043:ANW852043 AXP852043:AXS852043 BHL852043:BHO852043 BRH852043:BRK852043 CBD852043:CBG852043 CKZ852043:CLC852043 CUV852043:CUY852043 DER852043:DEU852043 DON852043:DOQ852043 DYJ852043:DYM852043 EIF852043:EII852043 ESB852043:ESE852043 FBX852043:FCA852043 FLT852043:FLW852043 FVP852043:FVS852043 GFL852043:GFO852043 GPH852043:GPK852043 GZD852043:GZG852043 HIZ852043:HJC852043 HSV852043:HSY852043 ICR852043:ICU852043 IMN852043:IMQ852043 IWJ852043:IWM852043 JGF852043:JGI852043 JQB852043:JQE852043 JZX852043:KAA852043 KJT852043:KJW852043 KTP852043:KTS852043 LDL852043:LDO852043 LNH852043:LNK852043 LXD852043:LXG852043 MGZ852043:MHC852043 MQV852043:MQY852043 NAR852043:NAU852043 NKN852043:NKQ852043 NUJ852043:NUM852043 OEF852043:OEI852043 OOB852043:OOE852043 OXX852043:OYA852043 PHT852043:PHW852043 PRP852043:PRS852043 QBL852043:QBO852043 QLH852043:QLK852043 QVD852043:QVG852043 REZ852043:RFC852043 ROV852043:ROY852043 RYR852043:RYU852043 SIN852043:SIQ852043 SSJ852043:SSM852043 TCF852043:TCI852043 TMB852043:TME852043 TVX852043:TWA852043 UFT852043:UFW852043 UPP852043:UPS852043 UZL852043:UZO852043 VJH852043:VJK852043 VTD852043:VTG852043 WCZ852043:WDC852043 WMV852043:WMY852043 WWR852043:WWU852043 AJ917579:AM917579 KF917579:KI917579 UB917579:UE917579 ADX917579:AEA917579 ANT917579:ANW917579 AXP917579:AXS917579 BHL917579:BHO917579 BRH917579:BRK917579 CBD917579:CBG917579 CKZ917579:CLC917579 CUV917579:CUY917579 DER917579:DEU917579 DON917579:DOQ917579 DYJ917579:DYM917579 EIF917579:EII917579 ESB917579:ESE917579 FBX917579:FCA917579 FLT917579:FLW917579 FVP917579:FVS917579 GFL917579:GFO917579 GPH917579:GPK917579 GZD917579:GZG917579 HIZ917579:HJC917579 HSV917579:HSY917579 ICR917579:ICU917579 IMN917579:IMQ917579 IWJ917579:IWM917579 JGF917579:JGI917579 JQB917579:JQE917579 JZX917579:KAA917579 KJT917579:KJW917579 KTP917579:KTS917579 LDL917579:LDO917579 LNH917579:LNK917579 LXD917579:LXG917579 MGZ917579:MHC917579 MQV917579:MQY917579 NAR917579:NAU917579 NKN917579:NKQ917579 NUJ917579:NUM917579 OEF917579:OEI917579 OOB917579:OOE917579 OXX917579:OYA917579 PHT917579:PHW917579 PRP917579:PRS917579 QBL917579:QBO917579 QLH917579:QLK917579 QVD917579:QVG917579 REZ917579:RFC917579 ROV917579:ROY917579 RYR917579:RYU917579 SIN917579:SIQ917579 SSJ917579:SSM917579 TCF917579:TCI917579 TMB917579:TME917579 TVX917579:TWA917579 UFT917579:UFW917579 UPP917579:UPS917579 UZL917579:UZO917579 VJH917579:VJK917579 VTD917579:VTG917579 WCZ917579:WDC917579 WMV917579:WMY917579 WWR917579:WWU917579 AJ983115:AM983115 KF983115:KI983115 UB983115:UE983115 ADX983115:AEA983115 ANT983115:ANW983115 AXP983115:AXS983115 BHL983115:BHO983115 BRH983115:BRK983115 CBD983115:CBG983115 CKZ983115:CLC983115 CUV983115:CUY983115 DER983115:DEU983115 DON983115:DOQ983115 DYJ983115:DYM983115 EIF983115:EII983115 ESB983115:ESE983115 FBX983115:FCA983115 FLT983115:FLW983115 FVP983115:FVS983115 GFL983115:GFO983115 GPH983115:GPK983115 GZD983115:GZG983115 HIZ983115:HJC983115 HSV983115:HSY983115 ICR983115:ICU983115 IMN983115:IMQ983115 IWJ983115:IWM983115 JGF983115:JGI983115 JQB983115:JQE983115 JZX983115:KAA983115 KJT983115:KJW983115 KTP983115:KTS983115 LDL983115:LDO983115 LNH983115:LNK983115 LXD983115:LXG983115 MGZ983115:MHC983115 MQV983115:MQY983115 NAR983115:NAU983115 NKN983115:NKQ983115 NUJ983115:NUM983115 OEF983115:OEI983115 OOB983115:OOE983115 OXX983115:OYA983115 PHT983115:PHW983115 PRP983115:PRS983115 QBL983115:QBO983115 QLH983115:QLK983115 QVD983115:QVG983115 REZ983115:RFC983115 ROV983115:ROY983115 RYR983115:RYU983115 SIN983115:SIQ983115 SSJ983115:SSM983115 TCF983115:TCI983115 TMB983115:TME983115 TVX983115:TWA983115 UFT983115:UFW983115 UPP983115:UPS983115 UZL983115:UZO983115 VJH983115:VJK983115 VTD983115:VTG983115 WCZ983115:WDC983115 WMV983115:WMY983115 WWR983115:WWU983115 AJ77:AM77 KF77:KI77 UB77:UE77 ADX77:AEA77 ANT77:ANW77 AXP77:AXS77 BHL77:BHO77 BRH77:BRK77 CBD77:CBG77 CKZ77:CLC77 CUV77:CUY77 DER77:DEU77 DON77:DOQ77 DYJ77:DYM77 EIF77:EII77 ESB77:ESE77 FBX77:FCA77 FLT77:FLW77 FVP77:FVS77 GFL77:GFO77 GPH77:GPK77 GZD77:GZG77 HIZ77:HJC77 HSV77:HSY77 ICR77:ICU77 IMN77:IMQ77 IWJ77:IWM77 JGF77:JGI77 JQB77:JQE77 JZX77:KAA77 KJT77:KJW77 KTP77:KTS77 LDL77:LDO77 LNH77:LNK77 LXD77:LXG77 MGZ77:MHC77 MQV77:MQY77 NAR77:NAU77 NKN77:NKQ77 NUJ77:NUM77 OEF77:OEI77 OOB77:OOE77 OXX77:OYA77 PHT77:PHW77 PRP77:PRS77 QBL77:QBO77 QLH77:QLK77 QVD77:QVG77 REZ77:RFC77 ROV77:ROY77 RYR77:RYU77 SIN77:SIQ77 SSJ77:SSM77 TCF77:TCI77 TMB77:TME77 TVX77:TWA77 UFT77:UFW77 UPP77:UPS77 UZL77:UZO77 VJH77:VJK77 VTD77:VTG77 WCZ77:WDC77 WMV77:WMY77 WWR77:WWU77 AJ65613:AM65613 KF65613:KI65613 UB65613:UE65613 ADX65613:AEA65613 ANT65613:ANW65613 AXP65613:AXS65613 BHL65613:BHO65613 BRH65613:BRK65613 CBD65613:CBG65613 CKZ65613:CLC65613 CUV65613:CUY65613 DER65613:DEU65613 DON65613:DOQ65613 DYJ65613:DYM65613 EIF65613:EII65613 ESB65613:ESE65613 FBX65613:FCA65613 FLT65613:FLW65613 FVP65613:FVS65613 GFL65613:GFO65613 GPH65613:GPK65613 GZD65613:GZG65613 HIZ65613:HJC65613 HSV65613:HSY65613 ICR65613:ICU65613 IMN65613:IMQ65613 IWJ65613:IWM65613 JGF65613:JGI65613 JQB65613:JQE65613 JZX65613:KAA65613 KJT65613:KJW65613 KTP65613:KTS65613 LDL65613:LDO65613 LNH65613:LNK65613 LXD65613:LXG65613 MGZ65613:MHC65613 MQV65613:MQY65613 NAR65613:NAU65613 NKN65613:NKQ65613 NUJ65613:NUM65613 OEF65613:OEI65613 OOB65613:OOE65613 OXX65613:OYA65613 PHT65613:PHW65613 PRP65613:PRS65613 QBL65613:QBO65613 QLH65613:QLK65613 QVD65613:QVG65613 REZ65613:RFC65613 ROV65613:ROY65613 RYR65613:RYU65613 SIN65613:SIQ65613 SSJ65613:SSM65613 TCF65613:TCI65613 TMB65613:TME65613 TVX65613:TWA65613 UFT65613:UFW65613 UPP65613:UPS65613 UZL65613:UZO65613 VJH65613:VJK65613 VTD65613:VTG65613 WCZ65613:WDC65613 WMV65613:WMY65613 WWR65613:WWU65613 AJ131149:AM131149 KF131149:KI131149 UB131149:UE131149 ADX131149:AEA131149 ANT131149:ANW131149 AXP131149:AXS131149 BHL131149:BHO131149 BRH131149:BRK131149 CBD131149:CBG131149 CKZ131149:CLC131149 CUV131149:CUY131149 DER131149:DEU131149 DON131149:DOQ131149 DYJ131149:DYM131149 EIF131149:EII131149 ESB131149:ESE131149 FBX131149:FCA131149 FLT131149:FLW131149 FVP131149:FVS131149 GFL131149:GFO131149 GPH131149:GPK131149 GZD131149:GZG131149 HIZ131149:HJC131149 HSV131149:HSY131149 ICR131149:ICU131149 IMN131149:IMQ131149 IWJ131149:IWM131149 JGF131149:JGI131149 JQB131149:JQE131149 JZX131149:KAA131149 KJT131149:KJW131149 KTP131149:KTS131149 LDL131149:LDO131149 LNH131149:LNK131149 LXD131149:LXG131149 MGZ131149:MHC131149 MQV131149:MQY131149 NAR131149:NAU131149 NKN131149:NKQ131149 NUJ131149:NUM131149 OEF131149:OEI131149 OOB131149:OOE131149 OXX131149:OYA131149 PHT131149:PHW131149 PRP131149:PRS131149 QBL131149:QBO131149 QLH131149:QLK131149 QVD131149:QVG131149 REZ131149:RFC131149 ROV131149:ROY131149 RYR131149:RYU131149 SIN131149:SIQ131149 SSJ131149:SSM131149 TCF131149:TCI131149 TMB131149:TME131149 TVX131149:TWA131149 UFT131149:UFW131149 UPP131149:UPS131149 UZL131149:UZO131149 VJH131149:VJK131149 VTD131149:VTG131149 WCZ131149:WDC131149 WMV131149:WMY131149 WWR131149:WWU131149 AJ196685:AM196685 KF196685:KI196685 UB196685:UE196685 ADX196685:AEA196685 ANT196685:ANW196685 AXP196685:AXS196685 BHL196685:BHO196685 BRH196685:BRK196685 CBD196685:CBG196685 CKZ196685:CLC196685 CUV196685:CUY196685 DER196685:DEU196685 DON196685:DOQ196685 DYJ196685:DYM196685 EIF196685:EII196685 ESB196685:ESE196685 FBX196685:FCA196685 FLT196685:FLW196685 FVP196685:FVS196685 GFL196685:GFO196685 GPH196685:GPK196685 GZD196685:GZG196685 HIZ196685:HJC196685 HSV196685:HSY196685 ICR196685:ICU196685 IMN196685:IMQ196685 IWJ196685:IWM196685 JGF196685:JGI196685 JQB196685:JQE196685 JZX196685:KAA196685 KJT196685:KJW196685 KTP196685:KTS196685 LDL196685:LDO196685 LNH196685:LNK196685 LXD196685:LXG196685 MGZ196685:MHC196685 MQV196685:MQY196685 NAR196685:NAU196685 NKN196685:NKQ196685 NUJ196685:NUM196685 OEF196685:OEI196685 OOB196685:OOE196685 OXX196685:OYA196685 PHT196685:PHW196685 PRP196685:PRS196685 QBL196685:QBO196685 QLH196685:QLK196685 QVD196685:QVG196685 REZ196685:RFC196685 ROV196685:ROY196685 RYR196685:RYU196685 SIN196685:SIQ196685 SSJ196685:SSM196685 TCF196685:TCI196685 TMB196685:TME196685 TVX196685:TWA196685 UFT196685:UFW196685 UPP196685:UPS196685 UZL196685:UZO196685 VJH196685:VJK196685 VTD196685:VTG196685 WCZ196685:WDC196685 WMV196685:WMY196685 WWR196685:WWU196685 AJ262221:AM262221 KF262221:KI262221 UB262221:UE262221 ADX262221:AEA262221 ANT262221:ANW262221 AXP262221:AXS262221 BHL262221:BHO262221 BRH262221:BRK262221 CBD262221:CBG262221 CKZ262221:CLC262221 CUV262221:CUY262221 DER262221:DEU262221 DON262221:DOQ262221 DYJ262221:DYM262221 EIF262221:EII262221 ESB262221:ESE262221 FBX262221:FCA262221 FLT262221:FLW262221 FVP262221:FVS262221 GFL262221:GFO262221 GPH262221:GPK262221 GZD262221:GZG262221 HIZ262221:HJC262221 HSV262221:HSY262221 ICR262221:ICU262221 IMN262221:IMQ262221 IWJ262221:IWM262221 JGF262221:JGI262221 JQB262221:JQE262221 JZX262221:KAA262221 KJT262221:KJW262221 KTP262221:KTS262221 LDL262221:LDO262221 LNH262221:LNK262221 LXD262221:LXG262221 MGZ262221:MHC262221 MQV262221:MQY262221 NAR262221:NAU262221 NKN262221:NKQ262221 NUJ262221:NUM262221 OEF262221:OEI262221 OOB262221:OOE262221 OXX262221:OYA262221 PHT262221:PHW262221 PRP262221:PRS262221 QBL262221:QBO262221 QLH262221:QLK262221 QVD262221:QVG262221 REZ262221:RFC262221 ROV262221:ROY262221 RYR262221:RYU262221 SIN262221:SIQ262221 SSJ262221:SSM262221 TCF262221:TCI262221 TMB262221:TME262221 TVX262221:TWA262221 UFT262221:UFW262221 UPP262221:UPS262221 UZL262221:UZO262221 VJH262221:VJK262221 VTD262221:VTG262221 WCZ262221:WDC262221 WMV262221:WMY262221 WWR262221:WWU262221 AJ327757:AM327757 KF327757:KI327757 UB327757:UE327757 ADX327757:AEA327757 ANT327757:ANW327757 AXP327757:AXS327757 BHL327757:BHO327757 BRH327757:BRK327757 CBD327757:CBG327757 CKZ327757:CLC327757 CUV327757:CUY327757 DER327757:DEU327757 DON327757:DOQ327757 DYJ327757:DYM327757 EIF327757:EII327757 ESB327757:ESE327757 FBX327757:FCA327757 FLT327757:FLW327757 FVP327757:FVS327757 GFL327757:GFO327757 GPH327757:GPK327757 GZD327757:GZG327757 HIZ327757:HJC327757 HSV327757:HSY327757 ICR327757:ICU327757 IMN327757:IMQ327757 IWJ327757:IWM327757 JGF327757:JGI327757 JQB327757:JQE327757 JZX327757:KAA327757 KJT327757:KJW327757 KTP327757:KTS327757 LDL327757:LDO327757 LNH327757:LNK327757 LXD327757:LXG327757 MGZ327757:MHC327757 MQV327757:MQY327757 NAR327757:NAU327757 NKN327757:NKQ327757 NUJ327757:NUM327757 OEF327757:OEI327757 OOB327757:OOE327757 OXX327757:OYA327757 PHT327757:PHW327757 PRP327757:PRS327757 QBL327757:QBO327757 QLH327757:QLK327757 QVD327757:QVG327757 REZ327757:RFC327757 ROV327757:ROY327757 RYR327757:RYU327757 SIN327757:SIQ327757 SSJ327757:SSM327757 TCF327757:TCI327757 TMB327757:TME327757 TVX327757:TWA327757 UFT327757:UFW327757 UPP327757:UPS327757 UZL327757:UZO327757 VJH327757:VJK327757 VTD327757:VTG327757 WCZ327757:WDC327757 WMV327757:WMY327757 WWR327757:WWU327757 AJ393293:AM393293 KF393293:KI393293 UB393293:UE393293 ADX393293:AEA393293 ANT393293:ANW393293 AXP393293:AXS393293 BHL393293:BHO393293 BRH393293:BRK393293 CBD393293:CBG393293 CKZ393293:CLC393293 CUV393293:CUY393293 DER393293:DEU393293 DON393293:DOQ393293 DYJ393293:DYM393293 EIF393293:EII393293 ESB393293:ESE393293 FBX393293:FCA393293 FLT393293:FLW393293 FVP393293:FVS393293 GFL393293:GFO393293 GPH393293:GPK393293 GZD393293:GZG393293 HIZ393293:HJC393293 HSV393293:HSY393293 ICR393293:ICU393293 IMN393293:IMQ393293 IWJ393293:IWM393293 JGF393293:JGI393293 JQB393293:JQE393293 JZX393293:KAA393293 KJT393293:KJW393293 KTP393293:KTS393293 LDL393293:LDO393293 LNH393293:LNK393293 LXD393293:LXG393293 MGZ393293:MHC393293 MQV393293:MQY393293 NAR393293:NAU393293 NKN393293:NKQ393293 NUJ393293:NUM393293 OEF393293:OEI393293 OOB393293:OOE393293 OXX393293:OYA393293 PHT393293:PHW393293 PRP393293:PRS393293 QBL393293:QBO393293 QLH393293:QLK393293 QVD393293:QVG393293 REZ393293:RFC393293 ROV393293:ROY393293 RYR393293:RYU393293 SIN393293:SIQ393293 SSJ393293:SSM393293 TCF393293:TCI393293 TMB393293:TME393293 TVX393293:TWA393293 UFT393293:UFW393293 UPP393293:UPS393293 UZL393293:UZO393293 VJH393293:VJK393293 VTD393293:VTG393293 WCZ393293:WDC393293 WMV393293:WMY393293 WWR393293:WWU393293 AJ458829:AM458829 KF458829:KI458829 UB458829:UE458829 ADX458829:AEA458829 ANT458829:ANW458829 AXP458829:AXS458829 BHL458829:BHO458829 BRH458829:BRK458829 CBD458829:CBG458829 CKZ458829:CLC458829 CUV458829:CUY458829 DER458829:DEU458829 DON458829:DOQ458829 DYJ458829:DYM458829 EIF458829:EII458829 ESB458829:ESE458829 FBX458829:FCA458829 FLT458829:FLW458829 FVP458829:FVS458829 GFL458829:GFO458829 GPH458829:GPK458829 GZD458829:GZG458829 HIZ458829:HJC458829 HSV458829:HSY458829 ICR458829:ICU458829 IMN458829:IMQ458829 IWJ458829:IWM458829 JGF458829:JGI458829 JQB458829:JQE458829 JZX458829:KAA458829 KJT458829:KJW458829 KTP458829:KTS458829 LDL458829:LDO458829 LNH458829:LNK458829 LXD458829:LXG458829 MGZ458829:MHC458829 MQV458829:MQY458829 NAR458829:NAU458829 NKN458829:NKQ458829 NUJ458829:NUM458829 OEF458829:OEI458829 OOB458829:OOE458829 OXX458829:OYA458829 PHT458829:PHW458829 PRP458829:PRS458829 QBL458829:QBO458829 QLH458829:QLK458829 QVD458829:QVG458829 REZ458829:RFC458829 ROV458829:ROY458829 RYR458829:RYU458829 SIN458829:SIQ458829 SSJ458829:SSM458829 TCF458829:TCI458829 TMB458829:TME458829 TVX458829:TWA458829 UFT458829:UFW458829 UPP458829:UPS458829 UZL458829:UZO458829 VJH458829:VJK458829 VTD458829:VTG458829 WCZ458829:WDC458829 WMV458829:WMY458829 WWR458829:WWU458829 AJ524365:AM524365 KF524365:KI524365 UB524365:UE524365 ADX524365:AEA524365 ANT524365:ANW524365 AXP524365:AXS524365 BHL524365:BHO524365 BRH524365:BRK524365 CBD524365:CBG524365 CKZ524365:CLC524365 CUV524365:CUY524365 DER524365:DEU524365 DON524365:DOQ524365 DYJ524365:DYM524365 EIF524365:EII524365 ESB524365:ESE524365 FBX524365:FCA524365 FLT524365:FLW524365 FVP524365:FVS524365 GFL524365:GFO524365 GPH524365:GPK524365 GZD524365:GZG524365 HIZ524365:HJC524365 HSV524365:HSY524365 ICR524365:ICU524365 IMN524365:IMQ524365 IWJ524365:IWM524365 JGF524365:JGI524365 JQB524365:JQE524365 JZX524365:KAA524365 KJT524365:KJW524365 KTP524365:KTS524365 LDL524365:LDO524365 LNH524365:LNK524365 LXD524365:LXG524365 MGZ524365:MHC524365 MQV524365:MQY524365 NAR524365:NAU524365 NKN524365:NKQ524365 NUJ524365:NUM524365 OEF524365:OEI524365 OOB524365:OOE524365 OXX524365:OYA524365 PHT524365:PHW524365 PRP524365:PRS524365 QBL524365:QBO524365 QLH524365:QLK524365 QVD524365:QVG524365 REZ524365:RFC524365 ROV524365:ROY524365 RYR524365:RYU524365 SIN524365:SIQ524365 SSJ524365:SSM524365 TCF524365:TCI524365 TMB524365:TME524365 TVX524365:TWA524365 UFT524365:UFW524365 UPP524365:UPS524365 UZL524365:UZO524365 VJH524365:VJK524365 VTD524365:VTG524365 WCZ524365:WDC524365 WMV524365:WMY524365 WWR524365:WWU524365 AJ589901:AM589901 KF589901:KI589901 UB589901:UE589901 ADX589901:AEA589901 ANT589901:ANW589901 AXP589901:AXS589901 BHL589901:BHO589901 BRH589901:BRK589901 CBD589901:CBG589901 CKZ589901:CLC589901 CUV589901:CUY589901 DER589901:DEU589901 DON589901:DOQ589901 DYJ589901:DYM589901 EIF589901:EII589901 ESB589901:ESE589901 FBX589901:FCA589901 FLT589901:FLW589901 FVP589901:FVS589901 GFL589901:GFO589901 GPH589901:GPK589901 GZD589901:GZG589901 HIZ589901:HJC589901 HSV589901:HSY589901 ICR589901:ICU589901 IMN589901:IMQ589901 IWJ589901:IWM589901 JGF589901:JGI589901 JQB589901:JQE589901 JZX589901:KAA589901 KJT589901:KJW589901 KTP589901:KTS589901 LDL589901:LDO589901 LNH589901:LNK589901 LXD589901:LXG589901 MGZ589901:MHC589901 MQV589901:MQY589901 NAR589901:NAU589901 NKN589901:NKQ589901 NUJ589901:NUM589901 OEF589901:OEI589901 OOB589901:OOE589901 OXX589901:OYA589901 PHT589901:PHW589901 PRP589901:PRS589901 QBL589901:QBO589901 QLH589901:QLK589901 QVD589901:QVG589901 REZ589901:RFC589901 ROV589901:ROY589901 RYR589901:RYU589901 SIN589901:SIQ589901 SSJ589901:SSM589901 TCF589901:TCI589901 TMB589901:TME589901 TVX589901:TWA589901 UFT589901:UFW589901 UPP589901:UPS589901 UZL589901:UZO589901 VJH589901:VJK589901 VTD589901:VTG589901 WCZ589901:WDC589901 WMV589901:WMY589901 WWR589901:WWU589901 AJ655437:AM655437 KF655437:KI655437 UB655437:UE655437 ADX655437:AEA655437 ANT655437:ANW655437 AXP655437:AXS655437 BHL655437:BHO655437 BRH655437:BRK655437 CBD655437:CBG655437 CKZ655437:CLC655437 CUV655437:CUY655437 DER655437:DEU655437 DON655437:DOQ655437 DYJ655437:DYM655437 EIF655437:EII655437 ESB655437:ESE655437 FBX655437:FCA655437 FLT655437:FLW655437 FVP655437:FVS655437 GFL655437:GFO655437 GPH655437:GPK655437 GZD655437:GZG655437 HIZ655437:HJC655437 HSV655437:HSY655437 ICR655437:ICU655437 IMN655437:IMQ655437 IWJ655437:IWM655437 JGF655437:JGI655437 JQB655437:JQE655437 JZX655437:KAA655437 KJT655437:KJW655437 KTP655437:KTS655437 LDL655437:LDO655437 LNH655437:LNK655437 LXD655437:LXG655437 MGZ655437:MHC655437 MQV655437:MQY655437 NAR655437:NAU655437 NKN655437:NKQ655437 NUJ655437:NUM655437 OEF655437:OEI655437 OOB655437:OOE655437 OXX655437:OYA655437 PHT655437:PHW655437 PRP655437:PRS655437 QBL655437:QBO655437 QLH655437:QLK655437 QVD655437:QVG655437 REZ655437:RFC655437 ROV655437:ROY655437 RYR655437:RYU655437 SIN655437:SIQ655437 SSJ655437:SSM655437 TCF655437:TCI655437 TMB655437:TME655437 TVX655437:TWA655437 UFT655437:UFW655437 UPP655437:UPS655437 UZL655437:UZO655437 VJH655437:VJK655437 VTD655437:VTG655437 WCZ655437:WDC655437 WMV655437:WMY655437 WWR655437:WWU655437 AJ720973:AM720973 KF720973:KI720973 UB720973:UE720973 ADX720973:AEA720973 ANT720973:ANW720973 AXP720973:AXS720973 BHL720973:BHO720973 BRH720973:BRK720973 CBD720973:CBG720973 CKZ720973:CLC720973 CUV720973:CUY720973 DER720973:DEU720973 DON720973:DOQ720973 DYJ720973:DYM720973 EIF720973:EII720973 ESB720973:ESE720973 FBX720973:FCA720973 FLT720973:FLW720973 FVP720973:FVS720973 GFL720973:GFO720973 GPH720973:GPK720973 GZD720973:GZG720973 HIZ720973:HJC720973 HSV720973:HSY720973 ICR720973:ICU720973 IMN720973:IMQ720973 IWJ720973:IWM720973 JGF720973:JGI720973 JQB720973:JQE720973 JZX720973:KAA720973 KJT720973:KJW720973 KTP720973:KTS720973 LDL720973:LDO720973 LNH720973:LNK720973 LXD720973:LXG720973 MGZ720973:MHC720973 MQV720973:MQY720973 NAR720973:NAU720973 NKN720973:NKQ720973 NUJ720973:NUM720973 OEF720973:OEI720973 OOB720973:OOE720973 OXX720973:OYA720973 PHT720973:PHW720973 PRP720973:PRS720973 QBL720973:QBO720973 QLH720973:QLK720973 QVD720973:QVG720973 REZ720973:RFC720973 ROV720973:ROY720973 RYR720973:RYU720973 SIN720973:SIQ720973 SSJ720973:SSM720973 TCF720973:TCI720973 TMB720973:TME720973 TVX720973:TWA720973 UFT720973:UFW720973 UPP720973:UPS720973 UZL720973:UZO720973 VJH720973:VJK720973 VTD720973:VTG720973 WCZ720973:WDC720973 WMV720973:WMY720973 WWR720973:WWU720973 AJ786509:AM786509 KF786509:KI786509 UB786509:UE786509 ADX786509:AEA786509 ANT786509:ANW786509 AXP786509:AXS786509 BHL786509:BHO786509 BRH786509:BRK786509 CBD786509:CBG786509 CKZ786509:CLC786509 CUV786509:CUY786509 DER786509:DEU786509 DON786509:DOQ786509 DYJ786509:DYM786509 EIF786509:EII786509 ESB786509:ESE786509 FBX786509:FCA786509 FLT786509:FLW786509 FVP786509:FVS786509 GFL786509:GFO786509 GPH786509:GPK786509 GZD786509:GZG786509 HIZ786509:HJC786509 HSV786509:HSY786509 ICR786509:ICU786509 IMN786509:IMQ786509 IWJ786509:IWM786509 JGF786509:JGI786509 JQB786509:JQE786509 JZX786509:KAA786509 KJT786509:KJW786509 KTP786509:KTS786509 LDL786509:LDO786509 LNH786509:LNK786509 LXD786509:LXG786509 MGZ786509:MHC786509 MQV786509:MQY786509 NAR786509:NAU786509 NKN786509:NKQ786509 NUJ786509:NUM786509 OEF786509:OEI786509 OOB786509:OOE786509 OXX786509:OYA786509 PHT786509:PHW786509 PRP786509:PRS786509 QBL786509:QBO786509 QLH786509:QLK786509 QVD786509:QVG786509 REZ786509:RFC786509 ROV786509:ROY786509 RYR786509:RYU786509 SIN786509:SIQ786509 SSJ786509:SSM786509 TCF786509:TCI786509 TMB786509:TME786509 TVX786509:TWA786509 UFT786509:UFW786509 UPP786509:UPS786509 UZL786509:UZO786509 VJH786509:VJK786509 VTD786509:VTG786509 WCZ786509:WDC786509 WMV786509:WMY786509 WWR786509:WWU786509 AJ852045:AM852045 KF852045:KI852045 UB852045:UE852045 ADX852045:AEA852045 ANT852045:ANW852045 AXP852045:AXS852045 BHL852045:BHO852045 BRH852045:BRK852045 CBD852045:CBG852045 CKZ852045:CLC852045 CUV852045:CUY852045 DER852045:DEU852045 DON852045:DOQ852045 DYJ852045:DYM852045 EIF852045:EII852045 ESB852045:ESE852045 FBX852045:FCA852045 FLT852045:FLW852045 FVP852045:FVS852045 GFL852045:GFO852045 GPH852045:GPK852045 GZD852045:GZG852045 HIZ852045:HJC852045 HSV852045:HSY852045 ICR852045:ICU852045 IMN852045:IMQ852045 IWJ852045:IWM852045 JGF852045:JGI852045 JQB852045:JQE852045 JZX852045:KAA852045 KJT852045:KJW852045 KTP852045:KTS852045 LDL852045:LDO852045 LNH852045:LNK852045 LXD852045:LXG852045 MGZ852045:MHC852045 MQV852045:MQY852045 NAR852045:NAU852045 NKN852045:NKQ852045 NUJ852045:NUM852045 OEF852045:OEI852045 OOB852045:OOE852045 OXX852045:OYA852045 PHT852045:PHW852045 PRP852045:PRS852045 QBL852045:QBO852045 QLH852045:QLK852045 QVD852045:QVG852045 REZ852045:RFC852045 ROV852045:ROY852045 RYR852045:RYU852045 SIN852045:SIQ852045 SSJ852045:SSM852045 TCF852045:TCI852045 TMB852045:TME852045 TVX852045:TWA852045 UFT852045:UFW852045 UPP852045:UPS852045 UZL852045:UZO852045 VJH852045:VJK852045 VTD852045:VTG852045 WCZ852045:WDC852045 WMV852045:WMY852045 WWR852045:WWU852045 AJ917581:AM917581 KF917581:KI917581 UB917581:UE917581 ADX917581:AEA917581 ANT917581:ANW917581 AXP917581:AXS917581 BHL917581:BHO917581 BRH917581:BRK917581 CBD917581:CBG917581 CKZ917581:CLC917581 CUV917581:CUY917581 DER917581:DEU917581 DON917581:DOQ917581 DYJ917581:DYM917581 EIF917581:EII917581 ESB917581:ESE917581 FBX917581:FCA917581 FLT917581:FLW917581 FVP917581:FVS917581 GFL917581:GFO917581 GPH917581:GPK917581 GZD917581:GZG917581 HIZ917581:HJC917581 HSV917581:HSY917581 ICR917581:ICU917581 IMN917581:IMQ917581 IWJ917581:IWM917581 JGF917581:JGI917581 JQB917581:JQE917581 JZX917581:KAA917581 KJT917581:KJW917581 KTP917581:KTS917581 LDL917581:LDO917581 LNH917581:LNK917581 LXD917581:LXG917581 MGZ917581:MHC917581 MQV917581:MQY917581 NAR917581:NAU917581 NKN917581:NKQ917581 NUJ917581:NUM917581 OEF917581:OEI917581 OOB917581:OOE917581 OXX917581:OYA917581 PHT917581:PHW917581 PRP917581:PRS917581 QBL917581:QBO917581 QLH917581:QLK917581 QVD917581:QVG917581 REZ917581:RFC917581 ROV917581:ROY917581 RYR917581:RYU917581 SIN917581:SIQ917581 SSJ917581:SSM917581 TCF917581:TCI917581 TMB917581:TME917581 TVX917581:TWA917581 UFT917581:UFW917581 UPP917581:UPS917581 UZL917581:UZO917581 VJH917581:VJK917581 VTD917581:VTG917581 WCZ917581:WDC917581 WMV917581:WMY917581 WWR917581:WWU917581 AJ983117:AM983117 KF983117:KI983117 UB983117:UE983117 ADX983117:AEA983117 ANT983117:ANW983117 AXP983117:AXS983117 BHL983117:BHO983117 BRH983117:BRK983117 CBD983117:CBG983117 CKZ983117:CLC983117 CUV983117:CUY983117 DER983117:DEU983117 DON983117:DOQ983117 DYJ983117:DYM983117 EIF983117:EII983117 ESB983117:ESE983117 FBX983117:FCA983117 FLT983117:FLW983117 FVP983117:FVS983117 GFL983117:GFO983117 GPH983117:GPK983117 GZD983117:GZG983117 HIZ983117:HJC983117 HSV983117:HSY983117 ICR983117:ICU983117 IMN983117:IMQ983117 IWJ983117:IWM983117 JGF983117:JGI983117 JQB983117:JQE983117 JZX983117:KAA983117 KJT983117:KJW983117 KTP983117:KTS983117 LDL983117:LDO983117 LNH983117:LNK983117 LXD983117:LXG983117 MGZ983117:MHC983117 MQV983117:MQY983117 NAR983117:NAU983117 NKN983117:NKQ983117 NUJ983117:NUM983117 OEF983117:OEI983117 OOB983117:OOE983117 OXX983117:OYA983117 PHT983117:PHW983117 PRP983117:PRS983117 QBL983117:QBO983117 QLH983117:QLK983117 QVD983117:QVG983117 REZ983117:RFC983117 ROV983117:ROY983117 RYR983117:RYU983117 SIN983117:SIQ983117 SSJ983117:SSM983117 TCF983117:TCI983117 TMB983117:TME983117 TVX983117:TWA983117 UFT983117:UFW983117 UPP983117:UPS983117 UZL983117:UZO983117 VJH983117:VJK983117 VTD983117:VTG983117 WCZ983117:WDC983117 WMV983117:WMY983117 WWR983117:WWU983117 AJ82:AM82 KF82:KI82 UB82:UE82 ADX82:AEA82 ANT82:ANW82 AXP82:AXS82 BHL82:BHO82 BRH82:BRK82 CBD82:CBG82 CKZ82:CLC82 CUV82:CUY82 DER82:DEU82 DON82:DOQ82 DYJ82:DYM82 EIF82:EII82 ESB82:ESE82 FBX82:FCA82 FLT82:FLW82 FVP82:FVS82 GFL82:GFO82 GPH82:GPK82 GZD82:GZG82 HIZ82:HJC82 HSV82:HSY82 ICR82:ICU82 IMN82:IMQ82 IWJ82:IWM82 JGF82:JGI82 JQB82:JQE82 JZX82:KAA82 KJT82:KJW82 KTP82:KTS82 LDL82:LDO82 LNH82:LNK82 LXD82:LXG82 MGZ82:MHC82 MQV82:MQY82 NAR82:NAU82 NKN82:NKQ82 NUJ82:NUM82 OEF82:OEI82 OOB82:OOE82 OXX82:OYA82 PHT82:PHW82 PRP82:PRS82 QBL82:QBO82 QLH82:QLK82 QVD82:QVG82 REZ82:RFC82 ROV82:ROY82 RYR82:RYU82 SIN82:SIQ82 SSJ82:SSM82 TCF82:TCI82 TMB82:TME82 TVX82:TWA82 UFT82:UFW82 UPP82:UPS82 UZL82:UZO82 VJH82:VJK82 VTD82:VTG82 WCZ82:WDC82 WMV82:WMY82 WWR82:WWU82 AJ65618:AM65618 KF65618:KI65618 UB65618:UE65618 ADX65618:AEA65618 ANT65618:ANW65618 AXP65618:AXS65618 BHL65618:BHO65618 BRH65618:BRK65618 CBD65618:CBG65618 CKZ65618:CLC65618 CUV65618:CUY65618 DER65618:DEU65618 DON65618:DOQ65618 DYJ65618:DYM65618 EIF65618:EII65618 ESB65618:ESE65618 FBX65618:FCA65618 FLT65618:FLW65618 FVP65618:FVS65618 GFL65618:GFO65618 GPH65618:GPK65618 GZD65618:GZG65618 HIZ65618:HJC65618 HSV65618:HSY65618 ICR65618:ICU65618 IMN65618:IMQ65618 IWJ65618:IWM65618 JGF65618:JGI65618 JQB65618:JQE65618 JZX65618:KAA65618 KJT65618:KJW65618 KTP65618:KTS65618 LDL65618:LDO65618 LNH65618:LNK65618 LXD65618:LXG65618 MGZ65618:MHC65618 MQV65618:MQY65618 NAR65618:NAU65618 NKN65618:NKQ65618 NUJ65618:NUM65618 OEF65618:OEI65618 OOB65618:OOE65618 OXX65618:OYA65618 PHT65618:PHW65618 PRP65618:PRS65618 QBL65618:QBO65618 QLH65618:QLK65618 QVD65618:QVG65618 REZ65618:RFC65618 ROV65618:ROY65618 RYR65618:RYU65618 SIN65618:SIQ65618 SSJ65618:SSM65618 TCF65618:TCI65618 TMB65618:TME65618 TVX65618:TWA65618 UFT65618:UFW65618 UPP65618:UPS65618 UZL65618:UZO65618 VJH65618:VJK65618 VTD65618:VTG65618 WCZ65618:WDC65618 WMV65618:WMY65618 WWR65618:WWU65618 AJ131154:AM131154 KF131154:KI131154 UB131154:UE131154 ADX131154:AEA131154 ANT131154:ANW131154 AXP131154:AXS131154 BHL131154:BHO131154 BRH131154:BRK131154 CBD131154:CBG131154 CKZ131154:CLC131154 CUV131154:CUY131154 DER131154:DEU131154 DON131154:DOQ131154 DYJ131154:DYM131154 EIF131154:EII131154 ESB131154:ESE131154 FBX131154:FCA131154 FLT131154:FLW131154 FVP131154:FVS131154 GFL131154:GFO131154 GPH131154:GPK131154 GZD131154:GZG131154 HIZ131154:HJC131154 HSV131154:HSY131154 ICR131154:ICU131154 IMN131154:IMQ131154 IWJ131154:IWM131154 JGF131154:JGI131154 JQB131154:JQE131154 JZX131154:KAA131154 KJT131154:KJW131154 KTP131154:KTS131154 LDL131154:LDO131154 LNH131154:LNK131154 LXD131154:LXG131154 MGZ131154:MHC131154 MQV131154:MQY131154 NAR131154:NAU131154 NKN131154:NKQ131154 NUJ131154:NUM131154 OEF131154:OEI131154 OOB131154:OOE131154 OXX131154:OYA131154 PHT131154:PHW131154 PRP131154:PRS131154 QBL131154:QBO131154 QLH131154:QLK131154 QVD131154:QVG131154 REZ131154:RFC131154 ROV131154:ROY131154 RYR131154:RYU131154 SIN131154:SIQ131154 SSJ131154:SSM131154 TCF131154:TCI131154 TMB131154:TME131154 TVX131154:TWA131154 UFT131154:UFW131154 UPP131154:UPS131154 UZL131154:UZO131154 VJH131154:VJK131154 VTD131154:VTG131154 WCZ131154:WDC131154 WMV131154:WMY131154 WWR131154:WWU131154 AJ196690:AM196690 KF196690:KI196690 UB196690:UE196690 ADX196690:AEA196690 ANT196690:ANW196690 AXP196690:AXS196690 BHL196690:BHO196690 BRH196690:BRK196690 CBD196690:CBG196690 CKZ196690:CLC196690 CUV196690:CUY196690 DER196690:DEU196690 DON196690:DOQ196690 DYJ196690:DYM196690 EIF196690:EII196690 ESB196690:ESE196690 FBX196690:FCA196690 FLT196690:FLW196690 FVP196690:FVS196690 GFL196690:GFO196690 GPH196690:GPK196690 GZD196690:GZG196690 HIZ196690:HJC196690 HSV196690:HSY196690 ICR196690:ICU196690 IMN196690:IMQ196690 IWJ196690:IWM196690 JGF196690:JGI196690 JQB196690:JQE196690 JZX196690:KAA196690 KJT196690:KJW196690 KTP196690:KTS196690 LDL196690:LDO196690 LNH196690:LNK196690 LXD196690:LXG196690 MGZ196690:MHC196690 MQV196690:MQY196690 NAR196690:NAU196690 NKN196690:NKQ196690 NUJ196690:NUM196690 OEF196690:OEI196690 OOB196690:OOE196690 OXX196690:OYA196690 PHT196690:PHW196690 PRP196690:PRS196690 QBL196690:QBO196690 QLH196690:QLK196690 QVD196690:QVG196690 REZ196690:RFC196690 ROV196690:ROY196690 RYR196690:RYU196690 SIN196690:SIQ196690 SSJ196690:SSM196690 TCF196690:TCI196690 TMB196690:TME196690 TVX196690:TWA196690 UFT196690:UFW196690 UPP196690:UPS196690 UZL196690:UZO196690 VJH196690:VJK196690 VTD196690:VTG196690 WCZ196690:WDC196690 WMV196690:WMY196690 WWR196690:WWU196690 AJ262226:AM262226 KF262226:KI262226 UB262226:UE262226 ADX262226:AEA262226 ANT262226:ANW262226 AXP262226:AXS262226 BHL262226:BHO262226 BRH262226:BRK262226 CBD262226:CBG262226 CKZ262226:CLC262226 CUV262226:CUY262226 DER262226:DEU262226 DON262226:DOQ262226 DYJ262226:DYM262226 EIF262226:EII262226 ESB262226:ESE262226 FBX262226:FCA262226 FLT262226:FLW262226 FVP262226:FVS262226 GFL262226:GFO262226 GPH262226:GPK262226 GZD262226:GZG262226 HIZ262226:HJC262226 HSV262226:HSY262226 ICR262226:ICU262226 IMN262226:IMQ262226 IWJ262226:IWM262226 JGF262226:JGI262226 JQB262226:JQE262226 JZX262226:KAA262226 KJT262226:KJW262226 KTP262226:KTS262226 LDL262226:LDO262226 LNH262226:LNK262226 LXD262226:LXG262226 MGZ262226:MHC262226 MQV262226:MQY262226 NAR262226:NAU262226 NKN262226:NKQ262226 NUJ262226:NUM262226 OEF262226:OEI262226 OOB262226:OOE262226 OXX262226:OYA262226 PHT262226:PHW262226 PRP262226:PRS262226 QBL262226:QBO262226 QLH262226:QLK262226 QVD262226:QVG262226 REZ262226:RFC262226 ROV262226:ROY262226 RYR262226:RYU262226 SIN262226:SIQ262226 SSJ262226:SSM262226 TCF262226:TCI262226 TMB262226:TME262226 TVX262226:TWA262226 UFT262226:UFW262226 UPP262226:UPS262226 UZL262226:UZO262226 VJH262226:VJK262226 VTD262226:VTG262226 WCZ262226:WDC262226 WMV262226:WMY262226 WWR262226:WWU262226 AJ327762:AM327762 KF327762:KI327762 UB327762:UE327762 ADX327762:AEA327762 ANT327762:ANW327762 AXP327762:AXS327762 BHL327762:BHO327762 BRH327762:BRK327762 CBD327762:CBG327762 CKZ327762:CLC327762 CUV327762:CUY327762 DER327762:DEU327762 DON327762:DOQ327762 DYJ327762:DYM327762 EIF327762:EII327762 ESB327762:ESE327762 FBX327762:FCA327762 FLT327762:FLW327762 FVP327762:FVS327762 GFL327762:GFO327762 GPH327762:GPK327762 GZD327762:GZG327762 HIZ327762:HJC327762 HSV327762:HSY327762 ICR327762:ICU327762 IMN327762:IMQ327762 IWJ327762:IWM327762 JGF327762:JGI327762 JQB327762:JQE327762 JZX327762:KAA327762 KJT327762:KJW327762 KTP327762:KTS327762 LDL327762:LDO327762 LNH327762:LNK327762 LXD327762:LXG327762 MGZ327762:MHC327762 MQV327762:MQY327762 NAR327762:NAU327762 NKN327762:NKQ327762 NUJ327762:NUM327762 OEF327762:OEI327762 OOB327762:OOE327762 OXX327762:OYA327762 PHT327762:PHW327762 PRP327762:PRS327762 QBL327762:QBO327762 QLH327762:QLK327762 QVD327762:QVG327762 REZ327762:RFC327762 ROV327762:ROY327762 RYR327762:RYU327762 SIN327762:SIQ327762 SSJ327762:SSM327762 TCF327762:TCI327762 TMB327762:TME327762 TVX327762:TWA327762 UFT327762:UFW327762 UPP327762:UPS327762 UZL327762:UZO327762 VJH327762:VJK327762 VTD327762:VTG327762 WCZ327762:WDC327762 WMV327762:WMY327762 WWR327762:WWU327762 AJ393298:AM393298 KF393298:KI393298 UB393298:UE393298 ADX393298:AEA393298 ANT393298:ANW393298 AXP393298:AXS393298 BHL393298:BHO393298 BRH393298:BRK393298 CBD393298:CBG393298 CKZ393298:CLC393298 CUV393298:CUY393298 DER393298:DEU393298 DON393298:DOQ393298 DYJ393298:DYM393298 EIF393298:EII393298 ESB393298:ESE393298 FBX393298:FCA393298 FLT393298:FLW393298 FVP393298:FVS393298 GFL393298:GFO393298 GPH393298:GPK393298 GZD393298:GZG393298 HIZ393298:HJC393298 HSV393298:HSY393298 ICR393298:ICU393298 IMN393298:IMQ393298 IWJ393298:IWM393298 JGF393298:JGI393298 JQB393298:JQE393298 JZX393298:KAA393298 KJT393298:KJW393298 KTP393298:KTS393298 LDL393298:LDO393298 LNH393298:LNK393298 LXD393298:LXG393298 MGZ393298:MHC393298 MQV393298:MQY393298 NAR393298:NAU393298 NKN393298:NKQ393298 NUJ393298:NUM393298 OEF393298:OEI393298 OOB393298:OOE393298 OXX393298:OYA393298 PHT393298:PHW393298 PRP393298:PRS393298 QBL393298:QBO393298 QLH393298:QLK393298 QVD393298:QVG393298 REZ393298:RFC393298 ROV393298:ROY393298 RYR393298:RYU393298 SIN393298:SIQ393298 SSJ393298:SSM393298 TCF393298:TCI393298 TMB393298:TME393298 TVX393298:TWA393298 UFT393298:UFW393298 UPP393298:UPS393298 UZL393298:UZO393298 VJH393298:VJK393298 VTD393298:VTG393298 WCZ393298:WDC393298 WMV393298:WMY393298 WWR393298:WWU393298 AJ458834:AM458834 KF458834:KI458834 UB458834:UE458834 ADX458834:AEA458834 ANT458834:ANW458834 AXP458834:AXS458834 BHL458834:BHO458834 BRH458834:BRK458834 CBD458834:CBG458834 CKZ458834:CLC458834 CUV458834:CUY458834 DER458834:DEU458834 DON458834:DOQ458834 DYJ458834:DYM458834 EIF458834:EII458834 ESB458834:ESE458834 FBX458834:FCA458834 FLT458834:FLW458834 FVP458834:FVS458834 GFL458834:GFO458834 GPH458834:GPK458834 GZD458834:GZG458834 HIZ458834:HJC458834 HSV458834:HSY458834 ICR458834:ICU458834 IMN458834:IMQ458834 IWJ458834:IWM458834 JGF458834:JGI458834 JQB458834:JQE458834 JZX458834:KAA458834 KJT458834:KJW458834 KTP458834:KTS458834 LDL458834:LDO458834 LNH458834:LNK458834 LXD458834:LXG458834 MGZ458834:MHC458834 MQV458834:MQY458834 NAR458834:NAU458834 NKN458834:NKQ458834 NUJ458834:NUM458834 OEF458834:OEI458834 OOB458834:OOE458834 OXX458834:OYA458834 PHT458834:PHW458834 PRP458834:PRS458834 QBL458834:QBO458834 QLH458834:QLK458834 QVD458834:QVG458834 REZ458834:RFC458834 ROV458834:ROY458834 RYR458834:RYU458834 SIN458834:SIQ458834 SSJ458834:SSM458834 TCF458834:TCI458834 TMB458834:TME458834 TVX458834:TWA458834 UFT458834:UFW458834 UPP458834:UPS458834 UZL458834:UZO458834 VJH458834:VJK458834 VTD458834:VTG458834 WCZ458834:WDC458834 WMV458834:WMY458834 WWR458834:WWU458834 AJ524370:AM524370 KF524370:KI524370 UB524370:UE524370 ADX524370:AEA524370 ANT524370:ANW524370 AXP524370:AXS524370 BHL524370:BHO524370 BRH524370:BRK524370 CBD524370:CBG524370 CKZ524370:CLC524370 CUV524370:CUY524370 DER524370:DEU524370 DON524370:DOQ524370 DYJ524370:DYM524370 EIF524370:EII524370 ESB524370:ESE524370 FBX524370:FCA524370 FLT524370:FLW524370 FVP524370:FVS524370 GFL524370:GFO524370 GPH524370:GPK524370 GZD524370:GZG524370 HIZ524370:HJC524370 HSV524370:HSY524370 ICR524370:ICU524370 IMN524370:IMQ524370 IWJ524370:IWM524370 JGF524370:JGI524370 JQB524370:JQE524370 JZX524370:KAA524370 KJT524370:KJW524370 KTP524370:KTS524370 LDL524370:LDO524370 LNH524370:LNK524370 LXD524370:LXG524370 MGZ524370:MHC524370 MQV524370:MQY524370 NAR524370:NAU524370 NKN524370:NKQ524370 NUJ524370:NUM524370 OEF524370:OEI524370 OOB524370:OOE524370 OXX524370:OYA524370 PHT524370:PHW524370 PRP524370:PRS524370 QBL524370:QBO524370 QLH524370:QLK524370 QVD524370:QVG524370 REZ524370:RFC524370 ROV524370:ROY524370 RYR524370:RYU524370 SIN524370:SIQ524370 SSJ524370:SSM524370 TCF524370:TCI524370 TMB524370:TME524370 TVX524370:TWA524370 UFT524370:UFW524370 UPP524370:UPS524370 UZL524370:UZO524370 VJH524370:VJK524370 VTD524370:VTG524370 WCZ524370:WDC524370 WMV524370:WMY524370 WWR524370:WWU524370 AJ589906:AM589906 KF589906:KI589906 UB589906:UE589906 ADX589906:AEA589906 ANT589906:ANW589906 AXP589906:AXS589906 BHL589906:BHO589906 BRH589906:BRK589906 CBD589906:CBG589906 CKZ589906:CLC589906 CUV589906:CUY589906 DER589906:DEU589906 DON589906:DOQ589906 DYJ589906:DYM589906 EIF589906:EII589906 ESB589906:ESE589906 FBX589906:FCA589906 FLT589906:FLW589906 FVP589906:FVS589906 GFL589906:GFO589906 GPH589906:GPK589906 GZD589906:GZG589906 HIZ589906:HJC589906 HSV589906:HSY589906 ICR589906:ICU589906 IMN589906:IMQ589906 IWJ589906:IWM589906 JGF589906:JGI589906 JQB589906:JQE589906 JZX589906:KAA589906 KJT589906:KJW589906 KTP589906:KTS589906 LDL589906:LDO589906 LNH589906:LNK589906 LXD589906:LXG589906 MGZ589906:MHC589906 MQV589906:MQY589906 NAR589906:NAU589906 NKN589906:NKQ589906 NUJ589906:NUM589906 OEF589906:OEI589906 OOB589906:OOE589906 OXX589906:OYA589906 PHT589906:PHW589906 PRP589906:PRS589906 QBL589906:QBO589906 QLH589906:QLK589906 QVD589906:QVG589906 REZ589906:RFC589906 ROV589906:ROY589906 RYR589906:RYU589906 SIN589906:SIQ589906 SSJ589906:SSM589906 TCF589906:TCI589906 TMB589906:TME589906 TVX589906:TWA589906 UFT589906:UFW589906 UPP589906:UPS589906 UZL589906:UZO589906 VJH589906:VJK589906 VTD589906:VTG589906 WCZ589906:WDC589906 WMV589906:WMY589906 WWR589906:WWU589906 AJ655442:AM655442 KF655442:KI655442 UB655442:UE655442 ADX655442:AEA655442 ANT655442:ANW655442 AXP655442:AXS655442 BHL655442:BHO655442 BRH655442:BRK655442 CBD655442:CBG655442 CKZ655442:CLC655442 CUV655442:CUY655442 DER655442:DEU655442 DON655442:DOQ655442 DYJ655442:DYM655442 EIF655442:EII655442 ESB655442:ESE655442 FBX655442:FCA655442 FLT655442:FLW655442 FVP655442:FVS655442 GFL655442:GFO655442 GPH655442:GPK655442 GZD655442:GZG655442 HIZ655442:HJC655442 HSV655442:HSY655442 ICR655442:ICU655442 IMN655442:IMQ655442 IWJ655442:IWM655442 JGF655442:JGI655442 JQB655442:JQE655442 JZX655442:KAA655442 KJT655442:KJW655442 KTP655442:KTS655442 LDL655442:LDO655442 LNH655442:LNK655442 LXD655442:LXG655442 MGZ655442:MHC655442 MQV655442:MQY655442 NAR655442:NAU655442 NKN655442:NKQ655442 NUJ655442:NUM655442 OEF655442:OEI655442 OOB655442:OOE655442 OXX655442:OYA655442 PHT655442:PHW655442 PRP655442:PRS655442 QBL655442:QBO655442 QLH655442:QLK655442 QVD655442:QVG655442 REZ655442:RFC655442 ROV655442:ROY655442 RYR655442:RYU655442 SIN655442:SIQ655442 SSJ655442:SSM655442 TCF655442:TCI655442 TMB655442:TME655442 TVX655442:TWA655442 UFT655442:UFW655442 UPP655442:UPS655442 UZL655442:UZO655442 VJH655442:VJK655442 VTD655442:VTG655442 WCZ655442:WDC655442 WMV655442:WMY655442 WWR655442:WWU655442 AJ720978:AM720978 KF720978:KI720978 UB720978:UE720978 ADX720978:AEA720978 ANT720978:ANW720978 AXP720978:AXS720978 BHL720978:BHO720978 BRH720978:BRK720978 CBD720978:CBG720978 CKZ720978:CLC720978 CUV720978:CUY720978 DER720978:DEU720978 DON720978:DOQ720978 DYJ720978:DYM720978 EIF720978:EII720978 ESB720978:ESE720978 FBX720978:FCA720978 FLT720978:FLW720978 FVP720978:FVS720978 GFL720978:GFO720978 GPH720978:GPK720978 GZD720978:GZG720978 HIZ720978:HJC720978 HSV720978:HSY720978 ICR720978:ICU720978 IMN720978:IMQ720978 IWJ720978:IWM720978 JGF720978:JGI720978 JQB720978:JQE720978 JZX720978:KAA720978 KJT720978:KJW720978 KTP720978:KTS720978 LDL720978:LDO720978 LNH720978:LNK720978 LXD720978:LXG720978 MGZ720978:MHC720978 MQV720978:MQY720978 NAR720978:NAU720978 NKN720978:NKQ720978 NUJ720978:NUM720978 OEF720978:OEI720978 OOB720978:OOE720978 OXX720978:OYA720978 PHT720978:PHW720978 PRP720978:PRS720978 QBL720978:QBO720978 QLH720978:QLK720978 QVD720978:QVG720978 REZ720978:RFC720978 ROV720978:ROY720978 RYR720978:RYU720978 SIN720978:SIQ720978 SSJ720978:SSM720978 TCF720978:TCI720978 TMB720978:TME720978 TVX720978:TWA720978 UFT720978:UFW720978 UPP720978:UPS720978 UZL720978:UZO720978 VJH720978:VJK720978 VTD720978:VTG720978 WCZ720978:WDC720978 WMV720978:WMY720978 WWR720978:WWU720978 AJ786514:AM786514 KF786514:KI786514 UB786514:UE786514 ADX786514:AEA786514 ANT786514:ANW786514 AXP786514:AXS786514 BHL786514:BHO786514 BRH786514:BRK786514 CBD786514:CBG786514 CKZ786514:CLC786514 CUV786514:CUY786514 DER786514:DEU786514 DON786514:DOQ786514 DYJ786514:DYM786514 EIF786514:EII786514 ESB786514:ESE786514 FBX786514:FCA786514 FLT786514:FLW786514 FVP786514:FVS786514 GFL786514:GFO786514 GPH786514:GPK786514 GZD786514:GZG786514 HIZ786514:HJC786514 HSV786514:HSY786514 ICR786514:ICU786514 IMN786514:IMQ786514 IWJ786514:IWM786514 JGF786514:JGI786514 JQB786514:JQE786514 JZX786514:KAA786514 KJT786514:KJW786514 KTP786514:KTS786514 LDL786514:LDO786514 LNH786514:LNK786514 LXD786514:LXG786514 MGZ786514:MHC786514 MQV786514:MQY786514 NAR786514:NAU786514 NKN786514:NKQ786514 NUJ786514:NUM786514 OEF786514:OEI786514 OOB786514:OOE786514 OXX786514:OYA786514 PHT786514:PHW786514 PRP786514:PRS786514 QBL786514:QBO786514 QLH786514:QLK786514 QVD786514:QVG786514 REZ786514:RFC786514 ROV786514:ROY786514 RYR786514:RYU786514 SIN786514:SIQ786514 SSJ786514:SSM786514 TCF786514:TCI786514 TMB786514:TME786514 TVX786514:TWA786514 UFT786514:UFW786514 UPP786514:UPS786514 UZL786514:UZO786514 VJH786514:VJK786514 VTD786514:VTG786514 WCZ786514:WDC786514 WMV786514:WMY786514 WWR786514:WWU786514 AJ852050:AM852050 KF852050:KI852050 UB852050:UE852050 ADX852050:AEA852050 ANT852050:ANW852050 AXP852050:AXS852050 BHL852050:BHO852050 BRH852050:BRK852050 CBD852050:CBG852050 CKZ852050:CLC852050 CUV852050:CUY852050 DER852050:DEU852050 DON852050:DOQ852050 DYJ852050:DYM852050 EIF852050:EII852050 ESB852050:ESE852050 FBX852050:FCA852050 FLT852050:FLW852050 FVP852050:FVS852050 GFL852050:GFO852050 GPH852050:GPK852050 GZD852050:GZG852050 HIZ852050:HJC852050 HSV852050:HSY852050 ICR852050:ICU852050 IMN852050:IMQ852050 IWJ852050:IWM852050 JGF852050:JGI852050 JQB852050:JQE852050 JZX852050:KAA852050 KJT852050:KJW852050 KTP852050:KTS852050 LDL852050:LDO852050 LNH852050:LNK852050 LXD852050:LXG852050 MGZ852050:MHC852050 MQV852050:MQY852050 NAR852050:NAU852050 NKN852050:NKQ852050 NUJ852050:NUM852050 OEF852050:OEI852050 OOB852050:OOE852050 OXX852050:OYA852050 PHT852050:PHW852050 PRP852050:PRS852050 QBL852050:QBO852050 QLH852050:QLK852050 QVD852050:QVG852050 REZ852050:RFC852050 ROV852050:ROY852050 RYR852050:RYU852050 SIN852050:SIQ852050 SSJ852050:SSM852050 TCF852050:TCI852050 TMB852050:TME852050 TVX852050:TWA852050 UFT852050:UFW852050 UPP852050:UPS852050 UZL852050:UZO852050 VJH852050:VJK852050 VTD852050:VTG852050 WCZ852050:WDC852050 WMV852050:WMY852050 WWR852050:WWU852050 AJ917586:AM917586 KF917586:KI917586 UB917586:UE917586 ADX917586:AEA917586 ANT917586:ANW917586 AXP917586:AXS917586 BHL917586:BHO917586 BRH917586:BRK917586 CBD917586:CBG917586 CKZ917586:CLC917586 CUV917586:CUY917586 DER917586:DEU917586 DON917586:DOQ917586 DYJ917586:DYM917586 EIF917586:EII917586 ESB917586:ESE917586 FBX917586:FCA917586 FLT917586:FLW917586 FVP917586:FVS917586 GFL917586:GFO917586 GPH917586:GPK917586 GZD917586:GZG917586 HIZ917586:HJC917586 HSV917586:HSY917586 ICR917586:ICU917586 IMN917586:IMQ917586 IWJ917586:IWM917586 JGF917586:JGI917586 JQB917586:JQE917586 JZX917586:KAA917586 KJT917586:KJW917586 KTP917586:KTS917586 LDL917586:LDO917586 LNH917586:LNK917586 LXD917586:LXG917586 MGZ917586:MHC917586 MQV917586:MQY917586 NAR917586:NAU917586 NKN917586:NKQ917586 NUJ917586:NUM917586 OEF917586:OEI917586 OOB917586:OOE917586 OXX917586:OYA917586 PHT917586:PHW917586 PRP917586:PRS917586 QBL917586:QBO917586 QLH917586:QLK917586 QVD917586:QVG917586 REZ917586:RFC917586 ROV917586:ROY917586 RYR917586:RYU917586 SIN917586:SIQ917586 SSJ917586:SSM917586 TCF917586:TCI917586 TMB917586:TME917586 TVX917586:TWA917586 UFT917586:UFW917586 UPP917586:UPS917586 UZL917586:UZO917586 VJH917586:VJK917586 VTD917586:VTG917586 WCZ917586:WDC917586 WMV917586:WMY917586 WWR917586:WWU917586 AJ983122:AM983122 KF983122:KI983122 UB983122:UE983122 ADX983122:AEA983122 ANT983122:ANW983122 AXP983122:AXS983122 BHL983122:BHO983122 BRH983122:BRK983122 CBD983122:CBG983122 CKZ983122:CLC983122 CUV983122:CUY983122 DER983122:DEU983122 DON983122:DOQ983122 DYJ983122:DYM983122 EIF983122:EII983122 ESB983122:ESE983122 FBX983122:FCA983122 FLT983122:FLW983122 FVP983122:FVS983122 GFL983122:GFO983122 GPH983122:GPK983122 GZD983122:GZG983122 HIZ983122:HJC983122 HSV983122:HSY983122 ICR983122:ICU983122 IMN983122:IMQ983122 IWJ983122:IWM983122 JGF983122:JGI983122 JQB983122:JQE983122 JZX983122:KAA983122 KJT983122:KJW983122 KTP983122:KTS983122 LDL983122:LDO983122 LNH983122:LNK983122 LXD983122:LXG983122 MGZ983122:MHC983122 MQV983122:MQY983122 NAR983122:NAU983122 NKN983122:NKQ983122 NUJ983122:NUM983122 OEF983122:OEI983122 OOB983122:OOE983122 OXX983122:OYA983122 PHT983122:PHW983122 PRP983122:PRS983122 QBL983122:QBO983122 QLH983122:QLK983122 QVD983122:QVG983122 REZ983122:RFC983122 ROV983122:ROY983122 RYR983122:RYU983122 SIN983122:SIQ983122 SSJ983122:SSM983122 TCF983122:TCI983122 TMB983122:TME983122 TVX983122:TWA983122 UFT983122:UFW983122 UPP983122:UPS983122 UZL983122:UZO983122 VJH983122:VJK983122 VTD983122:VTG983122 WCZ983122:WDC983122 WMV983122:WMY983122 WWR983122:WWU983122 AJ85:AM85 KF85:KI85 UB85:UE85 ADX85:AEA85 ANT85:ANW85 AXP85:AXS85 BHL85:BHO85 BRH85:BRK85 CBD85:CBG85 CKZ85:CLC85 CUV85:CUY85 DER85:DEU85 DON85:DOQ85 DYJ85:DYM85 EIF85:EII85 ESB85:ESE85 FBX85:FCA85 FLT85:FLW85 FVP85:FVS85 GFL85:GFO85 GPH85:GPK85 GZD85:GZG85 HIZ85:HJC85 HSV85:HSY85 ICR85:ICU85 IMN85:IMQ85 IWJ85:IWM85 JGF85:JGI85 JQB85:JQE85 JZX85:KAA85 KJT85:KJW85 KTP85:KTS85 LDL85:LDO85 LNH85:LNK85 LXD85:LXG85 MGZ85:MHC85 MQV85:MQY85 NAR85:NAU85 NKN85:NKQ85 NUJ85:NUM85 OEF85:OEI85 OOB85:OOE85 OXX85:OYA85 PHT85:PHW85 PRP85:PRS85 QBL85:QBO85 QLH85:QLK85 QVD85:QVG85 REZ85:RFC85 ROV85:ROY85 RYR85:RYU85 SIN85:SIQ85 SSJ85:SSM85 TCF85:TCI85 TMB85:TME85 TVX85:TWA85 UFT85:UFW85 UPP85:UPS85 UZL85:UZO85 VJH85:VJK85 VTD85:VTG85 WCZ85:WDC85 WMV85:WMY85 WWR85:WWU85 AJ65621:AM65621 KF65621:KI65621 UB65621:UE65621 ADX65621:AEA65621 ANT65621:ANW65621 AXP65621:AXS65621 BHL65621:BHO65621 BRH65621:BRK65621 CBD65621:CBG65621 CKZ65621:CLC65621 CUV65621:CUY65621 DER65621:DEU65621 DON65621:DOQ65621 DYJ65621:DYM65621 EIF65621:EII65621 ESB65621:ESE65621 FBX65621:FCA65621 FLT65621:FLW65621 FVP65621:FVS65621 GFL65621:GFO65621 GPH65621:GPK65621 GZD65621:GZG65621 HIZ65621:HJC65621 HSV65621:HSY65621 ICR65621:ICU65621 IMN65621:IMQ65621 IWJ65621:IWM65621 JGF65621:JGI65621 JQB65621:JQE65621 JZX65621:KAA65621 KJT65621:KJW65621 KTP65621:KTS65621 LDL65621:LDO65621 LNH65621:LNK65621 LXD65621:LXG65621 MGZ65621:MHC65621 MQV65621:MQY65621 NAR65621:NAU65621 NKN65621:NKQ65621 NUJ65621:NUM65621 OEF65621:OEI65621 OOB65621:OOE65621 OXX65621:OYA65621 PHT65621:PHW65621 PRP65621:PRS65621 QBL65621:QBO65621 QLH65621:QLK65621 QVD65621:QVG65621 REZ65621:RFC65621 ROV65621:ROY65621 RYR65621:RYU65621 SIN65621:SIQ65621 SSJ65621:SSM65621 TCF65621:TCI65621 TMB65621:TME65621 TVX65621:TWA65621 UFT65621:UFW65621 UPP65621:UPS65621 UZL65621:UZO65621 VJH65621:VJK65621 VTD65621:VTG65621 WCZ65621:WDC65621 WMV65621:WMY65621 WWR65621:WWU65621 AJ131157:AM131157 KF131157:KI131157 UB131157:UE131157 ADX131157:AEA131157 ANT131157:ANW131157 AXP131157:AXS131157 BHL131157:BHO131157 BRH131157:BRK131157 CBD131157:CBG131157 CKZ131157:CLC131157 CUV131157:CUY131157 DER131157:DEU131157 DON131157:DOQ131157 DYJ131157:DYM131157 EIF131157:EII131157 ESB131157:ESE131157 FBX131157:FCA131157 FLT131157:FLW131157 FVP131157:FVS131157 GFL131157:GFO131157 GPH131157:GPK131157 GZD131157:GZG131157 HIZ131157:HJC131157 HSV131157:HSY131157 ICR131157:ICU131157 IMN131157:IMQ131157 IWJ131157:IWM131157 JGF131157:JGI131157 JQB131157:JQE131157 JZX131157:KAA131157 KJT131157:KJW131157 KTP131157:KTS131157 LDL131157:LDO131157 LNH131157:LNK131157 LXD131157:LXG131157 MGZ131157:MHC131157 MQV131157:MQY131157 NAR131157:NAU131157 NKN131157:NKQ131157 NUJ131157:NUM131157 OEF131157:OEI131157 OOB131157:OOE131157 OXX131157:OYA131157 PHT131157:PHW131157 PRP131157:PRS131157 QBL131157:QBO131157 QLH131157:QLK131157 QVD131157:QVG131157 REZ131157:RFC131157 ROV131157:ROY131157 RYR131157:RYU131157 SIN131157:SIQ131157 SSJ131157:SSM131157 TCF131157:TCI131157 TMB131157:TME131157 TVX131157:TWA131157 UFT131157:UFW131157 UPP131157:UPS131157 UZL131157:UZO131157 VJH131157:VJK131157 VTD131157:VTG131157 WCZ131157:WDC131157 WMV131157:WMY131157 WWR131157:WWU131157 AJ196693:AM196693 KF196693:KI196693 UB196693:UE196693 ADX196693:AEA196693 ANT196693:ANW196693 AXP196693:AXS196693 BHL196693:BHO196693 BRH196693:BRK196693 CBD196693:CBG196693 CKZ196693:CLC196693 CUV196693:CUY196693 DER196693:DEU196693 DON196693:DOQ196693 DYJ196693:DYM196693 EIF196693:EII196693 ESB196693:ESE196693 FBX196693:FCA196693 FLT196693:FLW196693 FVP196693:FVS196693 GFL196693:GFO196693 GPH196693:GPK196693 GZD196693:GZG196693 HIZ196693:HJC196693 HSV196693:HSY196693 ICR196693:ICU196693 IMN196693:IMQ196693 IWJ196693:IWM196693 JGF196693:JGI196693 JQB196693:JQE196693 JZX196693:KAA196693 KJT196693:KJW196693 KTP196693:KTS196693 LDL196693:LDO196693 LNH196693:LNK196693 LXD196693:LXG196693 MGZ196693:MHC196693 MQV196693:MQY196693 NAR196693:NAU196693 NKN196693:NKQ196693 NUJ196693:NUM196693 OEF196693:OEI196693 OOB196693:OOE196693 OXX196693:OYA196693 PHT196693:PHW196693 PRP196693:PRS196693 QBL196693:QBO196693 QLH196693:QLK196693 QVD196693:QVG196693 REZ196693:RFC196693 ROV196693:ROY196693 RYR196693:RYU196693 SIN196693:SIQ196693 SSJ196693:SSM196693 TCF196693:TCI196693 TMB196693:TME196693 TVX196693:TWA196693 UFT196693:UFW196693 UPP196693:UPS196693 UZL196693:UZO196693 VJH196693:VJK196693 VTD196693:VTG196693 WCZ196693:WDC196693 WMV196693:WMY196693 WWR196693:WWU196693 AJ262229:AM262229 KF262229:KI262229 UB262229:UE262229 ADX262229:AEA262229 ANT262229:ANW262229 AXP262229:AXS262229 BHL262229:BHO262229 BRH262229:BRK262229 CBD262229:CBG262229 CKZ262229:CLC262229 CUV262229:CUY262229 DER262229:DEU262229 DON262229:DOQ262229 DYJ262229:DYM262229 EIF262229:EII262229 ESB262229:ESE262229 FBX262229:FCA262229 FLT262229:FLW262229 FVP262229:FVS262229 GFL262229:GFO262229 GPH262229:GPK262229 GZD262229:GZG262229 HIZ262229:HJC262229 HSV262229:HSY262229 ICR262229:ICU262229 IMN262229:IMQ262229 IWJ262229:IWM262229 JGF262229:JGI262229 JQB262229:JQE262229 JZX262229:KAA262229 KJT262229:KJW262229 KTP262229:KTS262229 LDL262229:LDO262229 LNH262229:LNK262229 LXD262229:LXG262229 MGZ262229:MHC262229 MQV262229:MQY262229 NAR262229:NAU262229 NKN262229:NKQ262229 NUJ262229:NUM262229 OEF262229:OEI262229 OOB262229:OOE262229 OXX262229:OYA262229 PHT262229:PHW262229 PRP262229:PRS262229 QBL262229:QBO262229 QLH262229:QLK262229 QVD262229:QVG262229 REZ262229:RFC262229 ROV262229:ROY262229 RYR262229:RYU262229 SIN262229:SIQ262229 SSJ262229:SSM262229 TCF262229:TCI262229 TMB262229:TME262229 TVX262229:TWA262229 UFT262229:UFW262229 UPP262229:UPS262229 UZL262229:UZO262229 VJH262229:VJK262229 VTD262229:VTG262229 WCZ262229:WDC262229 WMV262229:WMY262229 WWR262229:WWU262229 AJ327765:AM327765 KF327765:KI327765 UB327765:UE327765 ADX327765:AEA327765 ANT327765:ANW327765 AXP327765:AXS327765 BHL327765:BHO327765 BRH327765:BRK327765 CBD327765:CBG327765 CKZ327765:CLC327765 CUV327765:CUY327765 DER327765:DEU327765 DON327765:DOQ327765 DYJ327765:DYM327765 EIF327765:EII327765 ESB327765:ESE327765 FBX327765:FCA327765 FLT327765:FLW327765 FVP327765:FVS327765 GFL327765:GFO327765 GPH327765:GPK327765 GZD327765:GZG327765 HIZ327765:HJC327765 HSV327765:HSY327765 ICR327765:ICU327765 IMN327765:IMQ327765 IWJ327765:IWM327765 JGF327765:JGI327765 JQB327765:JQE327765 JZX327765:KAA327765 KJT327765:KJW327765 KTP327765:KTS327765 LDL327765:LDO327765 LNH327765:LNK327765 LXD327765:LXG327765 MGZ327765:MHC327765 MQV327765:MQY327765 NAR327765:NAU327765 NKN327765:NKQ327765 NUJ327765:NUM327765 OEF327765:OEI327765 OOB327765:OOE327765 OXX327765:OYA327765 PHT327765:PHW327765 PRP327765:PRS327765 QBL327765:QBO327765 QLH327765:QLK327765 QVD327765:QVG327765 REZ327765:RFC327765 ROV327765:ROY327765 RYR327765:RYU327765 SIN327765:SIQ327765 SSJ327765:SSM327765 TCF327765:TCI327765 TMB327765:TME327765 TVX327765:TWA327765 UFT327765:UFW327765 UPP327765:UPS327765 UZL327765:UZO327765 VJH327765:VJK327765 VTD327765:VTG327765 WCZ327765:WDC327765 WMV327765:WMY327765 WWR327765:WWU327765 AJ393301:AM393301 KF393301:KI393301 UB393301:UE393301 ADX393301:AEA393301 ANT393301:ANW393301 AXP393301:AXS393301 BHL393301:BHO393301 BRH393301:BRK393301 CBD393301:CBG393301 CKZ393301:CLC393301 CUV393301:CUY393301 DER393301:DEU393301 DON393301:DOQ393301 DYJ393301:DYM393301 EIF393301:EII393301 ESB393301:ESE393301 FBX393301:FCA393301 FLT393301:FLW393301 FVP393301:FVS393301 GFL393301:GFO393301 GPH393301:GPK393301 GZD393301:GZG393301 HIZ393301:HJC393301 HSV393301:HSY393301 ICR393301:ICU393301 IMN393301:IMQ393301 IWJ393301:IWM393301 JGF393301:JGI393301 JQB393301:JQE393301 JZX393301:KAA393301 KJT393301:KJW393301 KTP393301:KTS393301 LDL393301:LDO393301 LNH393301:LNK393301 LXD393301:LXG393301 MGZ393301:MHC393301 MQV393301:MQY393301 NAR393301:NAU393301 NKN393301:NKQ393301 NUJ393301:NUM393301 OEF393301:OEI393301 OOB393301:OOE393301 OXX393301:OYA393301 PHT393301:PHW393301 PRP393301:PRS393301 QBL393301:QBO393301 QLH393301:QLK393301 QVD393301:QVG393301 REZ393301:RFC393301 ROV393301:ROY393301 RYR393301:RYU393301 SIN393301:SIQ393301 SSJ393301:SSM393301 TCF393301:TCI393301 TMB393301:TME393301 TVX393301:TWA393301 UFT393301:UFW393301 UPP393301:UPS393301 UZL393301:UZO393301 VJH393301:VJK393301 VTD393301:VTG393301 WCZ393301:WDC393301 WMV393301:WMY393301 WWR393301:WWU393301 AJ458837:AM458837 KF458837:KI458837 UB458837:UE458837 ADX458837:AEA458837 ANT458837:ANW458837 AXP458837:AXS458837 BHL458837:BHO458837 BRH458837:BRK458837 CBD458837:CBG458837 CKZ458837:CLC458837 CUV458837:CUY458837 DER458837:DEU458837 DON458837:DOQ458837 DYJ458837:DYM458837 EIF458837:EII458837 ESB458837:ESE458837 FBX458837:FCA458837 FLT458837:FLW458837 FVP458837:FVS458837 GFL458837:GFO458837 GPH458837:GPK458837 GZD458837:GZG458837 HIZ458837:HJC458837 HSV458837:HSY458837 ICR458837:ICU458837 IMN458837:IMQ458837 IWJ458837:IWM458837 JGF458837:JGI458837 JQB458837:JQE458837 JZX458837:KAA458837 KJT458837:KJW458837 KTP458837:KTS458837 LDL458837:LDO458837 LNH458837:LNK458837 LXD458837:LXG458837 MGZ458837:MHC458837 MQV458837:MQY458837 NAR458837:NAU458837 NKN458837:NKQ458837 NUJ458837:NUM458837 OEF458837:OEI458837 OOB458837:OOE458837 OXX458837:OYA458837 PHT458837:PHW458837 PRP458837:PRS458837 QBL458837:QBO458837 QLH458837:QLK458837 QVD458837:QVG458837 REZ458837:RFC458837 ROV458837:ROY458837 RYR458837:RYU458837 SIN458837:SIQ458837 SSJ458837:SSM458837 TCF458837:TCI458837 TMB458837:TME458837 TVX458837:TWA458837 UFT458837:UFW458837 UPP458837:UPS458837 UZL458837:UZO458837 VJH458837:VJK458837 VTD458837:VTG458837 WCZ458837:WDC458837 WMV458837:WMY458837 WWR458837:WWU458837 AJ524373:AM524373 KF524373:KI524373 UB524373:UE524373 ADX524373:AEA524373 ANT524373:ANW524373 AXP524373:AXS524373 BHL524373:BHO524373 BRH524373:BRK524373 CBD524373:CBG524373 CKZ524373:CLC524373 CUV524373:CUY524373 DER524373:DEU524373 DON524373:DOQ524373 DYJ524373:DYM524373 EIF524373:EII524373 ESB524373:ESE524373 FBX524373:FCA524373 FLT524373:FLW524373 FVP524373:FVS524373 GFL524373:GFO524373 GPH524373:GPK524373 GZD524373:GZG524373 HIZ524373:HJC524373 HSV524373:HSY524373 ICR524373:ICU524373 IMN524373:IMQ524373 IWJ524373:IWM524373 JGF524373:JGI524373 JQB524373:JQE524373 JZX524373:KAA524373 KJT524373:KJW524373 KTP524373:KTS524373 LDL524373:LDO524373 LNH524373:LNK524373 LXD524373:LXG524373 MGZ524373:MHC524373 MQV524373:MQY524373 NAR524373:NAU524373 NKN524373:NKQ524373 NUJ524373:NUM524373 OEF524373:OEI524373 OOB524373:OOE524373 OXX524373:OYA524373 PHT524373:PHW524373 PRP524373:PRS524373 QBL524373:QBO524373 QLH524373:QLK524373 QVD524373:QVG524373 REZ524373:RFC524373 ROV524373:ROY524373 RYR524373:RYU524373 SIN524373:SIQ524373 SSJ524373:SSM524373 TCF524373:TCI524373 TMB524373:TME524373 TVX524373:TWA524373 UFT524373:UFW524373 UPP524373:UPS524373 UZL524373:UZO524373 VJH524373:VJK524373 VTD524373:VTG524373 WCZ524373:WDC524373 WMV524373:WMY524373 WWR524373:WWU524373 AJ589909:AM589909 KF589909:KI589909 UB589909:UE589909 ADX589909:AEA589909 ANT589909:ANW589909 AXP589909:AXS589909 BHL589909:BHO589909 BRH589909:BRK589909 CBD589909:CBG589909 CKZ589909:CLC589909 CUV589909:CUY589909 DER589909:DEU589909 DON589909:DOQ589909 DYJ589909:DYM589909 EIF589909:EII589909 ESB589909:ESE589909 FBX589909:FCA589909 FLT589909:FLW589909 FVP589909:FVS589909 GFL589909:GFO589909 GPH589909:GPK589909 GZD589909:GZG589909 HIZ589909:HJC589909 HSV589909:HSY589909 ICR589909:ICU589909 IMN589909:IMQ589909 IWJ589909:IWM589909 JGF589909:JGI589909 JQB589909:JQE589909 JZX589909:KAA589909 KJT589909:KJW589909 KTP589909:KTS589909 LDL589909:LDO589909 LNH589909:LNK589909 LXD589909:LXG589909 MGZ589909:MHC589909 MQV589909:MQY589909 NAR589909:NAU589909 NKN589909:NKQ589909 NUJ589909:NUM589909 OEF589909:OEI589909 OOB589909:OOE589909 OXX589909:OYA589909 PHT589909:PHW589909 PRP589909:PRS589909 QBL589909:QBO589909 QLH589909:QLK589909 QVD589909:QVG589909 REZ589909:RFC589909 ROV589909:ROY589909 RYR589909:RYU589909 SIN589909:SIQ589909 SSJ589909:SSM589909 TCF589909:TCI589909 TMB589909:TME589909 TVX589909:TWA589909 UFT589909:UFW589909 UPP589909:UPS589909 UZL589909:UZO589909 VJH589909:VJK589909 VTD589909:VTG589909 WCZ589909:WDC589909 WMV589909:WMY589909 WWR589909:WWU589909 AJ655445:AM655445 KF655445:KI655445 UB655445:UE655445 ADX655445:AEA655445 ANT655445:ANW655445 AXP655445:AXS655445 BHL655445:BHO655445 BRH655445:BRK655445 CBD655445:CBG655445 CKZ655445:CLC655445 CUV655445:CUY655445 DER655445:DEU655445 DON655445:DOQ655445 DYJ655445:DYM655445 EIF655445:EII655445 ESB655445:ESE655445 FBX655445:FCA655445 FLT655445:FLW655445 FVP655445:FVS655445 GFL655445:GFO655445 GPH655445:GPK655445 GZD655445:GZG655445 HIZ655445:HJC655445 HSV655445:HSY655445 ICR655445:ICU655445 IMN655445:IMQ655445 IWJ655445:IWM655445 JGF655445:JGI655445 JQB655445:JQE655445 JZX655445:KAA655445 KJT655445:KJW655445 KTP655445:KTS655445 LDL655445:LDO655445 LNH655445:LNK655445 LXD655445:LXG655445 MGZ655445:MHC655445 MQV655445:MQY655445 NAR655445:NAU655445 NKN655445:NKQ655445 NUJ655445:NUM655445 OEF655445:OEI655445 OOB655445:OOE655445 OXX655445:OYA655445 PHT655445:PHW655445 PRP655445:PRS655445 QBL655445:QBO655445 QLH655445:QLK655445 QVD655445:QVG655445 REZ655445:RFC655445 ROV655445:ROY655445 RYR655445:RYU655445 SIN655445:SIQ655445 SSJ655445:SSM655445 TCF655445:TCI655445 TMB655445:TME655445 TVX655445:TWA655445 UFT655445:UFW655445 UPP655445:UPS655445 UZL655445:UZO655445 VJH655445:VJK655445 VTD655445:VTG655445 WCZ655445:WDC655445 WMV655445:WMY655445 WWR655445:WWU655445 AJ720981:AM720981 KF720981:KI720981 UB720981:UE720981 ADX720981:AEA720981 ANT720981:ANW720981 AXP720981:AXS720981 BHL720981:BHO720981 BRH720981:BRK720981 CBD720981:CBG720981 CKZ720981:CLC720981 CUV720981:CUY720981 DER720981:DEU720981 DON720981:DOQ720981 DYJ720981:DYM720981 EIF720981:EII720981 ESB720981:ESE720981 FBX720981:FCA720981 FLT720981:FLW720981 FVP720981:FVS720981 GFL720981:GFO720981 GPH720981:GPK720981 GZD720981:GZG720981 HIZ720981:HJC720981 HSV720981:HSY720981 ICR720981:ICU720981 IMN720981:IMQ720981 IWJ720981:IWM720981 JGF720981:JGI720981 JQB720981:JQE720981 JZX720981:KAA720981 KJT720981:KJW720981 KTP720981:KTS720981 LDL720981:LDO720981 LNH720981:LNK720981 LXD720981:LXG720981 MGZ720981:MHC720981 MQV720981:MQY720981 NAR720981:NAU720981 NKN720981:NKQ720981 NUJ720981:NUM720981 OEF720981:OEI720981 OOB720981:OOE720981 OXX720981:OYA720981 PHT720981:PHW720981 PRP720981:PRS720981 QBL720981:QBO720981 QLH720981:QLK720981 QVD720981:QVG720981 REZ720981:RFC720981 ROV720981:ROY720981 RYR720981:RYU720981 SIN720981:SIQ720981 SSJ720981:SSM720981 TCF720981:TCI720981 TMB720981:TME720981 TVX720981:TWA720981 UFT720981:UFW720981 UPP720981:UPS720981 UZL720981:UZO720981 VJH720981:VJK720981 VTD720981:VTG720981 WCZ720981:WDC720981 WMV720981:WMY720981 WWR720981:WWU720981 AJ786517:AM786517 KF786517:KI786517 UB786517:UE786517 ADX786517:AEA786517 ANT786517:ANW786517 AXP786517:AXS786517 BHL786517:BHO786517 BRH786517:BRK786517 CBD786517:CBG786517 CKZ786517:CLC786517 CUV786517:CUY786517 DER786517:DEU786517 DON786517:DOQ786517 DYJ786517:DYM786517 EIF786517:EII786517 ESB786517:ESE786517 FBX786517:FCA786517 FLT786517:FLW786517 FVP786517:FVS786517 GFL786517:GFO786517 GPH786517:GPK786517 GZD786517:GZG786517 HIZ786517:HJC786517 HSV786517:HSY786517 ICR786517:ICU786517 IMN786517:IMQ786517 IWJ786517:IWM786517 JGF786517:JGI786517 JQB786517:JQE786517 JZX786517:KAA786517 KJT786517:KJW786517 KTP786517:KTS786517 LDL786517:LDO786517 LNH786517:LNK786517 LXD786517:LXG786517 MGZ786517:MHC786517 MQV786517:MQY786517 NAR786517:NAU786517 NKN786517:NKQ786517 NUJ786517:NUM786517 OEF786517:OEI786517 OOB786517:OOE786517 OXX786517:OYA786517 PHT786517:PHW786517 PRP786517:PRS786517 QBL786517:QBO786517 QLH786517:QLK786517 QVD786517:QVG786517 REZ786517:RFC786517 ROV786517:ROY786517 RYR786517:RYU786517 SIN786517:SIQ786517 SSJ786517:SSM786517 TCF786517:TCI786517 TMB786517:TME786517 TVX786517:TWA786517 UFT786517:UFW786517 UPP786517:UPS786517 UZL786517:UZO786517 VJH786517:VJK786517 VTD786517:VTG786517 WCZ786517:WDC786517 WMV786517:WMY786517 WWR786517:WWU786517 AJ852053:AM852053 KF852053:KI852053 UB852053:UE852053 ADX852053:AEA852053 ANT852053:ANW852053 AXP852053:AXS852053 BHL852053:BHO852053 BRH852053:BRK852053 CBD852053:CBG852053 CKZ852053:CLC852053 CUV852053:CUY852053 DER852053:DEU852053 DON852053:DOQ852053 DYJ852053:DYM852053 EIF852053:EII852053 ESB852053:ESE852053 FBX852053:FCA852053 FLT852053:FLW852053 FVP852053:FVS852053 GFL852053:GFO852053 GPH852053:GPK852053 GZD852053:GZG852053 HIZ852053:HJC852053 HSV852053:HSY852053 ICR852053:ICU852053 IMN852053:IMQ852053 IWJ852053:IWM852053 JGF852053:JGI852053 JQB852053:JQE852053 JZX852053:KAA852053 KJT852053:KJW852053 KTP852053:KTS852053 LDL852053:LDO852053 LNH852053:LNK852053 LXD852053:LXG852053 MGZ852053:MHC852053 MQV852053:MQY852053 NAR852053:NAU852053 NKN852053:NKQ852053 NUJ852053:NUM852053 OEF852053:OEI852053 OOB852053:OOE852053 OXX852053:OYA852053 PHT852053:PHW852053 PRP852053:PRS852053 QBL852053:QBO852053 QLH852053:QLK852053 QVD852053:QVG852053 REZ852053:RFC852053 ROV852053:ROY852053 RYR852053:RYU852053 SIN852053:SIQ852053 SSJ852053:SSM852053 TCF852053:TCI852053 TMB852053:TME852053 TVX852053:TWA852053 UFT852053:UFW852053 UPP852053:UPS852053 UZL852053:UZO852053 VJH852053:VJK852053 VTD852053:VTG852053 WCZ852053:WDC852053 WMV852053:WMY852053 WWR852053:WWU852053 AJ917589:AM917589 KF917589:KI917589 UB917589:UE917589 ADX917589:AEA917589 ANT917589:ANW917589 AXP917589:AXS917589 BHL917589:BHO917589 BRH917589:BRK917589 CBD917589:CBG917589 CKZ917589:CLC917589 CUV917589:CUY917589 DER917589:DEU917589 DON917589:DOQ917589 DYJ917589:DYM917589 EIF917589:EII917589 ESB917589:ESE917589 FBX917589:FCA917589 FLT917589:FLW917589 FVP917589:FVS917589 GFL917589:GFO917589 GPH917589:GPK917589 GZD917589:GZG917589 HIZ917589:HJC917589 HSV917589:HSY917589 ICR917589:ICU917589 IMN917589:IMQ917589 IWJ917589:IWM917589 JGF917589:JGI917589 JQB917589:JQE917589 JZX917589:KAA917589 KJT917589:KJW917589 KTP917589:KTS917589 LDL917589:LDO917589 LNH917589:LNK917589 LXD917589:LXG917589 MGZ917589:MHC917589 MQV917589:MQY917589 NAR917589:NAU917589 NKN917589:NKQ917589 NUJ917589:NUM917589 OEF917589:OEI917589 OOB917589:OOE917589 OXX917589:OYA917589 PHT917589:PHW917589 PRP917589:PRS917589 QBL917589:QBO917589 QLH917589:QLK917589 QVD917589:QVG917589 REZ917589:RFC917589 ROV917589:ROY917589 RYR917589:RYU917589 SIN917589:SIQ917589 SSJ917589:SSM917589 TCF917589:TCI917589 TMB917589:TME917589 TVX917589:TWA917589 UFT917589:UFW917589 UPP917589:UPS917589 UZL917589:UZO917589 VJH917589:VJK917589 VTD917589:VTG917589 WCZ917589:WDC917589 WMV917589:WMY917589 WWR917589:WWU917589 AJ983125:AM983125 KF983125:KI983125 UB983125:UE983125 ADX983125:AEA983125 ANT983125:ANW983125 AXP983125:AXS983125 BHL983125:BHO983125 BRH983125:BRK983125 CBD983125:CBG983125 CKZ983125:CLC983125 CUV983125:CUY983125 DER983125:DEU983125 DON983125:DOQ983125 DYJ983125:DYM983125 EIF983125:EII983125 ESB983125:ESE983125 FBX983125:FCA983125 FLT983125:FLW983125 FVP983125:FVS983125 GFL983125:GFO983125 GPH983125:GPK983125 GZD983125:GZG983125 HIZ983125:HJC983125 HSV983125:HSY983125 ICR983125:ICU983125 IMN983125:IMQ983125 IWJ983125:IWM983125 JGF983125:JGI983125 JQB983125:JQE983125 JZX983125:KAA983125 KJT983125:KJW983125 KTP983125:KTS983125 LDL983125:LDO983125 LNH983125:LNK983125 LXD983125:LXG983125 MGZ983125:MHC983125 MQV983125:MQY983125 NAR983125:NAU983125 NKN983125:NKQ983125 NUJ983125:NUM983125 OEF983125:OEI983125 OOB983125:OOE983125 OXX983125:OYA983125 PHT983125:PHW983125 PRP983125:PRS983125 QBL983125:QBO983125 QLH983125:QLK983125 QVD983125:QVG983125 REZ983125:RFC983125 ROV983125:ROY983125 RYR983125:RYU983125 SIN983125:SIQ983125 SSJ983125:SSM983125 TCF983125:TCI983125 TMB983125:TME983125 TVX983125:TWA983125 UFT983125:UFW983125 UPP983125:UPS983125 UZL983125:UZO983125 VJH983125:VJK983125 VTD983125:VTG983125 WCZ983125:WDC983125 WMV983125:WMY983125 WWR983125:WWU983125 AJ87:AM87 KF87:KI87 UB87:UE87 ADX87:AEA87 ANT87:ANW87 AXP87:AXS87 BHL87:BHO87 BRH87:BRK87 CBD87:CBG87 CKZ87:CLC87 CUV87:CUY87 DER87:DEU87 DON87:DOQ87 DYJ87:DYM87 EIF87:EII87 ESB87:ESE87 FBX87:FCA87 FLT87:FLW87 FVP87:FVS87 GFL87:GFO87 GPH87:GPK87 GZD87:GZG87 HIZ87:HJC87 HSV87:HSY87 ICR87:ICU87 IMN87:IMQ87 IWJ87:IWM87 JGF87:JGI87 JQB87:JQE87 JZX87:KAA87 KJT87:KJW87 KTP87:KTS87 LDL87:LDO87 LNH87:LNK87 LXD87:LXG87 MGZ87:MHC87 MQV87:MQY87 NAR87:NAU87 NKN87:NKQ87 NUJ87:NUM87 OEF87:OEI87 OOB87:OOE87 OXX87:OYA87 PHT87:PHW87 PRP87:PRS87 QBL87:QBO87 QLH87:QLK87 QVD87:QVG87 REZ87:RFC87 ROV87:ROY87 RYR87:RYU87 SIN87:SIQ87 SSJ87:SSM87 TCF87:TCI87 TMB87:TME87 TVX87:TWA87 UFT87:UFW87 UPP87:UPS87 UZL87:UZO87 VJH87:VJK87 VTD87:VTG87 WCZ87:WDC87 WMV87:WMY87 WWR87:WWU87 AJ65623:AM65623 KF65623:KI65623 UB65623:UE65623 ADX65623:AEA65623 ANT65623:ANW65623 AXP65623:AXS65623 BHL65623:BHO65623 BRH65623:BRK65623 CBD65623:CBG65623 CKZ65623:CLC65623 CUV65623:CUY65623 DER65623:DEU65623 DON65623:DOQ65623 DYJ65623:DYM65623 EIF65623:EII65623 ESB65623:ESE65623 FBX65623:FCA65623 FLT65623:FLW65623 FVP65623:FVS65623 GFL65623:GFO65623 GPH65623:GPK65623 GZD65623:GZG65623 HIZ65623:HJC65623 HSV65623:HSY65623 ICR65623:ICU65623 IMN65623:IMQ65623 IWJ65623:IWM65623 JGF65623:JGI65623 JQB65623:JQE65623 JZX65623:KAA65623 KJT65623:KJW65623 KTP65623:KTS65623 LDL65623:LDO65623 LNH65623:LNK65623 LXD65623:LXG65623 MGZ65623:MHC65623 MQV65623:MQY65623 NAR65623:NAU65623 NKN65623:NKQ65623 NUJ65623:NUM65623 OEF65623:OEI65623 OOB65623:OOE65623 OXX65623:OYA65623 PHT65623:PHW65623 PRP65623:PRS65623 QBL65623:QBO65623 QLH65623:QLK65623 QVD65623:QVG65623 REZ65623:RFC65623 ROV65623:ROY65623 RYR65623:RYU65623 SIN65623:SIQ65623 SSJ65623:SSM65623 TCF65623:TCI65623 TMB65623:TME65623 TVX65623:TWA65623 UFT65623:UFW65623 UPP65623:UPS65623 UZL65623:UZO65623 VJH65623:VJK65623 VTD65623:VTG65623 WCZ65623:WDC65623 WMV65623:WMY65623 WWR65623:WWU65623 AJ131159:AM131159 KF131159:KI131159 UB131159:UE131159 ADX131159:AEA131159 ANT131159:ANW131159 AXP131159:AXS131159 BHL131159:BHO131159 BRH131159:BRK131159 CBD131159:CBG131159 CKZ131159:CLC131159 CUV131159:CUY131159 DER131159:DEU131159 DON131159:DOQ131159 DYJ131159:DYM131159 EIF131159:EII131159 ESB131159:ESE131159 FBX131159:FCA131159 FLT131159:FLW131159 FVP131159:FVS131159 GFL131159:GFO131159 GPH131159:GPK131159 GZD131159:GZG131159 HIZ131159:HJC131159 HSV131159:HSY131159 ICR131159:ICU131159 IMN131159:IMQ131159 IWJ131159:IWM131159 JGF131159:JGI131159 JQB131159:JQE131159 JZX131159:KAA131159 KJT131159:KJW131159 KTP131159:KTS131159 LDL131159:LDO131159 LNH131159:LNK131159 LXD131159:LXG131159 MGZ131159:MHC131159 MQV131159:MQY131159 NAR131159:NAU131159 NKN131159:NKQ131159 NUJ131159:NUM131159 OEF131159:OEI131159 OOB131159:OOE131159 OXX131159:OYA131159 PHT131159:PHW131159 PRP131159:PRS131159 QBL131159:QBO131159 QLH131159:QLK131159 QVD131159:QVG131159 REZ131159:RFC131159 ROV131159:ROY131159 RYR131159:RYU131159 SIN131159:SIQ131159 SSJ131159:SSM131159 TCF131159:TCI131159 TMB131159:TME131159 TVX131159:TWA131159 UFT131159:UFW131159 UPP131159:UPS131159 UZL131159:UZO131159 VJH131159:VJK131159 VTD131159:VTG131159 WCZ131159:WDC131159 WMV131159:WMY131159 WWR131159:WWU131159 AJ196695:AM196695 KF196695:KI196695 UB196695:UE196695 ADX196695:AEA196695 ANT196695:ANW196695 AXP196695:AXS196695 BHL196695:BHO196695 BRH196695:BRK196695 CBD196695:CBG196695 CKZ196695:CLC196695 CUV196695:CUY196695 DER196695:DEU196695 DON196695:DOQ196695 DYJ196695:DYM196695 EIF196695:EII196695 ESB196695:ESE196695 FBX196695:FCA196695 FLT196695:FLW196695 FVP196695:FVS196695 GFL196695:GFO196695 GPH196695:GPK196695 GZD196695:GZG196695 HIZ196695:HJC196695 HSV196695:HSY196695 ICR196695:ICU196695 IMN196695:IMQ196695 IWJ196695:IWM196695 JGF196695:JGI196695 JQB196695:JQE196695 JZX196695:KAA196695 KJT196695:KJW196695 KTP196695:KTS196695 LDL196695:LDO196695 LNH196695:LNK196695 LXD196695:LXG196695 MGZ196695:MHC196695 MQV196695:MQY196695 NAR196695:NAU196695 NKN196695:NKQ196695 NUJ196695:NUM196695 OEF196695:OEI196695 OOB196695:OOE196695 OXX196695:OYA196695 PHT196695:PHW196695 PRP196695:PRS196695 QBL196695:QBO196695 QLH196695:QLK196695 QVD196695:QVG196695 REZ196695:RFC196695 ROV196695:ROY196695 RYR196695:RYU196695 SIN196695:SIQ196695 SSJ196695:SSM196695 TCF196695:TCI196695 TMB196695:TME196695 TVX196695:TWA196695 UFT196695:UFW196695 UPP196695:UPS196695 UZL196695:UZO196695 VJH196695:VJK196695 VTD196695:VTG196695 WCZ196695:WDC196695 WMV196695:WMY196695 WWR196695:WWU196695 AJ262231:AM262231 KF262231:KI262231 UB262231:UE262231 ADX262231:AEA262231 ANT262231:ANW262231 AXP262231:AXS262231 BHL262231:BHO262231 BRH262231:BRK262231 CBD262231:CBG262231 CKZ262231:CLC262231 CUV262231:CUY262231 DER262231:DEU262231 DON262231:DOQ262231 DYJ262231:DYM262231 EIF262231:EII262231 ESB262231:ESE262231 FBX262231:FCA262231 FLT262231:FLW262231 FVP262231:FVS262231 GFL262231:GFO262231 GPH262231:GPK262231 GZD262231:GZG262231 HIZ262231:HJC262231 HSV262231:HSY262231 ICR262231:ICU262231 IMN262231:IMQ262231 IWJ262231:IWM262231 JGF262231:JGI262231 JQB262231:JQE262231 JZX262231:KAA262231 KJT262231:KJW262231 KTP262231:KTS262231 LDL262231:LDO262231 LNH262231:LNK262231 LXD262231:LXG262231 MGZ262231:MHC262231 MQV262231:MQY262231 NAR262231:NAU262231 NKN262231:NKQ262231 NUJ262231:NUM262231 OEF262231:OEI262231 OOB262231:OOE262231 OXX262231:OYA262231 PHT262231:PHW262231 PRP262231:PRS262231 QBL262231:QBO262231 QLH262231:QLK262231 QVD262231:QVG262231 REZ262231:RFC262231 ROV262231:ROY262231 RYR262231:RYU262231 SIN262231:SIQ262231 SSJ262231:SSM262231 TCF262231:TCI262231 TMB262231:TME262231 TVX262231:TWA262231 UFT262231:UFW262231 UPP262231:UPS262231 UZL262231:UZO262231 VJH262231:VJK262231 VTD262231:VTG262231 WCZ262231:WDC262231 WMV262231:WMY262231 WWR262231:WWU262231 AJ327767:AM327767 KF327767:KI327767 UB327767:UE327767 ADX327767:AEA327767 ANT327767:ANW327767 AXP327767:AXS327767 BHL327767:BHO327767 BRH327767:BRK327767 CBD327767:CBG327767 CKZ327767:CLC327767 CUV327767:CUY327767 DER327767:DEU327767 DON327767:DOQ327767 DYJ327767:DYM327767 EIF327767:EII327767 ESB327767:ESE327767 FBX327767:FCA327767 FLT327767:FLW327767 FVP327767:FVS327767 GFL327767:GFO327767 GPH327767:GPK327767 GZD327767:GZG327767 HIZ327767:HJC327767 HSV327767:HSY327767 ICR327767:ICU327767 IMN327767:IMQ327767 IWJ327767:IWM327767 JGF327767:JGI327767 JQB327767:JQE327767 JZX327767:KAA327767 KJT327767:KJW327767 KTP327767:KTS327767 LDL327767:LDO327767 LNH327767:LNK327767 LXD327767:LXG327767 MGZ327767:MHC327767 MQV327767:MQY327767 NAR327767:NAU327767 NKN327767:NKQ327767 NUJ327767:NUM327767 OEF327767:OEI327767 OOB327767:OOE327767 OXX327767:OYA327767 PHT327767:PHW327767 PRP327767:PRS327767 QBL327767:QBO327767 QLH327767:QLK327767 QVD327767:QVG327767 REZ327767:RFC327767 ROV327767:ROY327767 RYR327767:RYU327767 SIN327767:SIQ327767 SSJ327767:SSM327767 TCF327767:TCI327767 TMB327767:TME327767 TVX327767:TWA327767 UFT327767:UFW327767 UPP327767:UPS327767 UZL327767:UZO327767 VJH327767:VJK327767 VTD327767:VTG327767 WCZ327767:WDC327767 WMV327767:WMY327767 WWR327767:WWU327767 AJ393303:AM393303 KF393303:KI393303 UB393303:UE393303 ADX393303:AEA393303 ANT393303:ANW393303 AXP393303:AXS393303 BHL393303:BHO393303 BRH393303:BRK393303 CBD393303:CBG393303 CKZ393303:CLC393303 CUV393303:CUY393303 DER393303:DEU393303 DON393303:DOQ393303 DYJ393303:DYM393303 EIF393303:EII393303 ESB393303:ESE393303 FBX393303:FCA393303 FLT393303:FLW393303 FVP393303:FVS393303 GFL393303:GFO393303 GPH393303:GPK393303 GZD393303:GZG393303 HIZ393303:HJC393303 HSV393303:HSY393303 ICR393303:ICU393303 IMN393303:IMQ393303 IWJ393303:IWM393303 JGF393303:JGI393303 JQB393303:JQE393303 JZX393303:KAA393303 KJT393303:KJW393303 KTP393303:KTS393303 LDL393303:LDO393303 LNH393303:LNK393303 LXD393303:LXG393303 MGZ393303:MHC393303 MQV393303:MQY393303 NAR393303:NAU393303 NKN393303:NKQ393303 NUJ393303:NUM393303 OEF393303:OEI393303 OOB393303:OOE393303 OXX393303:OYA393303 PHT393303:PHW393303 PRP393303:PRS393303 QBL393303:QBO393303 QLH393303:QLK393303 QVD393303:QVG393303 REZ393303:RFC393303 ROV393303:ROY393303 RYR393303:RYU393303 SIN393303:SIQ393303 SSJ393303:SSM393303 TCF393303:TCI393303 TMB393303:TME393303 TVX393303:TWA393303 UFT393303:UFW393303 UPP393303:UPS393303 UZL393303:UZO393303 VJH393303:VJK393303 VTD393303:VTG393303 WCZ393303:WDC393303 WMV393303:WMY393303 WWR393303:WWU393303 AJ458839:AM458839 KF458839:KI458839 UB458839:UE458839 ADX458839:AEA458839 ANT458839:ANW458839 AXP458839:AXS458839 BHL458839:BHO458839 BRH458839:BRK458839 CBD458839:CBG458839 CKZ458839:CLC458839 CUV458839:CUY458839 DER458839:DEU458839 DON458839:DOQ458839 DYJ458839:DYM458839 EIF458839:EII458839 ESB458839:ESE458839 FBX458839:FCA458839 FLT458839:FLW458839 FVP458839:FVS458839 GFL458839:GFO458839 GPH458839:GPK458839 GZD458839:GZG458839 HIZ458839:HJC458839 HSV458839:HSY458839 ICR458839:ICU458839 IMN458839:IMQ458839 IWJ458839:IWM458839 JGF458839:JGI458839 JQB458839:JQE458839 JZX458839:KAA458839 KJT458839:KJW458839 KTP458839:KTS458839 LDL458839:LDO458839 LNH458839:LNK458839 LXD458839:LXG458839 MGZ458839:MHC458839 MQV458839:MQY458839 NAR458839:NAU458839 NKN458839:NKQ458839 NUJ458839:NUM458839 OEF458839:OEI458839 OOB458839:OOE458839 OXX458839:OYA458839 PHT458839:PHW458839 PRP458839:PRS458839 QBL458839:QBO458839 QLH458839:QLK458839 QVD458839:QVG458839 REZ458839:RFC458839 ROV458839:ROY458839 RYR458839:RYU458839 SIN458839:SIQ458839 SSJ458839:SSM458839 TCF458839:TCI458839 TMB458839:TME458839 TVX458839:TWA458839 UFT458839:UFW458839 UPP458839:UPS458839 UZL458839:UZO458839 VJH458839:VJK458839 VTD458839:VTG458839 WCZ458839:WDC458839 WMV458839:WMY458839 WWR458839:WWU458839 AJ524375:AM524375 KF524375:KI524375 UB524375:UE524375 ADX524375:AEA524375 ANT524375:ANW524375 AXP524375:AXS524375 BHL524375:BHO524375 BRH524375:BRK524375 CBD524375:CBG524375 CKZ524375:CLC524375 CUV524375:CUY524375 DER524375:DEU524375 DON524375:DOQ524375 DYJ524375:DYM524375 EIF524375:EII524375 ESB524375:ESE524375 FBX524375:FCA524375 FLT524375:FLW524375 FVP524375:FVS524375 GFL524375:GFO524375 GPH524375:GPK524375 GZD524375:GZG524375 HIZ524375:HJC524375 HSV524375:HSY524375 ICR524375:ICU524375 IMN524375:IMQ524375 IWJ524375:IWM524375 JGF524375:JGI524375 JQB524375:JQE524375 JZX524375:KAA524375 KJT524375:KJW524375 KTP524375:KTS524375 LDL524375:LDO524375 LNH524375:LNK524375 LXD524375:LXG524375 MGZ524375:MHC524375 MQV524375:MQY524375 NAR524375:NAU524375 NKN524375:NKQ524375 NUJ524375:NUM524375 OEF524375:OEI524375 OOB524375:OOE524375 OXX524375:OYA524375 PHT524375:PHW524375 PRP524375:PRS524375 QBL524375:QBO524375 QLH524375:QLK524375 QVD524375:QVG524375 REZ524375:RFC524375 ROV524375:ROY524375 RYR524375:RYU524375 SIN524375:SIQ524375 SSJ524375:SSM524375 TCF524375:TCI524375 TMB524375:TME524375 TVX524375:TWA524375 UFT524375:UFW524375 UPP524375:UPS524375 UZL524375:UZO524375 VJH524375:VJK524375 VTD524375:VTG524375 WCZ524375:WDC524375 WMV524375:WMY524375 WWR524375:WWU524375 AJ589911:AM589911 KF589911:KI589911 UB589911:UE589911 ADX589911:AEA589911 ANT589911:ANW589911 AXP589911:AXS589911 BHL589911:BHO589911 BRH589911:BRK589911 CBD589911:CBG589911 CKZ589911:CLC589911 CUV589911:CUY589911 DER589911:DEU589911 DON589911:DOQ589911 DYJ589911:DYM589911 EIF589911:EII589911 ESB589911:ESE589911 FBX589911:FCA589911 FLT589911:FLW589911 FVP589911:FVS589911 GFL589911:GFO589911 GPH589911:GPK589911 GZD589911:GZG589911 HIZ589911:HJC589911 HSV589911:HSY589911 ICR589911:ICU589911 IMN589911:IMQ589911 IWJ589911:IWM589911 JGF589911:JGI589911 JQB589911:JQE589911 JZX589911:KAA589911 KJT589911:KJW589911 KTP589911:KTS589911 LDL589911:LDO589911 LNH589911:LNK589911 LXD589911:LXG589911 MGZ589911:MHC589911 MQV589911:MQY589911 NAR589911:NAU589911 NKN589911:NKQ589911 NUJ589911:NUM589911 OEF589911:OEI589911 OOB589911:OOE589911 OXX589911:OYA589911 PHT589911:PHW589911 PRP589911:PRS589911 QBL589911:QBO589911 QLH589911:QLK589911 QVD589911:QVG589911 REZ589911:RFC589911 ROV589911:ROY589911 RYR589911:RYU589911 SIN589911:SIQ589911 SSJ589911:SSM589911 TCF589911:TCI589911 TMB589911:TME589911 TVX589911:TWA589911 UFT589911:UFW589911 UPP589911:UPS589911 UZL589911:UZO589911 VJH589911:VJK589911 VTD589911:VTG589911 WCZ589911:WDC589911 WMV589911:WMY589911 WWR589911:WWU589911 AJ655447:AM655447 KF655447:KI655447 UB655447:UE655447 ADX655447:AEA655447 ANT655447:ANW655447 AXP655447:AXS655447 BHL655447:BHO655447 BRH655447:BRK655447 CBD655447:CBG655447 CKZ655447:CLC655447 CUV655447:CUY655447 DER655447:DEU655447 DON655447:DOQ655447 DYJ655447:DYM655447 EIF655447:EII655447 ESB655447:ESE655447 FBX655447:FCA655447 FLT655447:FLW655447 FVP655447:FVS655447 GFL655447:GFO655447 GPH655447:GPK655447 GZD655447:GZG655447 HIZ655447:HJC655447 HSV655447:HSY655447 ICR655447:ICU655447 IMN655447:IMQ655447 IWJ655447:IWM655447 JGF655447:JGI655447 JQB655447:JQE655447 JZX655447:KAA655447 KJT655447:KJW655447 KTP655447:KTS655447 LDL655447:LDO655447 LNH655447:LNK655447 LXD655447:LXG655447 MGZ655447:MHC655447 MQV655447:MQY655447 NAR655447:NAU655447 NKN655447:NKQ655447 NUJ655447:NUM655447 OEF655447:OEI655447 OOB655447:OOE655447 OXX655447:OYA655447 PHT655447:PHW655447 PRP655447:PRS655447 QBL655447:QBO655447 QLH655447:QLK655447 QVD655447:QVG655447 REZ655447:RFC655447 ROV655447:ROY655447 RYR655447:RYU655447 SIN655447:SIQ655447 SSJ655447:SSM655447 TCF655447:TCI655447 TMB655447:TME655447 TVX655447:TWA655447 UFT655447:UFW655447 UPP655447:UPS655447 UZL655447:UZO655447 VJH655447:VJK655447 VTD655447:VTG655447 WCZ655447:WDC655447 WMV655447:WMY655447 WWR655447:WWU655447 AJ720983:AM720983 KF720983:KI720983 UB720983:UE720983 ADX720983:AEA720983 ANT720983:ANW720983 AXP720983:AXS720983 BHL720983:BHO720983 BRH720983:BRK720983 CBD720983:CBG720983 CKZ720983:CLC720983 CUV720983:CUY720983 DER720983:DEU720983 DON720983:DOQ720983 DYJ720983:DYM720983 EIF720983:EII720983 ESB720983:ESE720983 FBX720983:FCA720983 FLT720983:FLW720983 FVP720983:FVS720983 GFL720983:GFO720983 GPH720983:GPK720983 GZD720983:GZG720983 HIZ720983:HJC720983 HSV720983:HSY720983 ICR720983:ICU720983 IMN720983:IMQ720983 IWJ720983:IWM720983 JGF720983:JGI720983 JQB720983:JQE720983 JZX720983:KAA720983 KJT720983:KJW720983 KTP720983:KTS720983 LDL720983:LDO720983 LNH720983:LNK720983 LXD720983:LXG720983 MGZ720983:MHC720983 MQV720983:MQY720983 NAR720983:NAU720983 NKN720983:NKQ720983 NUJ720983:NUM720983 OEF720983:OEI720983 OOB720983:OOE720983 OXX720983:OYA720983 PHT720983:PHW720983 PRP720983:PRS720983 QBL720983:QBO720983 QLH720983:QLK720983 QVD720983:QVG720983 REZ720983:RFC720983 ROV720983:ROY720983 RYR720983:RYU720983 SIN720983:SIQ720983 SSJ720983:SSM720983 TCF720983:TCI720983 TMB720983:TME720983 TVX720983:TWA720983 UFT720983:UFW720983 UPP720983:UPS720983 UZL720983:UZO720983 VJH720983:VJK720983 VTD720983:VTG720983 WCZ720983:WDC720983 WMV720983:WMY720983 WWR720983:WWU720983 AJ786519:AM786519 KF786519:KI786519 UB786519:UE786519 ADX786519:AEA786519 ANT786519:ANW786519 AXP786519:AXS786519 BHL786519:BHO786519 BRH786519:BRK786519 CBD786519:CBG786519 CKZ786519:CLC786519 CUV786519:CUY786519 DER786519:DEU786519 DON786519:DOQ786519 DYJ786519:DYM786519 EIF786519:EII786519 ESB786519:ESE786519 FBX786519:FCA786519 FLT786519:FLW786519 FVP786519:FVS786519 GFL786519:GFO786519 GPH786519:GPK786519 GZD786519:GZG786519 HIZ786519:HJC786519 HSV786519:HSY786519 ICR786519:ICU786519 IMN786519:IMQ786519 IWJ786519:IWM786519 JGF786519:JGI786519 JQB786519:JQE786519 JZX786519:KAA786519 KJT786519:KJW786519 KTP786519:KTS786519 LDL786519:LDO786519 LNH786519:LNK786519 LXD786519:LXG786519 MGZ786519:MHC786519 MQV786519:MQY786519 NAR786519:NAU786519 NKN786519:NKQ786519 NUJ786519:NUM786519 OEF786519:OEI786519 OOB786519:OOE786519 OXX786519:OYA786519 PHT786519:PHW786519 PRP786519:PRS786519 QBL786519:QBO786519 QLH786519:QLK786519 QVD786519:QVG786519 REZ786519:RFC786519 ROV786519:ROY786519 RYR786519:RYU786519 SIN786519:SIQ786519 SSJ786519:SSM786519 TCF786519:TCI786519 TMB786519:TME786519 TVX786519:TWA786519 UFT786519:UFW786519 UPP786519:UPS786519 UZL786519:UZO786519 VJH786519:VJK786519 VTD786519:VTG786519 WCZ786519:WDC786519 WMV786519:WMY786519 WWR786519:WWU786519 AJ852055:AM852055 KF852055:KI852055 UB852055:UE852055 ADX852055:AEA852055 ANT852055:ANW852055 AXP852055:AXS852055 BHL852055:BHO852055 BRH852055:BRK852055 CBD852055:CBG852055 CKZ852055:CLC852055 CUV852055:CUY852055 DER852055:DEU852055 DON852055:DOQ852055 DYJ852055:DYM852055 EIF852055:EII852055 ESB852055:ESE852055 FBX852055:FCA852055 FLT852055:FLW852055 FVP852055:FVS852055 GFL852055:GFO852055 GPH852055:GPK852055 GZD852055:GZG852055 HIZ852055:HJC852055 HSV852055:HSY852055 ICR852055:ICU852055 IMN852055:IMQ852055 IWJ852055:IWM852055 JGF852055:JGI852055 JQB852055:JQE852055 JZX852055:KAA852055 KJT852055:KJW852055 KTP852055:KTS852055 LDL852055:LDO852055 LNH852055:LNK852055 LXD852055:LXG852055 MGZ852055:MHC852055 MQV852055:MQY852055 NAR852055:NAU852055 NKN852055:NKQ852055 NUJ852055:NUM852055 OEF852055:OEI852055 OOB852055:OOE852055 OXX852055:OYA852055 PHT852055:PHW852055 PRP852055:PRS852055 QBL852055:QBO852055 QLH852055:QLK852055 QVD852055:QVG852055 REZ852055:RFC852055 ROV852055:ROY852055 RYR852055:RYU852055 SIN852055:SIQ852055 SSJ852055:SSM852055 TCF852055:TCI852055 TMB852055:TME852055 TVX852055:TWA852055 UFT852055:UFW852055 UPP852055:UPS852055 UZL852055:UZO852055 VJH852055:VJK852055 VTD852055:VTG852055 WCZ852055:WDC852055 WMV852055:WMY852055 WWR852055:WWU852055 AJ917591:AM917591 KF917591:KI917591 UB917591:UE917591 ADX917591:AEA917591 ANT917591:ANW917591 AXP917591:AXS917591 BHL917591:BHO917591 BRH917591:BRK917591 CBD917591:CBG917591 CKZ917591:CLC917591 CUV917591:CUY917591 DER917591:DEU917591 DON917591:DOQ917591 DYJ917591:DYM917591 EIF917591:EII917591 ESB917591:ESE917591 FBX917591:FCA917591 FLT917591:FLW917591 FVP917591:FVS917591 GFL917591:GFO917591 GPH917591:GPK917591 GZD917591:GZG917591 HIZ917591:HJC917591 HSV917591:HSY917591 ICR917591:ICU917591 IMN917591:IMQ917591 IWJ917591:IWM917591 JGF917591:JGI917591 JQB917591:JQE917591 JZX917591:KAA917591 KJT917591:KJW917591 KTP917591:KTS917591 LDL917591:LDO917591 LNH917591:LNK917591 LXD917591:LXG917591 MGZ917591:MHC917591 MQV917591:MQY917591 NAR917591:NAU917591 NKN917591:NKQ917591 NUJ917591:NUM917591 OEF917591:OEI917591 OOB917591:OOE917591 OXX917591:OYA917591 PHT917591:PHW917591 PRP917591:PRS917591 QBL917591:QBO917591 QLH917591:QLK917591 QVD917591:QVG917591 REZ917591:RFC917591 ROV917591:ROY917591 RYR917591:RYU917591 SIN917591:SIQ917591 SSJ917591:SSM917591 TCF917591:TCI917591 TMB917591:TME917591 TVX917591:TWA917591 UFT917591:UFW917591 UPP917591:UPS917591 UZL917591:UZO917591 VJH917591:VJK917591 VTD917591:VTG917591 WCZ917591:WDC917591 WMV917591:WMY917591 WWR917591:WWU917591 AJ983127:AM983127 KF983127:KI983127 UB983127:UE983127 ADX983127:AEA983127 ANT983127:ANW983127 AXP983127:AXS983127 BHL983127:BHO983127 BRH983127:BRK983127 CBD983127:CBG983127 CKZ983127:CLC983127 CUV983127:CUY983127 DER983127:DEU983127 DON983127:DOQ983127 DYJ983127:DYM983127 EIF983127:EII983127 ESB983127:ESE983127 FBX983127:FCA983127 FLT983127:FLW983127 FVP983127:FVS983127 GFL983127:GFO983127 GPH983127:GPK983127 GZD983127:GZG983127 HIZ983127:HJC983127 HSV983127:HSY983127 ICR983127:ICU983127 IMN983127:IMQ983127 IWJ983127:IWM983127 JGF983127:JGI983127 JQB983127:JQE983127 JZX983127:KAA983127 KJT983127:KJW983127 KTP983127:KTS983127 LDL983127:LDO983127 LNH983127:LNK983127 LXD983127:LXG983127 MGZ983127:MHC983127 MQV983127:MQY983127 NAR983127:NAU983127 NKN983127:NKQ983127 NUJ983127:NUM983127 OEF983127:OEI983127 OOB983127:OOE983127 OXX983127:OYA983127 PHT983127:PHW983127 PRP983127:PRS983127 QBL983127:QBO983127 QLH983127:QLK983127 QVD983127:QVG983127 REZ983127:RFC983127 ROV983127:ROY983127 RYR983127:RYU983127 SIN983127:SIQ983127 SSJ983127:SSM983127 TCF983127:TCI983127 TMB983127:TME983127 TVX983127:TWA983127 UFT983127:UFW983127 UPP983127:UPS983127 UZL983127:UZO983127 VJH983127:VJK983127 VTD983127:VTG983127 WCZ983127:WDC983127 WMV983127:WMY983127 WWR983127:WWU983127 AJ89:AM89 KF89:KI89 UB89:UE89 ADX89:AEA89 ANT89:ANW89 AXP89:AXS89 BHL89:BHO89 BRH89:BRK89 CBD89:CBG89 CKZ89:CLC89 CUV89:CUY89 DER89:DEU89 DON89:DOQ89 DYJ89:DYM89 EIF89:EII89 ESB89:ESE89 FBX89:FCA89 FLT89:FLW89 FVP89:FVS89 GFL89:GFO89 GPH89:GPK89 GZD89:GZG89 HIZ89:HJC89 HSV89:HSY89 ICR89:ICU89 IMN89:IMQ89 IWJ89:IWM89 JGF89:JGI89 JQB89:JQE89 JZX89:KAA89 KJT89:KJW89 KTP89:KTS89 LDL89:LDO89 LNH89:LNK89 LXD89:LXG89 MGZ89:MHC89 MQV89:MQY89 NAR89:NAU89 NKN89:NKQ89 NUJ89:NUM89 OEF89:OEI89 OOB89:OOE89 OXX89:OYA89 PHT89:PHW89 PRP89:PRS89 QBL89:QBO89 QLH89:QLK89 QVD89:QVG89 REZ89:RFC89 ROV89:ROY89 RYR89:RYU89 SIN89:SIQ89 SSJ89:SSM89 TCF89:TCI89 TMB89:TME89 TVX89:TWA89 UFT89:UFW89 UPP89:UPS89 UZL89:UZO89 VJH89:VJK89 VTD89:VTG89 WCZ89:WDC89 WMV89:WMY89 WWR89:WWU89 AJ65625:AM65625 KF65625:KI65625 UB65625:UE65625 ADX65625:AEA65625 ANT65625:ANW65625 AXP65625:AXS65625 BHL65625:BHO65625 BRH65625:BRK65625 CBD65625:CBG65625 CKZ65625:CLC65625 CUV65625:CUY65625 DER65625:DEU65625 DON65625:DOQ65625 DYJ65625:DYM65625 EIF65625:EII65625 ESB65625:ESE65625 FBX65625:FCA65625 FLT65625:FLW65625 FVP65625:FVS65625 GFL65625:GFO65625 GPH65625:GPK65625 GZD65625:GZG65625 HIZ65625:HJC65625 HSV65625:HSY65625 ICR65625:ICU65625 IMN65625:IMQ65625 IWJ65625:IWM65625 JGF65625:JGI65625 JQB65625:JQE65625 JZX65625:KAA65625 KJT65625:KJW65625 KTP65625:KTS65625 LDL65625:LDO65625 LNH65625:LNK65625 LXD65625:LXG65625 MGZ65625:MHC65625 MQV65625:MQY65625 NAR65625:NAU65625 NKN65625:NKQ65625 NUJ65625:NUM65625 OEF65625:OEI65625 OOB65625:OOE65625 OXX65625:OYA65625 PHT65625:PHW65625 PRP65625:PRS65625 QBL65625:QBO65625 QLH65625:QLK65625 QVD65625:QVG65625 REZ65625:RFC65625 ROV65625:ROY65625 RYR65625:RYU65625 SIN65625:SIQ65625 SSJ65625:SSM65625 TCF65625:TCI65625 TMB65625:TME65625 TVX65625:TWA65625 UFT65625:UFW65625 UPP65625:UPS65625 UZL65625:UZO65625 VJH65625:VJK65625 VTD65625:VTG65625 WCZ65625:WDC65625 WMV65625:WMY65625 WWR65625:WWU65625 AJ131161:AM131161 KF131161:KI131161 UB131161:UE131161 ADX131161:AEA131161 ANT131161:ANW131161 AXP131161:AXS131161 BHL131161:BHO131161 BRH131161:BRK131161 CBD131161:CBG131161 CKZ131161:CLC131161 CUV131161:CUY131161 DER131161:DEU131161 DON131161:DOQ131161 DYJ131161:DYM131161 EIF131161:EII131161 ESB131161:ESE131161 FBX131161:FCA131161 FLT131161:FLW131161 FVP131161:FVS131161 GFL131161:GFO131161 GPH131161:GPK131161 GZD131161:GZG131161 HIZ131161:HJC131161 HSV131161:HSY131161 ICR131161:ICU131161 IMN131161:IMQ131161 IWJ131161:IWM131161 JGF131161:JGI131161 JQB131161:JQE131161 JZX131161:KAA131161 KJT131161:KJW131161 KTP131161:KTS131161 LDL131161:LDO131161 LNH131161:LNK131161 LXD131161:LXG131161 MGZ131161:MHC131161 MQV131161:MQY131161 NAR131161:NAU131161 NKN131161:NKQ131161 NUJ131161:NUM131161 OEF131161:OEI131161 OOB131161:OOE131161 OXX131161:OYA131161 PHT131161:PHW131161 PRP131161:PRS131161 QBL131161:QBO131161 QLH131161:QLK131161 QVD131161:QVG131161 REZ131161:RFC131161 ROV131161:ROY131161 RYR131161:RYU131161 SIN131161:SIQ131161 SSJ131161:SSM131161 TCF131161:TCI131161 TMB131161:TME131161 TVX131161:TWA131161 UFT131161:UFW131161 UPP131161:UPS131161 UZL131161:UZO131161 VJH131161:VJK131161 VTD131161:VTG131161 WCZ131161:WDC131161 WMV131161:WMY131161 WWR131161:WWU131161 AJ196697:AM196697 KF196697:KI196697 UB196697:UE196697 ADX196697:AEA196697 ANT196697:ANW196697 AXP196697:AXS196697 BHL196697:BHO196697 BRH196697:BRK196697 CBD196697:CBG196697 CKZ196697:CLC196697 CUV196697:CUY196697 DER196697:DEU196697 DON196697:DOQ196697 DYJ196697:DYM196697 EIF196697:EII196697 ESB196697:ESE196697 FBX196697:FCA196697 FLT196697:FLW196697 FVP196697:FVS196697 GFL196697:GFO196697 GPH196697:GPK196697 GZD196697:GZG196697 HIZ196697:HJC196697 HSV196697:HSY196697 ICR196697:ICU196697 IMN196697:IMQ196697 IWJ196697:IWM196697 JGF196697:JGI196697 JQB196697:JQE196697 JZX196697:KAA196697 KJT196697:KJW196697 KTP196697:KTS196697 LDL196697:LDO196697 LNH196697:LNK196697 LXD196697:LXG196697 MGZ196697:MHC196697 MQV196697:MQY196697 NAR196697:NAU196697 NKN196697:NKQ196697 NUJ196697:NUM196697 OEF196697:OEI196697 OOB196697:OOE196697 OXX196697:OYA196697 PHT196697:PHW196697 PRP196697:PRS196697 QBL196697:QBO196697 QLH196697:QLK196697 QVD196697:QVG196697 REZ196697:RFC196697 ROV196697:ROY196697 RYR196697:RYU196697 SIN196697:SIQ196697 SSJ196697:SSM196697 TCF196697:TCI196697 TMB196697:TME196697 TVX196697:TWA196697 UFT196697:UFW196697 UPP196697:UPS196697 UZL196697:UZO196697 VJH196697:VJK196697 VTD196697:VTG196697 WCZ196697:WDC196697 WMV196697:WMY196697 WWR196697:WWU196697 AJ262233:AM262233 KF262233:KI262233 UB262233:UE262233 ADX262233:AEA262233 ANT262233:ANW262233 AXP262233:AXS262233 BHL262233:BHO262233 BRH262233:BRK262233 CBD262233:CBG262233 CKZ262233:CLC262233 CUV262233:CUY262233 DER262233:DEU262233 DON262233:DOQ262233 DYJ262233:DYM262233 EIF262233:EII262233 ESB262233:ESE262233 FBX262233:FCA262233 FLT262233:FLW262233 FVP262233:FVS262233 GFL262233:GFO262233 GPH262233:GPK262233 GZD262233:GZG262233 HIZ262233:HJC262233 HSV262233:HSY262233 ICR262233:ICU262233 IMN262233:IMQ262233 IWJ262233:IWM262233 JGF262233:JGI262233 JQB262233:JQE262233 JZX262233:KAA262233 KJT262233:KJW262233 KTP262233:KTS262233 LDL262233:LDO262233 LNH262233:LNK262233 LXD262233:LXG262233 MGZ262233:MHC262233 MQV262233:MQY262233 NAR262233:NAU262233 NKN262233:NKQ262233 NUJ262233:NUM262233 OEF262233:OEI262233 OOB262233:OOE262233 OXX262233:OYA262233 PHT262233:PHW262233 PRP262233:PRS262233 QBL262233:QBO262233 QLH262233:QLK262233 QVD262233:QVG262233 REZ262233:RFC262233 ROV262233:ROY262233 RYR262233:RYU262233 SIN262233:SIQ262233 SSJ262233:SSM262233 TCF262233:TCI262233 TMB262233:TME262233 TVX262233:TWA262233 UFT262233:UFW262233 UPP262233:UPS262233 UZL262233:UZO262233 VJH262233:VJK262233 VTD262233:VTG262233 WCZ262233:WDC262233 WMV262233:WMY262233 WWR262233:WWU262233 AJ327769:AM327769 KF327769:KI327769 UB327769:UE327769 ADX327769:AEA327769 ANT327769:ANW327769 AXP327769:AXS327769 BHL327769:BHO327769 BRH327769:BRK327769 CBD327769:CBG327769 CKZ327769:CLC327769 CUV327769:CUY327769 DER327769:DEU327769 DON327769:DOQ327769 DYJ327769:DYM327769 EIF327769:EII327769 ESB327769:ESE327769 FBX327769:FCA327769 FLT327769:FLW327769 FVP327769:FVS327769 GFL327769:GFO327769 GPH327769:GPK327769 GZD327769:GZG327769 HIZ327769:HJC327769 HSV327769:HSY327769 ICR327769:ICU327769 IMN327769:IMQ327769 IWJ327769:IWM327769 JGF327769:JGI327769 JQB327769:JQE327769 JZX327769:KAA327769 KJT327769:KJW327769 KTP327769:KTS327769 LDL327769:LDO327769 LNH327769:LNK327769 LXD327769:LXG327769 MGZ327769:MHC327769 MQV327769:MQY327769 NAR327769:NAU327769 NKN327769:NKQ327769 NUJ327769:NUM327769 OEF327769:OEI327769 OOB327769:OOE327769 OXX327769:OYA327769 PHT327769:PHW327769 PRP327769:PRS327769 QBL327769:QBO327769 QLH327769:QLK327769 QVD327769:QVG327769 REZ327769:RFC327769 ROV327769:ROY327769 RYR327769:RYU327769 SIN327769:SIQ327769 SSJ327769:SSM327769 TCF327769:TCI327769 TMB327769:TME327769 TVX327769:TWA327769 UFT327769:UFW327769 UPP327769:UPS327769 UZL327769:UZO327769 VJH327769:VJK327769 VTD327769:VTG327769 WCZ327769:WDC327769 WMV327769:WMY327769 WWR327769:WWU327769 AJ393305:AM393305 KF393305:KI393305 UB393305:UE393305 ADX393305:AEA393305 ANT393305:ANW393305 AXP393305:AXS393305 BHL393305:BHO393305 BRH393305:BRK393305 CBD393305:CBG393305 CKZ393305:CLC393305 CUV393305:CUY393305 DER393305:DEU393305 DON393305:DOQ393305 DYJ393305:DYM393305 EIF393305:EII393305 ESB393305:ESE393305 FBX393305:FCA393305 FLT393305:FLW393305 FVP393305:FVS393305 GFL393305:GFO393305 GPH393305:GPK393305 GZD393305:GZG393305 HIZ393305:HJC393305 HSV393305:HSY393305 ICR393305:ICU393305 IMN393305:IMQ393305 IWJ393305:IWM393305 JGF393305:JGI393305 JQB393305:JQE393305 JZX393305:KAA393305 KJT393305:KJW393305 KTP393305:KTS393305 LDL393305:LDO393305 LNH393305:LNK393305 LXD393305:LXG393305 MGZ393305:MHC393305 MQV393305:MQY393305 NAR393305:NAU393305 NKN393305:NKQ393305 NUJ393305:NUM393305 OEF393305:OEI393305 OOB393305:OOE393305 OXX393305:OYA393305 PHT393305:PHW393305 PRP393305:PRS393305 QBL393305:QBO393305 QLH393305:QLK393305 QVD393305:QVG393305 REZ393305:RFC393305 ROV393305:ROY393305 RYR393305:RYU393305 SIN393305:SIQ393305 SSJ393305:SSM393305 TCF393305:TCI393305 TMB393305:TME393305 TVX393305:TWA393305 UFT393305:UFW393305 UPP393305:UPS393305 UZL393305:UZO393305 VJH393305:VJK393305 VTD393305:VTG393305 WCZ393305:WDC393305 WMV393305:WMY393305 WWR393305:WWU393305 AJ458841:AM458841 KF458841:KI458841 UB458841:UE458841 ADX458841:AEA458841 ANT458841:ANW458841 AXP458841:AXS458841 BHL458841:BHO458841 BRH458841:BRK458841 CBD458841:CBG458841 CKZ458841:CLC458841 CUV458841:CUY458841 DER458841:DEU458841 DON458841:DOQ458841 DYJ458841:DYM458841 EIF458841:EII458841 ESB458841:ESE458841 FBX458841:FCA458841 FLT458841:FLW458841 FVP458841:FVS458841 GFL458841:GFO458841 GPH458841:GPK458841 GZD458841:GZG458841 HIZ458841:HJC458841 HSV458841:HSY458841 ICR458841:ICU458841 IMN458841:IMQ458841 IWJ458841:IWM458841 JGF458841:JGI458841 JQB458841:JQE458841 JZX458841:KAA458841 KJT458841:KJW458841 KTP458841:KTS458841 LDL458841:LDO458841 LNH458841:LNK458841 LXD458841:LXG458841 MGZ458841:MHC458841 MQV458841:MQY458841 NAR458841:NAU458841 NKN458841:NKQ458841 NUJ458841:NUM458841 OEF458841:OEI458841 OOB458841:OOE458841 OXX458841:OYA458841 PHT458841:PHW458841 PRP458841:PRS458841 QBL458841:QBO458841 QLH458841:QLK458841 QVD458841:QVG458841 REZ458841:RFC458841 ROV458841:ROY458841 RYR458841:RYU458841 SIN458841:SIQ458841 SSJ458841:SSM458841 TCF458841:TCI458841 TMB458841:TME458841 TVX458841:TWA458841 UFT458841:UFW458841 UPP458841:UPS458841 UZL458841:UZO458841 VJH458841:VJK458841 VTD458841:VTG458841 WCZ458841:WDC458841 WMV458841:WMY458841 WWR458841:WWU458841 AJ524377:AM524377 KF524377:KI524377 UB524377:UE524377 ADX524377:AEA524377 ANT524377:ANW524377 AXP524377:AXS524377 BHL524377:BHO524377 BRH524377:BRK524377 CBD524377:CBG524377 CKZ524377:CLC524377 CUV524377:CUY524377 DER524377:DEU524377 DON524377:DOQ524377 DYJ524377:DYM524377 EIF524377:EII524377 ESB524377:ESE524377 FBX524377:FCA524377 FLT524377:FLW524377 FVP524377:FVS524377 GFL524377:GFO524377 GPH524377:GPK524377 GZD524377:GZG524377 HIZ524377:HJC524377 HSV524377:HSY524377 ICR524377:ICU524377 IMN524377:IMQ524377 IWJ524377:IWM524377 JGF524377:JGI524377 JQB524377:JQE524377 JZX524377:KAA524377 KJT524377:KJW524377 KTP524377:KTS524377 LDL524377:LDO524377 LNH524377:LNK524377 LXD524377:LXG524377 MGZ524377:MHC524377 MQV524377:MQY524377 NAR524377:NAU524377 NKN524377:NKQ524377 NUJ524377:NUM524377 OEF524377:OEI524377 OOB524377:OOE524377 OXX524377:OYA524377 PHT524377:PHW524377 PRP524377:PRS524377 QBL524377:QBO524377 QLH524377:QLK524377 QVD524377:QVG524377 REZ524377:RFC524377 ROV524377:ROY524377 RYR524377:RYU524377 SIN524377:SIQ524377 SSJ524377:SSM524377 TCF524377:TCI524377 TMB524377:TME524377 TVX524377:TWA524377 UFT524377:UFW524377 UPP524377:UPS524377 UZL524377:UZO524377 VJH524377:VJK524377 VTD524377:VTG524377 WCZ524377:WDC524377 WMV524377:WMY524377 WWR524377:WWU524377 AJ589913:AM589913 KF589913:KI589913 UB589913:UE589913 ADX589913:AEA589913 ANT589913:ANW589913 AXP589913:AXS589913 BHL589913:BHO589913 BRH589913:BRK589913 CBD589913:CBG589913 CKZ589913:CLC589913 CUV589913:CUY589913 DER589913:DEU589913 DON589913:DOQ589913 DYJ589913:DYM589913 EIF589913:EII589913 ESB589913:ESE589913 FBX589913:FCA589913 FLT589913:FLW589913 FVP589913:FVS589913 GFL589913:GFO589913 GPH589913:GPK589913 GZD589913:GZG589913 HIZ589913:HJC589913 HSV589913:HSY589913 ICR589913:ICU589913 IMN589913:IMQ589913 IWJ589913:IWM589913 JGF589913:JGI589913 JQB589913:JQE589913 JZX589913:KAA589913 KJT589913:KJW589913 KTP589913:KTS589913 LDL589913:LDO589913 LNH589913:LNK589913 LXD589913:LXG589913 MGZ589913:MHC589913 MQV589913:MQY589913 NAR589913:NAU589913 NKN589913:NKQ589913 NUJ589913:NUM589913 OEF589913:OEI589913 OOB589913:OOE589913 OXX589913:OYA589913 PHT589913:PHW589913 PRP589913:PRS589913 QBL589913:QBO589913 QLH589913:QLK589913 QVD589913:QVG589913 REZ589913:RFC589913 ROV589913:ROY589913 RYR589913:RYU589913 SIN589913:SIQ589913 SSJ589913:SSM589913 TCF589913:TCI589913 TMB589913:TME589913 TVX589913:TWA589913 UFT589913:UFW589913 UPP589913:UPS589913 UZL589913:UZO589913 VJH589913:VJK589913 VTD589913:VTG589913 WCZ589913:WDC589913 WMV589913:WMY589913 WWR589913:WWU589913 AJ655449:AM655449 KF655449:KI655449 UB655449:UE655449 ADX655449:AEA655449 ANT655449:ANW655449 AXP655449:AXS655449 BHL655449:BHO655449 BRH655449:BRK655449 CBD655449:CBG655449 CKZ655449:CLC655449 CUV655449:CUY655449 DER655449:DEU655449 DON655449:DOQ655449 DYJ655449:DYM655449 EIF655449:EII655449 ESB655449:ESE655449 FBX655449:FCA655449 FLT655449:FLW655449 FVP655449:FVS655449 GFL655449:GFO655449 GPH655449:GPK655449 GZD655449:GZG655449 HIZ655449:HJC655449 HSV655449:HSY655449 ICR655449:ICU655449 IMN655449:IMQ655449 IWJ655449:IWM655449 JGF655449:JGI655449 JQB655449:JQE655449 JZX655449:KAA655449 KJT655449:KJW655449 KTP655449:KTS655449 LDL655449:LDO655449 LNH655449:LNK655449 LXD655449:LXG655449 MGZ655449:MHC655449 MQV655449:MQY655449 NAR655449:NAU655449 NKN655449:NKQ655449 NUJ655449:NUM655449 OEF655449:OEI655449 OOB655449:OOE655449 OXX655449:OYA655449 PHT655449:PHW655449 PRP655449:PRS655449 QBL655449:QBO655449 QLH655449:QLK655449 QVD655449:QVG655449 REZ655449:RFC655449 ROV655449:ROY655449 RYR655449:RYU655449 SIN655449:SIQ655449 SSJ655449:SSM655449 TCF655449:TCI655449 TMB655449:TME655449 TVX655449:TWA655449 UFT655449:UFW655449 UPP655449:UPS655449 UZL655449:UZO655449 VJH655449:VJK655449 VTD655449:VTG655449 WCZ655449:WDC655449 WMV655449:WMY655449 WWR655449:WWU655449 AJ720985:AM720985 KF720985:KI720985 UB720985:UE720985 ADX720985:AEA720985 ANT720985:ANW720985 AXP720985:AXS720985 BHL720985:BHO720985 BRH720985:BRK720985 CBD720985:CBG720985 CKZ720985:CLC720985 CUV720985:CUY720985 DER720985:DEU720985 DON720985:DOQ720985 DYJ720985:DYM720985 EIF720985:EII720985 ESB720985:ESE720985 FBX720985:FCA720985 FLT720985:FLW720985 FVP720985:FVS720985 GFL720985:GFO720985 GPH720985:GPK720985 GZD720985:GZG720985 HIZ720985:HJC720985 HSV720985:HSY720985 ICR720985:ICU720985 IMN720985:IMQ720985 IWJ720985:IWM720985 JGF720985:JGI720985 JQB720985:JQE720985 JZX720985:KAA720985 KJT720985:KJW720985 KTP720985:KTS720985 LDL720985:LDO720985 LNH720985:LNK720985 LXD720985:LXG720985 MGZ720985:MHC720985 MQV720985:MQY720985 NAR720985:NAU720985 NKN720985:NKQ720985 NUJ720985:NUM720985 OEF720985:OEI720985 OOB720985:OOE720985 OXX720985:OYA720985 PHT720985:PHW720985 PRP720985:PRS720985 QBL720985:QBO720985 QLH720985:QLK720985 QVD720985:QVG720985 REZ720985:RFC720985 ROV720985:ROY720985 RYR720985:RYU720985 SIN720985:SIQ720985 SSJ720985:SSM720985 TCF720985:TCI720985 TMB720985:TME720985 TVX720985:TWA720985 UFT720985:UFW720985 UPP720985:UPS720985 UZL720985:UZO720985 VJH720985:VJK720985 VTD720985:VTG720985 WCZ720985:WDC720985 WMV720985:WMY720985 WWR720985:WWU720985 AJ786521:AM786521 KF786521:KI786521 UB786521:UE786521 ADX786521:AEA786521 ANT786521:ANW786521 AXP786521:AXS786521 BHL786521:BHO786521 BRH786521:BRK786521 CBD786521:CBG786521 CKZ786521:CLC786521 CUV786521:CUY786521 DER786521:DEU786521 DON786521:DOQ786521 DYJ786521:DYM786521 EIF786521:EII786521 ESB786521:ESE786521 FBX786521:FCA786521 FLT786521:FLW786521 FVP786521:FVS786521 GFL786521:GFO786521 GPH786521:GPK786521 GZD786521:GZG786521 HIZ786521:HJC786521 HSV786521:HSY786521 ICR786521:ICU786521 IMN786521:IMQ786521 IWJ786521:IWM786521 JGF786521:JGI786521 JQB786521:JQE786521 JZX786521:KAA786521 KJT786521:KJW786521 KTP786521:KTS786521 LDL786521:LDO786521 LNH786521:LNK786521 LXD786521:LXG786521 MGZ786521:MHC786521 MQV786521:MQY786521 NAR786521:NAU786521 NKN786521:NKQ786521 NUJ786521:NUM786521 OEF786521:OEI786521 OOB786521:OOE786521 OXX786521:OYA786521 PHT786521:PHW786521 PRP786521:PRS786521 QBL786521:QBO786521 QLH786521:QLK786521 QVD786521:QVG786521 REZ786521:RFC786521 ROV786521:ROY786521 RYR786521:RYU786521 SIN786521:SIQ786521 SSJ786521:SSM786521 TCF786521:TCI786521 TMB786521:TME786521 TVX786521:TWA786521 UFT786521:UFW786521 UPP786521:UPS786521 UZL786521:UZO786521 VJH786521:VJK786521 VTD786521:VTG786521 WCZ786521:WDC786521 WMV786521:WMY786521 WWR786521:WWU786521 AJ852057:AM852057 KF852057:KI852057 UB852057:UE852057 ADX852057:AEA852057 ANT852057:ANW852057 AXP852057:AXS852057 BHL852057:BHO852057 BRH852057:BRK852057 CBD852057:CBG852057 CKZ852057:CLC852057 CUV852057:CUY852057 DER852057:DEU852057 DON852057:DOQ852057 DYJ852057:DYM852057 EIF852057:EII852057 ESB852057:ESE852057 FBX852057:FCA852057 FLT852057:FLW852057 FVP852057:FVS852057 GFL852057:GFO852057 GPH852057:GPK852057 GZD852057:GZG852057 HIZ852057:HJC852057 HSV852057:HSY852057 ICR852057:ICU852057 IMN852057:IMQ852057 IWJ852057:IWM852057 JGF852057:JGI852057 JQB852057:JQE852057 JZX852057:KAA852057 KJT852057:KJW852057 KTP852057:KTS852057 LDL852057:LDO852057 LNH852057:LNK852057 LXD852057:LXG852057 MGZ852057:MHC852057 MQV852057:MQY852057 NAR852057:NAU852057 NKN852057:NKQ852057 NUJ852057:NUM852057 OEF852057:OEI852057 OOB852057:OOE852057 OXX852057:OYA852057 PHT852057:PHW852057 PRP852057:PRS852057 QBL852057:QBO852057 QLH852057:QLK852057 QVD852057:QVG852057 REZ852057:RFC852057 ROV852057:ROY852057 RYR852057:RYU852057 SIN852057:SIQ852057 SSJ852057:SSM852057 TCF852057:TCI852057 TMB852057:TME852057 TVX852057:TWA852057 UFT852057:UFW852057 UPP852057:UPS852057 UZL852057:UZO852057 VJH852057:VJK852057 VTD852057:VTG852057 WCZ852057:WDC852057 WMV852057:WMY852057 WWR852057:WWU852057 AJ917593:AM917593 KF917593:KI917593 UB917593:UE917593 ADX917593:AEA917593 ANT917593:ANW917593 AXP917593:AXS917593 BHL917593:BHO917593 BRH917593:BRK917593 CBD917593:CBG917593 CKZ917593:CLC917593 CUV917593:CUY917593 DER917593:DEU917593 DON917593:DOQ917593 DYJ917593:DYM917593 EIF917593:EII917593 ESB917593:ESE917593 FBX917593:FCA917593 FLT917593:FLW917593 FVP917593:FVS917593 GFL917593:GFO917593 GPH917593:GPK917593 GZD917593:GZG917593 HIZ917593:HJC917593 HSV917593:HSY917593 ICR917593:ICU917593 IMN917593:IMQ917593 IWJ917593:IWM917593 JGF917593:JGI917593 JQB917593:JQE917593 JZX917593:KAA917593 KJT917593:KJW917593 KTP917593:KTS917593 LDL917593:LDO917593 LNH917593:LNK917593 LXD917593:LXG917593 MGZ917593:MHC917593 MQV917593:MQY917593 NAR917593:NAU917593 NKN917593:NKQ917593 NUJ917593:NUM917593 OEF917593:OEI917593 OOB917593:OOE917593 OXX917593:OYA917593 PHT917593:PHW917593 PRP917593:PRS917593 QBL917593:QBO917593 QLH917593:QLK917593 QVD917593:QVG917593 REZ917593:RFC917593 ROV917593:ROY917593 RYR917593:RYU917593 SIN917593:SIQ917593 SSJ917593:SSM917593 TCF917593:TCI917593 TMB917593:TME917593 TVX917593:TWA917593 UFT917593:UFW917593 UPP917593:UPS917593 UZL917593:UZO917593 VJH917593:VJK917593 VTD917593:VTG917593 WCZ917593:WDC917593 WMV917593:WMY917593 WWR917593:WWU917593 AJ983129:AM983129 KF983129:KI983129 UB983129:UE983129 ADX983129:AEA983129 ANT983129:ANW983129 AXP983129:AXS983129 BHL983129:BHO983129 BRH983129:BRK983129 CBD983129:CBG983129 CKZ983129:CLC983129 CUV983129:CUY983129 DER983129:DEU983129 DON983129:DOQ983129 DYJ983129:DYM983129 EIF983129:EII983129 ESB983129:ESE983129 FBX983129:FCA983129 FLT983129:FLW983129 FVP983129:FVS983129 GFL983129:GFO983129 GPH983129:GPK983129 GZD983129:GZG983129 HIZ983129:HJC983129 HSV983129:HSY983129 ICR983129:ICU983129 IMN983129:IMQ983129 IWJ983129:IWM983129 JGF983129:JGI983129 JQB983129:JQE983129 JZX983129:KAA983129 KJT983129:KJW983129 KTP983129:KTS983129 LDL983129:LDO983129 LNH983129:LNK983129 LXD983129:LXG983129 MGZ983129:MHC983129 MQV983129:MQY983129 NAR983129:NAU983129 NKN983129:NKQ983129 NUJ983129:NUM983129 OEF983129:OEI983129 OOB983129:OOE983129 OXX983129:OYA983129 PHT983129:PHW983129 PRP983129:PRS983129 QBL983129:QBO983129 QLH983129:QLK983129 QVD983129:QVG983129 REZ983129:RFC983129 ROV983129:ROY983129 RYR983129:RYU983129 SIN983129:SIQ983129 SSJ983129:SSM983129 TCF983129:TCI983129 TMB983129:TME983129 TVX983129:TWA983129 UFT983129:UFW983129 UPP983129:UPS983129 UZL983129:UZO983129 VJH983129:VJK983129 VTD983129:VTG983129 WCZ983129:WDC983129 WMV983129:WMY983129 WWR983129:WWU983129 AJ93:AM93 KF93:KI93 UB93:UE93 ADX93:AEA93 ANT93:ANW93 AXP93:AXS93 BHL93:BHO93 BRH93:BRK93 CBD93:CBG93 CKZ93:CLC93 CUV93:CUY93 DER93:DEU93 DON93:DOQ93 DYJ93:DYM93 EIF93:EII93 ESB93:ESE93 FBX93:FCA93 FLT93:FLW93 FVP93:FVS93 GFL93:GFO93 GPH93:GPK93 GZD93:GZG93 HIZ93:HJC93 HSV93:HSY93 ICR93:ICU93 IMN93:IMQ93 IWJ93:IWM93 JGF93:JGI93 JQB93:JQE93 JZX93:KAA93 KJT93:KJW93 KTP93:KTS93 LDL93:LDO93 LNH93:LNK93 LXD93:LXG93 MGZ93:MHC93 MQV93:MQY93 NAR93:NAU93 NKN93:NKQ93 NUJ93:NUM93 OEF93:OEI93 OOB93:OOE93 OXX93:OYA93 PHT93:PHW93 PRP93:PRS93 QBL93:QBO93 QLH93:QLK93 QVD93:QVG93 REZ93:RFC93 ROV93:ROY93 RYR93:RYU93 SIN93:SIQ93 SSJ93:SSM93 TCF93:TCI93 TMB93:TME93 TVX93:TWA93 UFT93:UFW93 UPP93:UPS93 UZL93:UZO93 VJH93:VJK93 VTD93:VTG93 WCZ93:WDC93 WMV93:WMY93 WWR93:WWU93 AJ65629:AM65629 KF65629:KI65629 UB65629:UE65629 ADX65629:AEA65629 ANT65629:ANW65629 AXP65629:AXS65629 BHL65629:BHO65629 BRH65629:BRK65629 CBD65629:CBG65629 CKZ65629:CLC65629 CUV65629:CUY65629 DER65629:DEU65629 DON65629:DOQ65629 DYJ65629:DYM65629 EIF65629:EII65629 ESB65629:ESE65629 FBX65629:FCA65629 FLT65629:FLW65629 FVP65629:FVS65629 GFL65629:GFO65629 GPH65629:GPK65629 GZD65629:GZG65629 HIZ65629:HJC65629 HSV65629:HSY65629 ICR65629:ICU65629 IMN65629:IMQ65629 IWJ65629:IWM65629 JGF65629:JGI65629 JQB65629:JQE65629 JZX65629:KAA65629 KJT65629:KJW65629 KTP65629:KTS65629 LDL65629:LDO65629 LNH65629:LNK65629 LXD65629:LXG65629 MGZ65629:MHC65629 MQV65629:MQY65629 NAR65629:NAU65629 NKN65629:NKQ65629 NUJ65629:NUM65629 OEF65629:OEI65629 OOB65629:OOE65629 OXX65629:OYA65629 PHT65629:PHW65629 PRP65629:PRS65629 QBL65629:QBO65629 QLH65629:QLK65629 QVD65629:QVG65629 REZ65629:RFC65629 ROV65629:ROY65629 RYR65629:RYU65629 SIN65629:SIQ65629 SSJ65629:SSM65629 TCF65629:TCI65629 TMB65629:TME65629 TVX65629:TWA65629 UFT65629:UFW65629 UPP65629:UPS65629 UZL65629:UZO65629 VJH65629:VJK65629 VTD65629:VTG65629 WCZ65629:WDC65629 WMV65629:WMY65629 WWR65629:WWU65629 AJ131165:AM131165 KF131165:KI131165 UB131165:UE131165 ADX131165:AEA131165 ANT131165:ANW131165 AXP131165:AXS131165 BHL131165:BHO131165 BRH131165:BRK131165 CBD131165:CBG131165 CKZ131165:CLC131165 CUV131165:CUY131165 DER131165:DEU131165 DON131165:DOQ131165 DYJ131165:DYM131165 EIF131165:EII131165 ESB131165:ESE131165 FBX131165:FCA131165 FLT131165:FLW131165 FVP131165:FVS131165 GFL131165:GFO131165 GPH131165:GPK131165 GZD131165:GZG131165 HIZ131165:HJC131165 HSV131165:HSY131165 ICR131165:ICU131165 IMN131165:IMQ131165 IWJ131165:IWM131165 JGF131165:JGI131165 JQB131165:JQE131165 JZX131165:KAA131165 KJT131165:KJW131165 KTP131165:KTS131165 LDL131165:LDO131165 LNH131165:LNK131165 LXD131165:LXG131165 MGZ131165:MHC131165 MQV131165:MQY131165 NAR131165:NAU131165 NKN131165:NKQ131165 NUJ131165:NUM131165 OEF131165:OEI131165 OOB131165:OOE131165 OXX131165:OYA131165 PHT131165:PHW131165 PRP131165:PRS131165 QBL131165:QBO131165 QLH131165:QLK131165 QVD131165:QVG131165 REZ131165:RFC131165 ROV131165:ROY131165 RYR131165:RYU131165 SIN131165:SIQ131165 SSJ131165:SSM131165 TCF131165:TCI131165 TMB131165:TME131165 TVX131165:TWA131165 UFT131165:UFW131165 UPP131165:UPS131165 UZL131165:UZO131165 VJH131165:VJK131165 VTD131165:VTG131165 WCZ131165:WDC131165 WMV131165:WMY131165 WWR131165:WWU131165 AJ196701:AM196701 KF196701:KI196701 UB196701:UE196701 ADX196701:AEA196701 ANT196701:ANW196701 AXP196701:AXS196701 BHL196701:BHO196701 BRH196701:BRK196701 CBD196701:CBG196701 CKZ196701:CLC196701 CUV196701:CUY196701 DER196701:DEU196701 DON196701:DOQ196701 DYJ196701:DYM196701 EIF196701:EII196701 ESB196701:ESE196701 FBX196701:FCA196701 FLT196701:FLW196701 FVP196701:FVS196701 GFL196701:GFO196701 GPH196701:GPK196701 GZD196701:GZG196701 HIZ196701:HJC196701 HSV196701:HSY196701 ICR196701:ICU196701 IMN196701:IMQ196701 IWJ196701:IWM196701 JGF196701:JGI196701 JQB196701:JQE196701 JZX196701:KAA196701 KJT196701:KJW196701 KTP196701:KTS196701 LDL196701:LDO196701 LNH196701:LNK196701 LXD196701:LXG196701 MGZ196701:MHC196701 MQV196701:MQY196701 NAR196701:NAU196701 NKN196701:NKQ196701 NUJ196701:NUM196701 OEF196701:OEI196701 OOB196701:OOE196701 OXX196701:OYA196701 PHT196701:PHW196701 PRP196701:PRS196701 QBL196701:QBO196701 QLH196701:QLK196701 QVD196701:QVG196701 REZ196701:RFC196701 ROV196701:ROY196701 RYR196701:RYU196701 SIN196701:SIQ196701 SSJ196701:SSM196701 TCF196701:TCI196701 TMB196701:TME196701 TVX196701:TWA196701 UFT196701:UFW196701 UPP196701:UPS196701 UZL196701:UZO196701 VJH196701:VJK196701 VTD196701:VTG196701 WCZ196701:WDC196701 WMV196701:WMY196701 WWR196701:WWU196701 AJ262237:AM262237 KF262237:KI262237 UB262237:UE262237 ADX262237:AEA262237 ANT262237:ANW262237 AXP262237:AXS262237 BHL262237:BHO262237 BRH262237:BRK262237 CBD262237:CBG262237 CKZ262237:CLC262237 CUV262237:CUY262237 DER262237:DEU262237 DON262237:DOQ262237 DYJ262237:DYM262237 EIF262237:EII262237 ESB262237:ESE262237 FBX262237:FCA262237 FLT262237:FLW262237 FVP262237:FVS262237 GFL262237:GFO262237 GPH262237:GPK262237 GZD262237:GZG262237 HIZ262237:HJC262237 HSV262237:HSY262237 ICR262237:ICU262237 IMN262237:IMQ262237 IWJ262237:IWM262237 JGF262237:JGI262237 JQB262237:JQE262237 JZX262237:KAA262237 KJT262237:KJW262237 KTP262237:KTS262237 LDL262237:LDO262237 LNH262237:LNK262237 LXD262237:LXG262237 MGZ262237:MHC262237 MQV262237:MQY262237 NAR262237:NAU262237 NKN262237:NKQ262237 NUJ262237:NUM262237 OEF262237:OEI262237 OOB262237:OOE262237 OXX262237:OYA262237 PHT262237:PHW262237 PRP262237:PRS262237 QBL262237:QBO262237 QLH262237:QLK262237 QVD262237:QVG262237 REZ262237:RFC262237 ROV262237:ROY262237 RYR262237:RYU262237 SIN262237:SIQ262237 SSJ262237:SSM262237 TCF262237:TCI262237 TMB262237:TME262237 TVX262237:TWA262237 UFT262237:UFW262237 UPP262237:UPS262237 UZL262237:UZO262237 VJH262237:VJK262237 VTD262237:VTG262237 WCZ262237:WDC262237 WMV262237:WMY262237 WWR262237:WWU262237 AJ327773:AM327773 KF327773:KI327773 UB327773:UE327773 ADX327773:AEA327773 ANT327773:ANW327773 AXP327773:AXS327773 BHL327773:BHO327773 BRH327773:BRK327773 CBD327773:CBG327773 CKZ327773:CLC327773 CUV327773:CUY327773 DER327773:DEU327773 DON327773:DOQ327773 DYJ327773:DYM327773 EIF327773:EII327773 ESB327773:ESE327773 FBX327773:FCA327773 FLT327773:FLW327773 FVP327773:FVS327773 GFL327773:GFO327773 GPH327773:GPK327773 GZD327773:GZG327773 HIZ327773:HJC327773 HSV327773:HSY327773 ICR327773:ICU327773 IMN327773:IMQ327773 IWJ327773:IWM327773 JGF327773:JGI327773 JQB327773:JQE327773 JZX327773:KAA327773 KJT327773:KJW327773 KTP327773:KTS327773 LDL327773:LDO327773 LNH327773:LNK327773 LXD327773:LXG327773 MGZ327773:MHC327773 MQV327773:MQY327773 NAR327773:NAU327773 NKN327773:NKQ327773 NUJ327773:NUM327773 OEF327773:OEI327773 OOB327773:OOE327773 OXX327773:OYA327773 PHT327773:PHW327773 PRP327773:PRS327773 QBL327773:QBO327773 QLH327773:QLK327773 QVD327773:QVG327773 REZ327773:RFC327773 ROV327773:ROY327773 RYR327773:RYU327773 SIN327773:SIQ327773 SSJ327773:SSM327773 TCF327773:TCI327773 TMB327773:TME327773 TVX327773:TWA327773 UFT327773:UFW327773 UPP327773:UPS327773 UZL327773:UZO327773 VJH327773:VJK327773 VTD327773:VTG327773 WCZ327773:WDC327773 WMV327773:WMY327773 WWR327773:WWU327773 AJ393309:AM393309 KF393309:KI393309 UB393309:UE393309 ADX393309:AEA393309 ANT393309:ANW393309 AXP393309:AXS393309 BHL393309:BHO393309 BRH393309:BRK393309 CBD393309:CBG393309 CKZ393309:CLC393309 CUV393309:CUY393309 DER393309:DEU393309 DON393309:DOQ393309 DYJ393309:DYM393309 EIF393309:EII393309 ESB393309:ESE393309 FBX393309:FCA393309 FLT393309:FLW393309 FVP393309:FVS393309 GFL393309:GFO393309 GPH393309:GPK393309 GZD393309:GZG393309 HIZ393309:HJC393309 HSV393309:HSY393309 ICR393309:ICU393309 IMN393309:IMQ393309 IWJ393309:IWM393309 JGF393309:JGI393309 JQB393309:JQE393309 JZX393309:KAA393309 KJT393309:KJW393309 KTP393309:KTS393309 LDL393309:LDO393309 LNH393309:LNK393309 LXD393309:LXG393309 MGZ393309:MHC393309 MQV393309:MQY393309 NAR393309:NAU393309 NKN393309:NKQ393309 NUJ393309:NUM393309 OEF393309:OEI393309 OOB393309:OOE393309 OXX393309:OYA393309 PHT393309:PHW393309 PRP393309:PRS393309 QBL393309:QBO393309 QLH393309:QLK393309 QVD393309:QVG393309 REZ393309:RFC393309 ROV393309:ROY393309 RYR393309:RYU393309 SIN393309:SIQ393309 SSJ393309:SSM393309 TCF393309:TCI393309 TMB393309:TME393309 TVX393309:TWA393309 UFT393309:UFW393309 UPP393309:UPS393309 UZL393309:UZO393309 VJH393309:VJK393309 VTD393309:VTG393309 WCZ393309:WDC393309 WMV393309:WMY393309 WWR393309:WWU393309 AJ458845:AM458845 KF458845:KI458845 UB458845:UE458845 ADX458845:AEA458845 ANT458845:ANW458845 AXP458845:AXS458845 BHL458845:BHO458845 BRH458845:BRK458845 CBD458845:CBG458845 CKZ458845:CLC458845 CUV458845:CUY458845 DER458845:DEU458845 DON458845:DOQ458845 DYJ458845:DYM458845 EIF458845:EII458845 ESB458845:ESE458845 FBX458845:FCA458845 FLT458845:FLW458845 FVP458845:FVS458845 GFL458845:GFO458845 GPH458845:GPK458845 GZD458845:GZG458845 HIZ458845:HJC458845 HSV458845:HSY458845 ICR458845:ICU458845 IMN458845:IMQ458845 IWJ458845:IWM458845 JGF458845:JGI458845 JQB458845:JQE458845 JZX458845:KAA458845 KJT458845:KJW458845 KTP458845:KTS458845 LDL458845:LDO458845 LNH458845:LNK458845 LXD458845:LXG458845 MGZ458845:MHC458845 MQV458845:MQY458845 NAR458845:NAU458845 NKN458845:NKQ458845 NUJ458845:NUM458845 OEF458845:OEI458845 OOB458845:OOE458845 OXX458845:OYA458845 PHT458845:PHW458845 PRP458845:PRS458845 QBL458845:QBO458845 QLH458845:QLK458845 QVD458845:QVG458845 REZ458845:RFC458845 ROV458845:ROY458845 RYR458845:RYU458845 SIN458845:SIQ458845 SSJ458845:SSM458845 TCF458845:TCI458845 TMB458845:TME458845 TVX458845:TWA458845 UFT458845:UFW458845 UPP458845:UPS458845 UZL458845:UZO458845 VJH458845:VJK458845 VTD458845:VTG458845 WCZ458845:WDC458845 WMV458845:WMY458845 WWR458845:WWU458845 AJ524381:AM524381 KF524381:KI524381 UB524381:UE524381 ADX524381:AEA524381 ANT524381:ANW524381 AXP524381:AXS524381 BHL524381:BHO524381 BRH524381:BRK524381 CBD524381:CBG524381 CKZ524381:CLC524381 CUV524381:CUY524381 DER524381:DEU524381 DON524381:DOQ524381 DYJ524381:DYM524381 EIF524381:EII524381 ESB524381:ESE524381 FBX524381:FCA524381 FLT524381:FLW524381 FVP524381:FVS524381 GFL524381:GFO524381 GPH524381:GPK524381 GZD524381:GZG524381 HIZ524381:HJC524381 HSV524381:HSY524381 ICR524381:ICU524381 IMN524381:IMQ524381 IWJ524381:IWM524381 JGF524381:JGI524381 JQB524381:JQE524381 JZX524381:KAA524381 KJT524381:KJW524381 KTP524381:KTS524381 LDL524381:LDO524381 LNH524381:LNK524381 LXD524381:LXG524381 MGZ524381:MHC524381 MQV524381:MQY524381 NAR524381:NAU524381 NKN524381:NKQ524381 NUJ524381:NUM524381 OEF524381:OEI524381 OOB524381:OOE524381 OXX524381:OYA524381 PHT524381:PHW524381 PRP524381:PRS524381 QBL524381:QBO524381 QLH524381:QLK524381 QVD524381:QVG524381 REZ524381:RFC524381 ROV524381:ROY524381 RYR524381:RYU524381 SIN524381:SIQ524381 SSJ524381:SSM524381 TCF524381:TCI524381 TMB524381:TME524381 TVX524381:TWA524381 UFT524381:UFW524381 UPP524381:UPS524381 UZL524381:UZO524381 VJH524381:VJK524381 VTD524381:VTG524381 WCZ524381:WDC524381 WMV524381:WMY524381 WWR524381:WWU524381 AJ589917:AM589917 KF589917:KI589917 UB589917:UE589917 ADX589917:AEA589917 ANT589917:ANW589917 AXP589917:AXS589917 BHL589917:BHO589917 BRH589917:BRK589917 CBD589917:CBG589917 CKZ589917:CLC589917 CUV589917:CUY589917 DER589917:DEU589917 DON589917:DOQ589917 DYJ589917:DYM589917 EIF589917:EII589917 ESB589917:ESE589917 FBX589917:FCA589917 FLT589917:FLW589917 FVP589917:FVS589917 GFL589917:GFO589917 GPH589917:GPK589917 GZD589917:GZG589917 HIZ589917:HJC589917 HSV589917:HSY589917 ICR589917:ICU589917 IMN589917:IMQ589917 IWJ589917:IWM589917 JGF589917:JGI589917 JQB589917:JQE589917 JZX589917:KAA589917 KJT589917:KJW589917 KTP589917:KTS589917 LDL589917:LDO589917 LNH589917:LNK589917 LXD589917:LXG589917 MGZ589917:MHC589917 MQV589917:MQY589917 NAR589917:NAU589917 NKN589917:NKQ589917 NUJ589917:NUM589917 OEF589917:OEI589917 OOB589917:OOE589917 OXX589917:OYA589917 PHT589917:PHW589917 PRP589917:PRS589917 QBL589917:QBO589917 QLH589917:QLK589917 QVD589917:QVG589917 REZ589917:RFC589917 ROV589917:ROY589917 RYR589917:RYU589917 SIN589917:SIQ589917 SSJ589917:SSM589917 TCF589917:TCI589917 TMB589917:TME589917 TVX589917:TWA589917 UFT589917:UFW589917 UPP589917:UPS589917 UZL589917:UZO589917 VJH589917:VJK589917 VTD589917:VTG589917 WCZ589917:WDC589917 WMV589917:WMY589917 WWR589917:WWU589917 AJ655453:AM655453 KF655453:KI655453 UB655453:UE655453 ADX655453:AEA655453 ANT655453:ANW655453 AXP655453:AXS655453 BHL655453:BHO655453 BRH655453:BRK655453 CBD655453:CBG655453 CKZ655453:CLC655453 CUV655453:CUY655453 DER655453:DEU655453 DON655453:DOQ655453 DYJ655453:DYM655453 EIF655453:EII655453 ESB655453:ESE655453 FBX655453:FCA655453 FLT655453:FLW655453 FVP655453:FVS655453 GFL655453:GFO655453 GPH655453:GPK655453 GZD655453:GZG655453 HIZ655453:HJC655453 HSV655453:HSY655453 ICR655453:ICU655453 IMN655453:IMQ655453 IWJ655453:IWM655453 JGF655453:JGI655453 JQB655453:JQE655453 JZX655453:KAA655453 KJT655453:KJW655453 KTP655453:KTS655453 LDL655453:LDO655453 LNH655453:LNK655453 LXD655453:LXG655453 MGZ655453:MHC655453 MQV655453:MQY655453 NAR655453:NAU655453 NKN655453:NKQ655453 NUJ655453:NUM655453 OEF655453:OEI655453 OOB655453:OOE655453 OXX655453:OYA655453 PHT655453:PHW655453 PRP655453:PRS655453 QBL655453:QBO655453 QLH655453:QLK655453 QVD655453:QVG655453 REZ655453:RFC655453 ROV655453:ROY655453 RYR655453:RYU655453 SIN655453:SIQ655453 SSJ655453:SSM655453 TCF655453:TCI655453 TMB655453:TME655453 TVX655453:TWA655453 UFT655453:UFW655453 UPP655453:UPS655453 UZL655453:UZO655453 VJH655453:VJK655453 VTD655453:VTG655453 WCZ655453:WDC655453 WMV655453:WMY655453 WWR655453:WWU655453 AJ720989:AM720989 KF720989:KI720989 UB720989:UE720989 ADX720989:AEA720989 ANT720989:ANW720989 AXP720989:AXS720989 BHL720989:BHO720989 BRH720989:BRK720989 CBD720989:CBG720989 CKZ720989:CLC720989 CUV720989:CUY720989 DER720989:DEU720989 DON720989:DOQ720989 DYJ720989:DYM720989 EIF720989:EII720989 ESB720989:ESE720989 FBX720989:FCA720989 FLT720989:FLW720989 FVP720989:FVS720989 GFL720989:GFO720989 GPH720989:GPK720989 GZD720989:GZG720989 HIZ720989:HJC720989 HSV720989:HSY720989 ICR720989:ICU720989 IMN720989:IMQ720989 IWJ720989:IWM720989 JGF720989:JGI720989 JQB720989:JQE720989 JZX720989:KAA720989 KJT720989:KJW720989 KTP720989:KTS720989 LDL720989:LDO720989 LNH720989:LNK720989 LXD720989:LXG720989 MGZ720989:MHC720989 MQV720989:MQY720989 NAR720989:NAU720989 NKN720989:NKQ720989 NUJ720989:NUM720989 OEF720989:OEI720989 OOB720989:OOE720989 OXX720989:OYA720989 PHT720989:PHW720989 PRP720989:PRS720989 QBL720989:QBO720989 QLH720989:QLK720989 QVD720989:QVG720989 REZ720989:RFC720989 ROV720989:ROY720989 RYR720989:RYU720989 SIN720989:SIQ720989 SSJ720989:SSM720989 TCF720989:TCI720989 TMB720989:TME720989 TVX720989:TWA720989 UFT720989:UFW720989 UPP720989:UPS720989 UZL720989:UZO720989 VJH720989:VJK720989 VTD720989:VTG720989 WCZ720989:WDC720989 WMV720989:WMY720989 WWR720989:WWU720989 AJ786525:AM786525 KF786525:KI786525 UB786525:UE786525 ADX786525:AEA786525 ANT786525:ANW786525 AXP786525:AXS786525 BHL786525:BHO786525 BRH786525:BRK786525 CBD786525:CBG786525 CKZ786525:CLC786525 CUV786525:CUY786525 DER786525:DEU786525 DON786525:DOQ786525 DYJ786525:DYM786525 EIF786525:EII786525 ESB786525:ESE786525 FBX786525:FCA786525 FLT786525:FLW786525 FVP786525:FVS786525 GFL786525:GFO786525 GPH786525:GPK786525 GZD786525:GZG786525 HIZ786525:HJC786525 HSV786525:HSY786525 ICR786525:ICU786525 IMN786525:IMQ786525 IWJ786525:IWM786525 JGF786525:JGI786525 JQB786525:JQE786525 JZX786525:KAA786525 KJT786525:KJW786525 KTP786525:KTS786525 LDL786525:LDO786525 LNH786525:LNK786525 LXD786525:LXG786525 MGZ786525:MHC786525 MQV786525:MQY786525 NAR786525:NAU786525 NKN786525:NKQ786525 NUJ786525:NUM786525 OEF786525:OEI786525 OOB786525:OOE786525 OXX786525:OYA786525 PHT786525:PHW786525 PRP786525:PRS786525 QBL786525:QBO786525 QLH786525:QLK786525 QVD786525:QVG786525 REZ786525:RFC786525 ROV786525:ROY786525 RYR786525:RYU786525 SIN786525:SIQ786525 SSJ786525:SSM786525 TCF786525:TCI786525 TMB786525:TME786525 TVX786525:TWA786525 UFT786525:UFW786525 UPP786525:UPS786525 UZL786525:UZO786525 VJH786525:VJK786525 VTD786525:VTG786525 WCZ786525:WDC786525 WMV786525:WMY786525 WWR786525:WWU786525 AJ852061:AM852061 KF852061:KI852061 UB852061:UE852061 ADX852061:AEA852061 ANT852061:ANW852061 AXP852061:AXS852061 BHL852061:BHO852061 BRH852061:BRK852061 CBD852061:CBG852061 CKZ852061:CLC852061 CUV852061:CUY852061 DER852061:DEU852061 DON852061:DOQ852061 DYJ852061:DYM852061 EIF852061:EII852061 ESB852061:ESE852061 FBX852061:FCA852061 FLT852061:FLW852061 FVP852061:FVS852061 GFL852061:GFO852061 GPH852061:GPK852061 GZD852061:GZG852061 HIZ852061:HJC852061 HSV852061:HSY852061 ICR852061:ICU852061 IMN852061:IMQ852061 IWJ852061:IWM852061 JGF852061:JGI852061 JQB852061:JQE852061 JZX852061:KAA852061 KJT852061:KJW852061 KTP852061:KTS852061 LDL852061:LDO852061 LNH852061:LNK852061 LXD852061:LXG852061 MGZ852061:MHC852061 MQV852061:MQY852061 NAR852061:NAU852061 NKN852061:NKQ852061 NUJ852061:NUM852061 OEF852061:OEI852061 OOB852061:OOE852061 OXX852061:OYA852061 PHT852061:PHW852061 PRP852061:PRS852061 QBL852061:QBO852061 QLH852061:QLK852061 QVD852061:QVG852061 REZ852061:RFC852061 ROV852061:ROY852061 RYR852061:RYU852061 SIN852061:SIQ852061 SSJ852061:SSM852061 TCF852061:TCI852061 TMB852061:TME852061 TVX852061:TWA852061 UFT852061:UFW852061 UPP852061:UPS852061 UZL852061:UZO852061 VJH852061:VJK852061 VTD852061:VTG852061 WCZ852061:WDC852061 WMV852061:WMY852061 WWR852061:WWU852061 AJ917597:AM917597 KF917597:KI917597 UB917597:UE917597 ADX917597:AEA917597 ANT917597:ANW917597 AXP917597:AXS917597 BHL917597:BHO917597 BRH917597:BRK917597 CBD917597:CBG917597 CKZ917597:CLC917597 CUV917597:CUY917597 DER917597:DEU917597 DON917597:DOQ917597 DYJ917597:DYM917597 EIF917597:EII917597 ESB917597:ESE917597 FBX917597:FCA917597 FLT917597:FLW917597 FVP917597:FVS917597 GFL917597:GFO917597 GPH917597:GPK917597 GZD917597:GZG917597 HIZ917597:HJC917597 HSV917597:HSY917597 ICR917597:ICU917597 IMN917597:IMQ917597 IWJ917597:IWM917597 JGF917597:JGI917597 JQB917597:JQE917597 JZX917597:KAA917597 KJT917597:KJW917597 KTP917597:KTS917597 LDL917597:LDO917597 LNH917597:LNK917597 LXD917597:LXG917597 MGZ917597:MHC917597 MQV917597:MQY917597 NAR917597:NAU917597 NKN917597:NKQ917597 NUJ917597:NUM917597 OEF917597:OEI917597 OOB917597:OOE917597 OXX917597:OYA917597 PHT917597:PHW917597 PRP917597:PRS917597 QBL917597:QBO917597 QLH917597:QLK917597 QVD917597:QVG917597 REZ917597:RFC917597 ROV917597:ROY917597 RYR917597:RYU917597 SIN917597:SIQ917597 SSJ917597:SSM917597 TCF917597:TCI917597 TMB917597:TME917597 TVX917597:TWA917597 UFT917597:UFW917597 UPP917597:UPS917597 UZL917597:UZO917597 VJH917597:VJK917597 VTD917597:VTG917597 WCZ917597:WDC917597 WMV917597:WMY917597 WWR917597:WWU917597 AJ983133:AM983133 KF983133:KI983133 UB983133:UE983133 ADX983133:AEA983133 ANT983133:ANW983133 AXP983133:AXS983133 BHL983133:BHO983133 BRH983133:BRK983133 CBD983133:CBG983133 CKZ983133:CLC983133 CUV983133:CUY983133 DER983133:DEU983133 DON983133:DOQ983133 DYJ983133:DYM983133 EIF983133:EII983133 ESB983133:ESE983133 FBX983133:FCA983133 FLT983133:FLW983133 FVP983133:FVS983133 GFL983133:GFO983133 GPH983133:GPK983133 GZD983133:GZG983133 HIZ983133:HJC983133 HSV983133:HSY983133 ICR983133:ICU983133 IMN983133:IMQ983133 IWJ983133:IWM983133 JGF983133:JGI983133 JQB983133:JQE983133 JZX983133:KAA983133 KJT983133:KJW983133 KTP983133:KTS983133 LDL983133:LDO983133 LNH983133:LNK983133 LXD983133:LXG983133 MGZ983133:MHC983133 MQV983133:MQY983133 NAR983133:NAU983133 NKN983133:NKQ983133 NUJ983133:NUM983133 OEF983133:OEI983133 OOB983133:OOE983133 OXX983133:OYA983133 PHT983133:PHW983133 PRP983133:PRS983133 QBL983133:QBO983133 QLH983133:QLK983133 QVD983133:QVG983133 REZ983133:RFC983133 ROV983133:ROY983133 RYR983133:RYU983133 SIN983133:SIQ983133 SSJ983133:SSM983133 TCF983133:TCI983133 TMB983133:TME983133 TVX983133:TWA983133 UFT983133:UFW983133 UPP983133:UPS983133 UZL983133:UZO983133 VJH983133:VJK983133 VTD983133:VTG983133 WCZ983133:WDC983133 WMV983133:WMY983133 WWR983133:WWU983133 AJ26:AM26 KF26:KI26 UB26:UE26 ADX26:AEA26 ANT26:ANW26 AXP26:AXS26 BHL26:BHO26 BRH26:BRK26 CBD26:CBG26 CKZ26:CLC26 CUV26:CUY26 DER26:DEU26 DON26:DOQ26 DYJ26:DYM26 EIF26:EII26 ESB26:ESE26 FBX26:FCA26 FLT26:FLW26 FVP26:FVS26 GFL26:GFO26 GPH26:GPK26 GZD26:GZG26 HIZ26:HJC26 HSV26:HSY26 ICR26:ICU26 IMN26:IMQ26 IWJ26:IWM26 JGF26:JGI26 JQB26:JQE26 JZX26:KAA26 KJT26:KJW26 KTP26:KTS26 LDL26:LDO26 LNH26:LNK26 LXD26:LXG26 MGZ26:MHC26 MQV26:MQY26 NAR26:NAU26 NKN26:NKQ26 NUJ26:NUM26 OEF26:OEI26 OOB26:OOE26 OXX26:OYA26 PHT26:PHW26 PRP26:PRS26 QBL26:QBO26 QLH26:QLK26 QVD26:QVG26 REZ26:RFC26 ROV26:ROY26 RYR26:RYU26 SIN26:SIQ26 SSJ26:SSM26 TCF26:TCI26 TMB26:TME26 TVX26:TWA26 UFT26:UFW26 UPP26:UPS26 UZL26:UZO26 VJH26:VJK26 VTD26:VTG26 WCZ26:WDC26 WMV26:WMY26 WWR26:WWU26 AJ65565:AM65565 KF65565:KI65565 UB65565:UE65565 ADX65565:AEA65565 ANT65565:ANW65565 AXP65565:AXS65565 BHL65565:BHO65565 BRH65565:BRK65565 CBD65565:CBG65565 CKZ65565:CLC65565 CUV65565:CUY65565 DER65565:DEU65565 DON65565:DOQ65565 DYJ65565:DYM65565 EIF65565:EII65565 ESB65565:ESE65565 FBX65565:FCA65565 FLT65565:FLW65565 FVP65565:FVS65565 GFL65565:GFO65565 GPH65565:GPK65565 GZD65565:GZG65565 HIZ65565:HJC65565 HSV65565:HSY65565 ICR65565:ICU65565 IMN65565:IMQ65565 IWJ65565:IWM65565 JGF65565:JGI65565 JQB65565:JQE65565 JZX65565:KAA65565 KJT65565:KJW65565 KTP65565:KTS65565 LDL65565:LDO65565 LNH65565:LNK65565 LXD65565:LXG65565 MGZ65565:MHC65565 MQV65565:MQY65565 NAR65565:NAU65565 NKN65565:NKQ65565 NUJ65565:NUM65565 OEF65565:OEI65565 OOB65565:OOE65565 OXX65565:OYA65565 PHT65565:PHW65565 PRP65565:PRS65565 QBL65565:QBO65565 QLH65565:QLK65565 QVD65565:QVG65565 REZ65565:RFC65565 ROV65565:ROY65565 RYR65565:RYU65565 SIN65565:SIQ65565 SSJ65565:SSM65565 TCF65565:TCI65565 TMB65565:TME65565 TVX65565:TWA65565 UFT65565:UFW65565 UPP65565:UPS65565 UZL65565:UZO65565 VJH65565:VJK65565 VTD65565:VTG65565 WCZ65565:WDC65565 WMV65565:WMY65565 WWR65565:WWU65565 AJ131101:AM131101 KF131101:KI131101 UB131101:UE131101 ADX131101:AEA131101 ANT131101:ANW131101 AXP131101:AXS131101 BHL131101:BHO131101 BRH131101:BRK131101 CBD131101:CBG131101 CKZ131101:CLC131101 CUV131101:CUY131101 DER131101:DEU131101 DON131101:DOQ131101 DYJ131101:DYM131101 EIF131101:EII131101 ESB131101:ESE131101 FBX131101:FCA131101 FLT131101:FLW131101 FVP131101:FVS131101 GFL131101:GFO131101 GPH131101:GPK131101 GZD131101:GZG131101 HIZ131101:HJC131101 HSV131101:HSY131101 ICR131101:ICU131101 IMN131101:IMQ131101 IWJ131101:IWM131101 JGF131101:JGI131101 JQB131101:JQE131101 JZX131101:KAA131101 KJT131101:KJW131101 KTP131101:KTS131101 LDL131101:LDO131101 LNH131101:LNK131101 LXD131101:LXG131101 MGZ131101:MHC131101 MQV131101:MQY131101 NAR131101:NAU131101 NKN131101:NKQ131101 NUJ131101:NUM131101 OEF131101:OEI131101 OOB131101:OOE131101 OXX131101:OYA131101 PHT131101:PHW131101 PRP131101:PRS131101 QBL131101:QBO131101 QLH131101:QLK131101 QVD131101:QVG131101 REZ131101:RFC131101 ROV131101:ROY131101 RYR131101:RYU131101 SIN131101:SIQ131101 SSJ131101:SSM131101 TCF131101:TCI131101 TMB131101:TME131101 TVX131101:TWA131101 UFT131101:UFW131101 UPP131101:UPS131101 UZL131101:UZO131101 VJH131101:VJK131101 VTD131101:VTG131101 WCZ131101:WDC131101 WMV131101:WMY131101 WWR131101:WWU131101 AJ196637:AM196637 KF196637:KI196637 UB196637:UE196637 ADX196637:AEA196637 ANT196637:ANW196637 AXP196637:AXS196637 BHL196637:BHO196637 BRH196637:BRK196637 CBD196637:CBG196637 CKZ196637:CLC196637 CUV196637:CUY196637 DER196637:DEU196637 DON196637:DOQ196637 DYJ196637:DYM196637 EIF196637:EII196637 ESB196637:ESE196637 FBX196637:FCA196637 FLT196637:FLW196637 FVP196637:FVS196637 GFL196637:GFO196637 GPH196637:GPK196637 GZD196637:GZG196637 HIZ196637:HJC196637 HSV196637:HSY196637 ICR196637:ICU196637 IMN196637:IMQ196637 IWJ196637:IWM196637 JGF196637:JGI196637 JQB196637:JQE196637 JZX196637:KAA196637 KJT196637:KJW196637 KTP196637:KTS196637 LDL196637:LDO196637 LNH196637:LNK196637 LXD196637:LXG196637 MGZ196637:MHC196637 MQV196637:MQY196637 NAR196637:NAU196637 NKN196637:NKQ196637 NUJ196637:NUM196637 OEF196637:OEI196637 OOB196637:OOE196637 OXX196637:OYA196637 PHT196637:PHW196637 PRP196637:PRS196637 QBL196637:QBO196637 QLH196637:QLK196637 QVD196637:QVG196637 REZ196637:RFC196637 ROV196637:ROY196637 RYR196637:RYU196637 SIN196637:SIQ196637 SSJ196637:SSM196637 TCF196637:TCI196637 TMB196637:TME196637 TVX196637:TWA196637 UFT196637:UFW196637 UPP196637:UPS196637 UZL196637:UZO196637 VJH196637:VJK196637 VTD196637:VTG196637 WCZ196637:WDC196637 WMV196637:WMY196637 WWR196637:WWU196637 AJ262173:AM262173 KF262173:KI262173 UB262173:UE262173 ADX262173:AEA262173 ANT262173:ANW262173 AXP262173:AXS262173 BHL262173:BHO262173 BRH262173:BRK262173 CBD262173:CBG262173 CKZ262173:CLC262173 CUV262173:CUY262173 DER262173:DEU262173 DON262173:DOQ262173 DYJ262173:DYM262173 EIF262173:EII262173 ESB262173:ESE262173 FBX262173:FCA262173 FLT262173:FLW262173 FVP262173:FVS262173 GFL262173:GFO262173 GPH262173:GPK262173 GZD262173:GZG262173 HIZ262173:HJC262173 HSV262173:HSY262173 ICR262173:ICU262173 IMN262173:IMQ262173 IWJ262173:IWM262173 JGF262173:JGI262173 JQB262173:JQE262173 JZX262173:KAA262173 KJT262173:KJW262173 KTP262173:KTS262173 LDL262173:LDO262173 LNH262173:LNK262173 LXD262173:LXG262173 MGZ262173:MHC262173 MQV262173:MQY262173 NAR262173:NAU262173 NKN262173:NKQ262173 NUJ262173:NUM262173 OEF262173:OEI262173 OOB262173:OOE262173 OXX262173:OYA262173 PHT262173:PHW262173 PRP262173:PRS262173 QBL262173:QBO262173 QLH262173:QLK262173 QVD262173:QVG262173 REZ262173:RFC262173 ROV262173:ROY262173 RYR262173:RYU262173 SIN262173:SIQ262173 SSJ262173:SSM262173 TCF262173:TCI262173 TMB262173:TME262173 TVX262173:TWA262173 UFT262173:UFW262173 UPP262173:UPS262173 UZL262173:UZO262173 VJH262173:VJK262173 VTD262173:VTG262173 WCZ262173:WDC262173 WMV262173:WMY262173 WWR262173:WWU262173 AJ327709:AM327709 KF327709:KI327709 UB327709:UE327709 ADX327709:AEA327709 ANT327709:ANW327709 AXP327709:AXS327709 BHL327709:BHO327709 BRH327709:BRK327709 CBD327709:CBG327709 CKZ327709:CLC327709 CUV327709:CUY327709 DER327709:DEU327709 DON327709:DOQ327709 DYJ327709:DYM327709 EIF327709:EII327709 ESB327709:ESE327709 FBX327709:FCA327709 FLT327709:FLW327709 FVP327709:FVS327709 GFL327709:GFO327709 GPH327709:GPK327709 GZD327709:GZG327709 HIZ327709:HJC327709 HSV327709:HSY327709 ICR327709:ICU327709 IMN327709:IMQ327709 IWJ327709:IWM327709 JGF327709:JGI327709 JQB327709:JQE327709 JZX327709:KAA327709 KJT327709:KJW327709 KTP327709:KTS327709 LDL327709:LDO327709 LNH327709:LNK327709 LXD327709:LXG327709 MGZ327709:MHC327709 MQV327709:MQY327709 NAR327709:NAU327709 NKN327709:NKQ327709 NUJ327709:NUM327709 OEF327709:OEI327709 OOB327709:OOE327709 OXX327709:OYA327709 PHT327709:PHW327709 PRP327709:PRS327709 QBL327709:QBO327709 QLH327709:QLK327709 QVD327709:QVG327709 REZ327709:RFC327709 ROV327709:ROY327709 RYR327709:RYU327709 SIN327709:SIQ327709 SSJ327709:SSM327709 TCF327709:TCI327709 TMB327709:TME327709 TVX327709:TWA327709 UFT327709:UFW327709 UPP327709:UPS327709 UZL327709:UZO327709 VJH327709:VJK327709 VTD327709:VTG327709 WCZ327709:WDC327709 WMV327709:WMY327709 WWR327709:WWU327709 AJ393245:AM393245 KF393245:KI393245 UB393245:UE393245 ADX393245:AEA393245 ANT393245:ANW393245 AXP393245:AXS393245 BHL393245:BHO393245 BRH393245:BRK393245 CBD393245:CBG393245 CKZ393245:CLC393245 CUV393245:CUY393245 DER393245:DEU393245 DON393245:DOQ393245 DYJ393245:DYM393245 EIF393245:EII393245 ESB393245:ESE393245 FBX393245:FCA393245 FLT393245:FLW393245 FVP393245:FVS393245 GFL393245:GFO393245 GPH393245:GPK393245 GZD393245:GZG393245 HIZ393245:HJC393245 HSV393245:HSY393245 ICR393245:ICU393245 IMN393245:IMQ393245 IWJ393245:IWM393245 JGF393245:JGI393245 JQB393245:JQE393245 JZX393245:KAA393245 KJT393245:KJW393245 KTP393245:KTS393245 LDL393245:LDO393245 LNH393245:LNK393245 LXD393245:LXG393245 MGZ393245:MHC393245 MQV393245:MQY393245 NAR393245:NAU393245 NKN393245:NKQ393245 NUJ393245:NUM393245 OEF393245:OEI393245 OOB393245:OOE393245 OXX393245:OYA393245 PHT393245:PHW393245 PRP393245:PRS393245 QBL393245:QBO393245 QLH393245:QLK393245 QVD393245:QVG393245 REZ393245:RFC393245 ROV393245:ROY393245 RYR393245:RYU393245 SIN393245:SIQ393245 SSJ393245:SSM393245 TCF393245:TCI393245 TMB393245:TME393245 TVX393245:TWA393245 UFT393245:UFW393245 UPP393245:UPS393245 UZL393245:UZO393245 VJH393245:VJK393245 VTD393245:VTG393245 WCZ393245:WDC393245 WMV393245:WMY393245 WWR393245:WWU393245 AJ458781:AM458781 KF458781:KI458781 UB458781:UE458781 ADX458781:AEA458781 ANT458781:ANW458781 AXP458781:AXS458781 BHL458781:BHO458781 BRH458781:BRK458781 CBD458781:CBG458781 CKZ458781:CLC458781 CUV458781:CUY458781 DER458781:DEU458781 DON458781:DOQ458781 DYJ458781:DYM458781 EIF458781:EII458781 ESB458781:ESE458781 FBX458781:FCA458781 FLT458781:FLW458781 FVP458781:FVS458781 GFL458781:GFO458781 GPH458781:GPK458781 GZD458781:GZG458781 HIZ458781:HJC458781 HSV458781:HSY458781 ICR458781:ICU458781 IMN458781:IMQ458781 IWJ458781:IWM458781 JGF458781:JGI458781 JQB458781:JQE458781 JZX458781:KAA458781 KJT458781:KJW458781 KTP458781:KTS458781 LDL458781:LDO458781 LNH458781:LNK458781 LXD458781:LXG458781 MGZ458781:MHC458781 MQV458781:MQY458781 NAR458781:NAU458781 NKN458781:NKQ458781 NUJ458781:NUM458781 OEF458781:OEI458781 OOB458781:OOE458781 OXX458781:OYA458781 PHT458781:PHW458781 PRP458781:PRS458781 QBL458781:QBO458781 QLH458781:QLK458781 QVD458781:QVG458781 REZ458781:RFC458781 ROV458781:ROY458781 RYR458781:RYU458781 SIN458781:SIQ458781 SSJ458781:SSM458781 TCF458781:TCI458781 TMB458781:TME458781 TVX458781:TWA458781 UFT458781:UFW458781 UPP458781:UPS458781 UZL458781:UZO458781 VJH458781:VJK458781 VTD458781:VTG458781 WCZ458781:WDC458781 WMV458781:WMY458781 WWR458781:WWU458781 AJ524317:AM524317 KF524317:KI524317 UB524317:UE524317 ADX524317:AEA524317 ANT524317:ANW524317 AXP524317:AXS524317 BHL524317:BHO524317 BRH524317:BRK524317 CBD524317:CBG524317 CKZ524317:CLC524317 CUV524317:CUY524317 DER524317:DEU524317 DON524317:DOQ524317 DYJ524317:DYM524317 EIF524317:EII524317 ESB524317:ESE524317 FBX524317:FCA524317 FLT524317:FLW524317 FVP524317:FVS524317 GFL524317:GFO524317 GPH524317:GPK524317 GZD524317:GZG524317 HIZ524317:HJC524317 HSV524317:HSY524317 ICR524317:ICU524317 IMN524317:IMQ524317 IWJ524317:IWM524317 JGF524317:JGI524317 JQB524317:JQE524317 JZX524317:KAA524317 KJT524317:KJW524317 KTP524317:KTS524317 LDL524317:LDO524317 LNH524317:LNK524317 LXD524317:LXG524317 MGZ524317:MHC524317 MQV524317:MQY524317 NAR524317:NAU524317 NKN524317:NKQ524317 NUJ524317:NUM524317 OEF524317:OEI524317 OOB524317:OOE524317 OXX524317:OYA524317 PHT524317:PHW524317 PRP524317:PRS524317 QBL524317:QBO524317 QLH524317:QLK524317 QVD524317:QVG524317 REZ524317:RFC524317 ROV524317:ROY524317 RYR524317:RYU524317 SIN524317:SIQ524317 SSJ524317:SSM524317 TCF524317:TCI524317 TMB524317:TME524317 TVX524317:TWA524317 UFT524317:UFW524317 UPP524317:UPS524317 UZL524317:UZO524317 VJH524317:VJK524317 VTD524317:VTG524317 WCZ524317:WDC524317 WMV524317:WMY524317 WWR524317:WWU524317 AJ589853:AM589853 KF589853:KI589853 UB589853:UE589853 ADX589853:AEA589853 ANT589853:ANW589853 AXP589853:AXS589853 BHL589853:BHO589853 BRH589853:BRK589853 CBD589853:CBG589853 CKZ589853:CLC589853 CUV589853:CUY589853 DER589853:DEU589853 DON589853:DOQ589853 DYJ589853:DYM589853 EIF589853:EII589853 ESB589853:ESE589853 FBX589853:FCA589853 FLT589853:FLW589853 FVP589853:FVS589853 GFL589853:GFO589853 GPH589853:GPK589853 GZD589853:GZG589853 HIZ589853:HJC589853 HSV589853:HSY589853 ICR589853:ICU589853 IMN589853:IMQ589853 IWJ589853:IWM589853 JGF589853:JGI589853 JQB589853:JQE589853 JZX589853:KAA589853 KJT589853:KJW589853 KTP589853:KTS589853 LDL589853:LDO589853 LNH589853:LNK589853 LXD589853:LXG589853 MGZ589853:MHC589853 MQV589853:MQY589853 NAR589853:NAU589853 NKN589853:NKQ589853 NUJ589853:NUM589853 OEF589853:OEI589853 OOB589853:OOE589853 OXX589853:OYA589853 PHT589853:PHW589853 PRP589853:PRS589853 QBL589853:QBO589853 QLH589853:QLK589853 QVD589853:QVG589853 REZ589853:RFC589853 ROV589853:ROY589853 RYR589853:RYU589853 SIN589853:SIQ589853 SSJ589853:SSM589853 TCF589853:TCI589853 TMB589853:TME589853 TVX589853:TWA589853 UFT589853:UFW589853 UPP589853:UPS589853 UZL589853:UZO589853 VJH589853:VJK589853 VTD589853:VTG589853 WCZ589853:WDC589853 WMV589853:WMY589853 WWR589853:WWU589853 AJ655389:AM655389 KF655389:KI655389 UB655389:UE655389 ADX655389:AEA655389 ANT655389:ANW655389 AXP655389:AXS655389 BHL655389:BHO655389 BRH655389:BRK655389 CBD655389:CBG655389 CKZ655389:CLC655389 CUV655389:CUY655389 DER655389:DEU655389 DON655389:DOQ655389 DYJ655389:DYM655389 EIF655389:EII655389 ESB655389:ESE655389 FBX655389:FCA655389 FLT655389:FLW655389 FVP655389:FVS655389 GFL655389:GFO655389 GPH655389:GPK655389 GZD655389:GZG655389 HIZ655389:HJC655389 HSV655389:HSY655389 ICR655389:ICU655389 IMN655389:IMQ655389 IWJ655389:IWM655389 JGF655389:JGI655389 JQB655389:JQE655389 JZX655389:KAA655389 KJT655389:KJW655389 KTP655389:KTS655389 LDL655389:LDO655389 LNH655389:LNK655389 LXD655389:LXG655389 MGZ655389:MHC655389 MQV655389:MQY655389 NAR655389:NAU655389 NKN655389:NKQ655389 NUJ655389:NUM655389 OEF655389:OEI655389 OOB655389:OOE655389 OXX655389:OYA655389 PHT655389:PHW655389 PRP655389:PRS655389 QBL655389:QBO655389 QLH655389:QLK655389 QVD655389:QVG655389 REZ655389:RFC655389 ROV655389:ROY655389 RYR655389:RYU655389 SIN655389:SIQ655389 SSJ655389:SSM655389 TCF655389:TCI655389 TMB655389:TME655389 TVX655389:TWA655389 UFT655389:UFW655389 UPP655389:UPS655389 UZL655389:UZO655389 VJH655389:VJK655389 VTD655389:VTG655389 WCZ655389:WDC655389 WMV655389:WMY655389 WWR655389:WWU655389 AJ720925:AM720925 KF720925:KI720925 UB720925:UE720925 ADX720925:AEA720925 ANT720925:ANW720925 AXP720925:AXS720925 BHL720925:BHO720925 BRH720925:BRK720925 CBD720925:CBG720925 CKZ720925:CLC720925 CUV720925:CUY720925 DER720925:DEU720925 DON720925:DOQ720925 DYJ720925:DYM720925 EIF720925:EII720925 ESB720925:ESE720925 FBX720925:FCA720925 FLT720925:FLW720925 FVP720925:FVS720925 GFL720925:GFO720925 GPH720925:GPK720925 GZD720925:GZG720925 HIZ720925:HJC720925 HSV720925:HSY720925 ICR720925:ICU720925 IMN720925:IMQ720925 IWJ720925:IWM720925 JGF720925:JGI720925 JQB720925:JQE720925 JZX720925:KAA720925 KJT720925:KJW720925 KTP720925:KTS720925 LDL720925:LDO720925 LNH720925:LNK720925 LXD720925:LXG720925 MGZ720925:MHC720925 MQV720925:MQY720925 NAR720925:NAU720925 NKN720925:NKQ720925 NUJ720925:NUM720925 OEF720925:OEI720925 OOB720925:OOE720925 OXX720925:OYA720925 PHT720925:PHW720925 PRP720925:PRS720925 QBL720925:QBO720925 QLH720925:QLK720925 QVD720925:QVG720925 REZ720925:RFC720925 ROV720925:ROY720925 RYR720925:RYU720925 SIN720925:SIQ720925 SSJ720925:SSM720925 TCF720925:TCI720925 TMB720925:TME720925 TVX720925:TWA720925 UFT720925:UFW720925 UPP720925:UPS720925 UZL720925:UZO720925 VJH720925:VJK720925 VTD720925:VTG720925 WCZ720925:WDC720925 WMV720925:WMY720925 WWR720925:WWU720925 AJ786461:AM786461 KF786461:KI786461 UB786461:UE786461 ADX786461:AEA786461 ANT786461:ANW786461 AXP786461:AXS786461 BHL786461:BHO786461 BRH786461:BRK786461 CBD786461:CBG786461 CKZ786461:CLC786461 CUV786461:CUY786461 DER786461:DEU786461 DON786461:DOQ786461 DYJ786461:DYM786461 EIF786461:EII786461 ESB786461:ESE786461 FBX786461:FCA786461 FLT786461:FLW786461 FVP786461:FVS786461 GFL786461:GFO786461 GPH786461:GPK786461 GZD786461:GZG786461 HIZ786461:HJC786461 HSV786461:HSY786461 ICR786461:ICU786461 IMN786461:IMQ786461 IWJ786461:IWM786461 JGF786461:JGI786461 JQB786461:JQE786461 JZX786461:KAA786461 KJT786461:KJW786461 KTP786461:KTS786461 LDL786461:LDO786461 LNH786461:LNK786461 LXD786461:LXG786461 MGZ786461:MHC786461 MQV786461:MQY786461 NAR786461:NAU786461 NKN786461:NKQ786461 NUJ786461:NUM786461 OEF786461:OEI786461 OOB786461:OOE786461 OXX786461:OYA786461 PHT786461:PHW786461 PRP786461:PRS786461 QBL786461:QBO786461 QLH786461:QLK786461 QVD786461:QVG786461 REZ786461:RFC786461 ROV786461:ROY786461 RYR786461:RYU786461 SIN786461:SIQ786461 SSJ786461:SSM786461 TCF786461:TCI786461 TMB786461:TME786461 TVX786461:TWA786461 UFT786461:UFW786461 UPP786461:UPS786461 UZL786461:UZO786461 VJH786461:VJK786461 VTD786461:VTG786461 WCZ786461:WDC786461 WMV786461:WMY786461 WWR786461:WWU786461 AJ851997:AM851997 KF851997:KI851997 UB851997:UE851997 ADX851997:AEA851997 ANT851997:ANW851997 AXP851997:AXS851997 BHL851997:BHO851997 BRH851997:BRK851997 CBD851997:CBG851997 CKZ851997:CLC851997 CUV851997:CUY851997 DER851997:DEU851997 DON851997:DOQ851997 DYJ851997:DYM851997 EIF851997:EII851997 ESB851997:ESE851997 FBX851997:FCA851997 FLT851997:FLW851997 FVP851997:FVS851997 GFL851997:GFO851997 GPH851997:GPK851997 GZD851997:GZG851997 HIZ851997:HJC851997 HSV851997:HSY851997 ICR851997:ICU851997 IMN851997:IMQ851997 IWJ851997:IWM851997 JGF851997:JGI851997 JQB851997:JQE851997 JZX851997:KAA851997 KJT851997:KJW851997 KTP851997:KTS851997 LDL851997:LDO851997 LNH851997:LNK851997 LXD851997:LXG851997 MGZ851997:MHC851997 MQV851997:MQY851997 NAR851997:NAU851997 NKN851997:NKQ851997 NUJ851997:NUM851997 OEF851997:OEI851997 OOB851997:OOE851997 OXX851997:OYA851997 PHT851997:PHW851997 PRP851997:PRS851997 QBL851997:QBO851997 QLH851997:QLK851997 QVD851997:QVG851997 REZ851997:RFC851997 ROV851997:ROY851997 RYR851997:RYU851997 SIN851997:SIQ851997 SSJ851997:SSM851997 TCF851997:TCI851997 TMB851997:TME851997 TVX851997:TWA851997 UFT851997:UFW851997 UPP851997:UPS851997 UZL851997:UZO851997 VJH851997:VJK851997 VTD851997:VTG851997 WCZ851997:WDC851997 WMV851997:WMY851997 WWR851997:WWU851997 AJ917533:AM917533 KF917533:KI917533 UB917533:UE917533 ADX917533:AEA917533 ANT917533:ANW917533 AXP917533:AXS917533 BHL917533:BHO917533 BRH917533:BRK917533 CBD917533:CBG917533 CKZ917533:CLC917533 CUV917533:CUY917533 DER917533:DEU917533 DON917533:DOQ917533 DYJ917533:DYM917533 EIF917533:EII917533 ESB917533:ESE917533 FBX917533:FCA917533 FLT917533:FLW917533 FVP917533:FVS917533 GFL917533:GFO917533 GPH917533:GPK917533 GZD917533:GZG917533 HIZ917533:HJC917533 HSV917533:HSY917533 ICR917533:ICU917533 IMN917533:IMQ917533 IWJ917533:IWM917533 JGF917533:JGI917533 JQB917533:JQE917533 JZX917533:KAA917533 KJT917533:KJW917533 KTP917533:KTS917533 LDL917533:LDO917533 LNH917533:LNK917533 LXD917533:LXG917533 MGZ917533:MHC917533 MQV917533:MQY917533 NAR917533:NAU917533 NKN917533:NKQ917533 NUJ917533:NUM917533 OEF917533:OEI917533 OOB917533:OOE917533 OXX917533:OYA917533 PHT917533:PHW917533 PRP917533:PRS917533 QBL917533:QBO917533 QLH917533:QLK917533 QVD917533:QVG917533 REZ917533:RFC917533 ROV917533:ROY917533 RYR917533:RYU917533 SIN917533:SIQ917533 SSJ917533:SSM917533 TCF917533:TCI917533 TMB917533:TME917533 TVX917533:TWA917533 UFT917533:UFW917533 UPP917533:UPS917533 UZL917533:UZO917533 VJH917533:VJK917533 VTD917533:VTG917533 WCZ917533:WDC917533 WMV917533:WMY917533 WWR917533:WWU917533 AJ983069:AM983069 KF983069:KI983069 UB983069:UE983069 ADX983069:AEA983069 ANT983069:ANW983069 AXP983069:AXS983069 BHL983069:BHO983069 BRH983069:BRK983069 CBD983069:CBG983069 CKZ983069:CLC983069 CUV983069:CUY983069 DER983069:DEU983069 DON983069:DOQ983069 DYJ983069:DYM983069 EIF983069:EII983069 ESB983069:ESE983069 FBX983069:FCA983069 FLT983069:FLW983069 FVP983069:FVS983069 GFL983069:GFO983069 GPH983069:GPK983069 GZD983069:GZG983069 HIZ983069:HJC983069 HSV983069:HSY983069 ICR983069:ICU983069 IMN983069:IMQ983069 IWJ983069:IWM983069 JGF983069:JGI983069 JQB983069:JQE983069 JZX983069:KAA983069 KJT983069:KJW983069 KTP983069:KTS983069 LDL983069:LDO983069 LNH983069:LNK983069 LXD983069:LXG983069 MGZ983069:MHC983069 MQV983069:MQY983069 NAR983069:NAU983069 NKN983069:NKQ983069 NUJ983069:NUM983069 OEF983069:OEI983069 OOB983069:OOE983069 OXX983069:OYA983069 PHT983069:PHW983069 PRP983069:PRS983069 QBL983069:QBO983069 QLH983069:QLK983069 QVD983069:QVG983069 REZ983069:RFC983069 ROV983069:ROY983069 RYR983069:RYU983069 SIN983069:SIQ983069 SSJ983069:SSM983069 TCF983069:TCI983069 TMB983069:TME983069 TVX983069:TWA983069 UFT983069:UFW983069 UPP983069:UPS983069 UZL983069:UZO983069 VJH983069:VJK983069 VTD983069:VTG983069 WCZ983069:WDC983069 WMV983069:WMY983069 WWR983069:WWU983069 AJ29:AM29 KF29:KI29 UB29:UE29 ADX29:AEA29 ANT29:ANW29 AXP29:AXS29 BHL29:BHO29 BRH29:BRK29 CBD29:CBG29 CKZ29:CLC29 CUV29:CUY29 DER29:DEU29 DON29:DOQ29 DYJ29:DYM29 EIF29:EII29 ESB29:ESE29 FBX29:FCA29 FLT29:FLW29 FVP29:FVS29 GFL29:GFO29 GPH29:GPK29 GZD29:GZG29 HIZ29:HJC29 HSV29:HSY29 ICR29:ICU29 IMN29:IMQ29 IWJ29:IWM29 JGF29:JGI29 JQB29:JQE29 JZX29:KAA29 KJT29:KJW29 KTP29:KTS29 LDL29:LDO29 LNH29:LNK29 LXD29:LXG29 MGZ29:MHC29 MQV29:MQY29 NAR29:NAU29 NKN29:NKQ29 NUJ29:NUM29 OEF29:OEI29 OOB29:OOE29 OXX29:OYA29 PHT29:PHW29 PRP29:PRS29 QBL29:QBO29 QLH29:QLK29 QVD29:QVG29 REZ29:RFC29 ROV29:ROY29 RYR29:RYU29 SIN29:SIQ29 SSJ29:SSM29 TCF29:TCI29 TMB29:TME29 TVX29:TWA29 UFT29:UFW29 UPP29:UPS29 UZL29:UZO29 VJH29:VJK29 VTD29:VTG29 WCZ29:WDC29 WMV29:WMY29 WWR29:WWU29 AJ65568:AM65568 KF65568:KI65568 UB65568:UE65568 ADX65568:AEA65568 ANT65568:ANW65568 AXP65568:AXS65568 BHL65568:BHO65568 BRH65568:BRK65568 CBD65568:CBG65568 CKZ65568:CLC65568 CUV65568:CUY65568 DER65568:DEU65568 DON65568:DOQ65568 DYJ65568:DYM65568 EIF65568:EII65568 ESB65568:ESE65568 FBX65568:FCA65568 FLT65568:FLW65568 FVP65568:FVS65568 GFL65568:GFO65568 GPH65568:GPK65568 GZD65568:GZG65568 HIZ65568:HJC65568 HSV65568:HSY65568 ICR65568:ICU65568 IMN65568:IMQ65568 IWJ65568:IWM65568 JGF65568:JGI65568 JQB65568:JQE65568 JZX65568:KAA65568 KJT65568:KJW65568 KTP65568:KTS65568 LDL65568:LDO65568 LNH65568:LNK65568 LXD65568:LXG65568 MGZ65568:MHC65568 MQV65568:MQY65568 NAR65568:NAU65568 NKN65568:NKQ65568 NUJ65568:NUM65568 OEF65568:OEI65568 OOB65568:OOE65568 OXX65568:OYA65568 PHT65568:PHW65568 PRP65568:PRS65568 QBL65568:QBO65568 QLH65568:QLK65568 QVD65568:QVG65568 REZ65568:RFC65568 ROV65568:ROY65568 RYR65568:RYU65568 SIN65568:SIQ65568 SSJ65568:SSM65568 TCF65568:TCI65568 TMB65568:TME65568 TVX65568:TWA65568 UFT65568:UFW65568 UPP65568:UPS65568 UZL65568:UZO65568 VJH65568:VJK65568 VTD65568:VTG65568 WCZ65568:WDC65568 WMV65568:WMY65568 WWR65568:WWU65568 AJ131104:AM131104 KF131104:KI131104 UB131104:UE131104 ADX131104:AEA131104 ANT131104:ANW131104 AXP131104:AXS131104 BHL131104:BHO131104 BRH131104:BRK131104 CBD131104:CBG131104 CKZ131104:CLC131104 CUV131104:CUY131104 DER131104:DEU131104 DON131104:DOQ131104 DYJ131104:DYM131104 EIF131104:EII131104 ESB131104:ESE131104 FBX131104:FCA131104 FLT131104:FLW131104 FVP131104:FVS131104 GFL131104:GFO131104 GPH131104:GPK131104 GZD131104:GZG131104 HIZ131104:HJC131104 HSV131104:HSY131104 ICR131104:ICU131104 IMN131104:IMQ131104 IWJ131104:IWM131104 JGF131104:JGI131104 JQB131104:JQE131104 JZX131104:KAA131104 KJT131104:KJW131104 KTP131104:KTS131104 LDL131104:LDO131104 LNH131104:LNK131104 LXD131104:LXG131104 MGZ131104:MHC131104 MQV131104:MQY131104 NAR131104:NAU131104 NKN131104:NKQ131104 NUJ131104:NUM131104 OEF131104:OEI131104 OOB131104:OOE131104 OXX131104:OYA131104 PHT131104:PHW131104 PRP131104:PRS131104 QBL131104:QBO131104 QLH131104:QLK131104 QVD131104:QVG131104 REZ131104:RFC131104 ROV131104:ROY131104 RYR131104:RYU131104 SIN131104:SIQ131104 SSJ131104:SSM131104 TCF131104:TCI131104 TMB131104:TME131104 TVX131104:TWA131104 UFT131104:UFW131104 UPP131104:UPS131104 UZL131104:UZO131104 VJH131104:VJK131104 VTD131104:VTG131104 WCZ131104:WDC131104 WMV131104:WMY131104 WWR131104:WWU131104 AJ196640:AM196640 KF196640:KI196640 UB196640:UE196640 ADX196640:AEA196640 ANT196640:ANW196640 AXP196640:AXS196640 BHL196640:BHO196640 BRH196640:BRK196640 CBD196640:CBG196640 CKZ196640:CLC196640 CUV196640:CUY196640 DER196640:DEU196640 DON196640:DOQ196640 DYJ196640:DYM196640 EIF196640:EII196640 ESB196640:ESE196640 FBX196640:FCA196640 FLT196640:FLW196640 FVP196640:FVS196640 GFL196640:GFO196640 GPH196640:GPK196640 GZD196640:GZG196640 HIZ196640:HJC196640 HSV196640:HSY196640 ICR196640:ICU196640 IMN196640:IMQ196640 IWJ196640:IWM196640 JGF196640:JGI196640 JQB196640:JQE196640 JZX196640:KAA196640 KJT196640:KJW196640 KTP196640:KTS196640 LDL196640:LDO196640 LNH196640:LNK196640 LXD196640:LXG196640 MGZ196640:MHC196640 MQV196640:MQY196640 NAR196640:NAU196640 NKN196640:NKQ196640 NUJ196640:NUM196640 OEF196640:OEI196640 OOB196640:OOE196640 OXX196640:OYA196640 PHT196640:PHW196640 PRP196640:PRS196640 QBL196640:QBO196640 QLH196640:QLK196640 QVD196640:QVG196640 REZ196640:RFC196640 ROV196640:ROY196640 RYR196640:RYU196640 SIN196640:SIQ196640 SSJ196640:SSM196640 TCF196640:TCI196640 TMB196640:TME196640 TVX196640:TWA196640 UFT196640:UFW196640 UPP196640:UPS196640 UZL196640:UZO196640 VJH196640:VJK196640 VTD196640:VTG196640 WCZ196640:WDC196640 WMV196640:WMY196640 WWR196640:WWU196640 AJ262176:AM262176 KF262176:KI262176 UB262176:UE262176 ADX262176:AEA262176 ANT262176:ANW262176 AXP262176:AXS262176 BHL262176:BHO262176 BRH262176:BRK262176 CBD262176:CBG262176 CKZ262176:CLC262176 CUV262176:CUY262176 DER262176:DEU262176 DON262176:DOQ262176 DYJ262176:DYM262176 EIF262176:EII262176 ESB262176:ESE262176 FBX262176:FCA262176 FLT262176:FLW262176 FVP262176:FVS262176 GFL262176:GFO262176 GPH262176:GPK262176 GZD262176:GZG262176 HIZ262176:HJC262176 HSV262176:HSY262176 ICR262176:ICU262176 IMN262176:IMQ262176 IWJ262176:IWM262176 JGF262176:JGI262176 JQB262176:JQE262176 JZX262176:KAA262176 KJT262176:KJW262176 KTP262176:KTS262176 LDL262176:LDO262176 LNH262176:LNK262176 LXD262176:LXG262176 MGZ262176:MHC262176 MQV262176:MQY262176 NAR262176:NAU262176 NKN262176:NKQ262176 NUJ262176:NUM262176 OEF262176:OEI262176 OOB262176:OOE262176 OXX262176:OYA262176 PHT262176:PHW262176 PRP262176:PRS262176 QBL262176:QBO262176 QLH262176:QLK262176 QVD262176:QVG262176 REZ262176:RFC262176 ROV262176:ROY262176 RYR262176:RYU262176 SIN262176:SIQ262176 SSJ262176:SSM262176 TCF262176:TCI262176 TMB262176:TME262176 TVX262176:TWA262176 UFT262176:UFW262176 UPP262176:UPS262176 UZL262176:UZO262176 VJH262176:VJK262176 VTD262176:VTG262176 WCZ262176:WDC262176 WMV262176:WMY262176 WWR262176:WWU262176 AJ327712:AM327712 KF327712:KI327712 UB327712:UE327712 ADX327712:AEA327712 ANT327712:ANW327712 AXP327712:AXS327712 BHL327712:BHO327712 BRH327712:BRK327712 CBD327712:CBG327712 CKZ327712:CLC327712 CUV327712:CUY327712 DER327712:DEU327712 DON327712:DOQ327712 DYJ327712:DYM327712 EIF327712:EII327712 ESB327712:ESE327712 FBX327712:FCA327712 FLT327712:FLW327712 FVP327712:FVS327712 GFL327712:GFO327712 GPH327712:GPK327712 GZD327712:GZG327712 HIZ327712:HJC327712 HSV327712:HSY327712 ICR327712:ICU327712 IMN327712:IMQ327712 IWJ327712:IWM327712 JGF327712:JGI327712 JQB327712:JQE327712 JZX327712:KAA327712 KJT327712:KJW327712 KTP327712:KTS327712 LDL327712:LDO327712 LNH327712:LNK327712 LXD327712:LXG327712 MGZ327712:MHC327712 MQV327712:MQY327712 NAR327712:NAU327712 NKN327712:NKQ327712 NUJ327712:NUM327712 OEF327712:OEI327712 OOB327712:OOE327712 OXX327712:OYA327712 PHT327712:PHW327712 PRP327712:PRS327712 QBL327712:QBO327712 QLH327712:QLK327712 QVD327712:QVG327712 REZ327712:RFC327712 ROV327712:ROY327712 RYR327712:RYU327712 SIN327712:SIQ327712 SSJ327712:SSM327712 TCF327712:TCI327712 TMB327712:TME327712 TVX327712:TWA327712 UFT327712:UFW327712 UPP327712:UPS327712 UZL327712:UZO327712 VJH327712:VJK327712 VTD327712:VTG327712 WCZ327712:WDC327712 WMV327712:WMY327712 WWR327712:WWU327712 AJ393248:AM393248 KF393248:KI393248 UB393248:UE393248 ADX393248:AEA393248 ANT393248:ANW393248 AXP393248:AXS393248 BHL393248:BHO393248 BRH393248:BRK393248 CBD393248:CBG393248 CKZ393248:CLC393248 CUV393248:CUY393248 DER393248:DEU393248 DON393248:DOQ393248 DYJ393248:DYM393248 EIF393248:EII393248 ESB393248:ESE393248 FBX393248:FCA393248 FLT393248:FLW393248 FVP393248:FVS393248 GFL393248:GFO393248 GPH393248:GPK393248 GZD393248:GZG393248 HIZ393248:HJC393248 HSV393248:HSY393248 ICR393248:ICU393248 IMN393248:IMQ393248 IWJ393248:IWM393248 JGF393248:JGI393248 JQB393248:JQE393248 JZX393248:KAA393248 KJT393248:KJW393248 KTP393248:KTS393248 LDL393248:LDO393248 LNH393248:LNK393248 LXD393248:LXG393248 MGZ393248:MHC393248 MQV393248:MQY393248 NAR393248:NAU393248 NKN393248:NKQ393248 NUJ393248:NUM393248 OEF393248:OEI393248 OOB393248:OOE393248 OXX393248:OYA393248 PHT393248:PHW393248 PRP393248:PRS393248 QBL393248:QBO393248 QLH393248:QLK393248 QVD393248:QVG393248 REZ393248:RFC393248 ROV393248:ROY393248 RYR393248:RYU393248 SIN393248:SIQ393248 SSJ393248:SSM393248 TCF393248:TCI393248 TMB393248:TME393248 TVX393248:TWA393248 UFT393248:UFW393248 UPP393248:UPS393248 UZL393248:UZO393248 VJH393248:VJK393248 VTD393248:VTG393248 WCZ393248:WDC393248 WMV393248:WMY393248 WWR393248:WWU393248 AJ458784:AM458784 KF458784:KI458784 UB458784:UE458784 ADX458784:AEA458784 ANT458784:ANW458784 AXP458784:AXS458784 BHL458784:BHO458784 BRH458784:BRK458784 CBD458784:CBG458784 CKZ458784:CLC458784 CUV458784:CUY458784 DER458784:DEU458784 DON458784:DOQ458784 DYJ458784:DYM458784 EIF458784:EII458784 ESB458784:ESE458784 FBX458784:FCA458784 FLT458784:FLW458784 FVP458784:FVS458784 GFL458784:GFO458784 GPH458784:GPK458784 GZD458784:GZG458784 HIZ458784:HJC458784 HSV458784:HSY458784 ICR458784:ICU458784 IMN458784:IMQ458784 IWJ458784:IWM458784 JGF458784:JGI458784 JQB458784:JQE458784 JZX458784:KAA458784 KJT458784:KJW458784 KTP458784:KTS458784 LDL458784:LDO458784 LNH458784:LNK458784 LXD458784:LXG458784 MGZ458784:MHC458784 MQV458784:MQY458784 NAR458784:NAU458784 NKN458784:NKQ458784 NUJ458784:NUM458784 OEF458784:OEI458784 OOB458784:OOE458784 OXX458784:OYA458784 PHT458784:PHW458784 PRP458784:PRS458784 QBL458784:QBO458784 QLH458784:QLK458784 QVD458784:QVG458784 REZ458784:RFC458784 ROV458784:ROY458784 RYR458784:RYU458784 SIN458784:SIQ458784 SSJ458784:SSM458784 TCF458784:TCI458784 TMB458784:TME458784 TVX458784:TWA458784 UFT458784:UFW458784 UPP458784:UPS458784 UZL458784:UZO458784 VJH458784:VJK458784 VTD458784:VTG458784 WCZ458784:WDC458784 WMV458784:WMY458784 WWR458784:WWU458784 AJ524320:AM524320 KF524320:KI524320 UB524320:UE524320 ADX524320:AEA524320 ANT524320:ANW524320 AXP524320:AXS524320 BHL524320:BHO524320 BRH524320:BRK524320 CBD524320:CBG524320 CKZ524320:CLC524320 CUV524320:CUY524320 DER524320:DEU524320 DON524320:DOQ524320 DYJ524320:DYM524320 EIF524320:EII524320 ESB524320:ESE524320 FBX524320:FCA524320 FLT524320:FLW524320 FVP524320:FVS524320 GFL524320:GFO524320 GPH524320:GPK524320 GZD524320:GZG524320 HIZ524320:HJC524320 HSV524320:HSY524320 ICR524320:ICU524320 IMN524320:IMQ524320 IWJ524320:IWM524320 JGF524320:JGI524320 JQB524320:JQE524320 JZX524320:KAA524320 KJT524320:KJW524320 KTP524320:KTS524320 LDL524320:LDO524320 LNH524320:LNK524320 LXD524320:LXG524320 MGZ524320:MHC524320 MQV524320:MQY524320 NAR524320:NAU524320 NKN524320:NKQ524320 NUJ524320:NUM524320 OEF524320:OEI524320 OOB524320:OOE524320 OXX524320:OYA524320 PHT524320:PHW524320 PRP524320:PRS524320 QBL524320:QBO524320 QLH524320:QLK524320 QVD524320:QVG524320 REZ524320:RFC524320 ROV524320:ROY524320 RYR524320:RYU524320 SIN524320:SIQ524320 SSJ524320:SSM524320 TCF524320:TCI524320 TMB524320:TME524320 TVX524320:TWA524320 UFT524320:UFW524320 UPP524320:UPS524320 UZL524320:UZO524320 VJH524320:VJK524320 VTD524320:VTG524320 WCZ524320:WDC524320 WMV524320:WMY524320 WWR524320:WWU524320 AJ589856:AM589856 KF589856:KI589856 UB589856:UE589856 ADX589856:AEA589856 ANT589856:ANW589856 AXP589856:AXS589856 BHL589856:BHO589856 BRH589856:BRK589856 CBD589856:CBG589856 CKZ589856:CLC589856 CUV589856:CUY589856 DER589856:DEU589856 DON589856:DOQ589856 DYJ589856:DYM589856 EIF589856:EII589856 ESB589856:ESE589856 FBX589856:FCA589856 FLT589856:FLW589856 FVP589856:FVS589856 GFL589856:GFO589856 GPH589856:GPK589856 GZD589856:GZG589856 HIZ589856:HJC589856 HSV589856:HSY589856 ICR589856:ICU589856 IMN589856:IMQ589856 IWJ589856:IWM589856 JGF589856:JGI589856 JQB589856:JQE589856 JZX589856:KAA589856 KJT589856:KJW589856 KTP589856:KTS589856 LDL589856:LDO589856 LNH589856:LNK589856 LXD589856:LXG589856 MGZ589856:MHC589856 MQV589856:MQY589856 NAR589856:NAU589856 NKN589856:NKQ589856 NUJ589856:NUM589856 OEF589856:OEI589856 OOB589856:OOE589856 OXX589856:OYA589856 PHT589856:PHW589856 PRP589856:PRS589856 QBL589856:QBO589856 QLH589856:QLK589856 QVD589856:QVG589856 REZ589856:RFC589856 ROV589856:ROY589856 RYR589856:RYU589856 SIN589856:SIQ589856 SSJ589856:SSM589856 TCF589856:TCI589856 TMB589856:TME589856 TVX589856:TWA589856 UFT589856:UFW589856 UPP589856:UPS589856 UZL589856:UZO589856 VJH589856:VJK589856 VTD589856:VTG589856 WCZ589856:WDC589856 WMV589856:WMY589856 WWR589856:WWU589856 AJ655392:AM655392 KF655392:KI655392 UB655392:UE655392 ADX655392:AEA655392 ANT655392:ANW655392 AXP655392:AXS655392 BHL655392:BHO655392 BRH655392:BRK655392 CBD655392:CBG655392 CKZ655392:CLC655392 CUV655392:CUY655392 DER655392:DEU655392 DON655392:DOQ655392 DYJ655392:DYM655392 EIF655392:EII655392 ESB655392:ESE655392 FBX655392:FCA655392 FLT655392:FLW655392 FVP655392:FVS655392 GFL655392:GFO655392 GPH655392:GPK655392 GZD655392:GZG655392 HIZ655392:HJC655392 HSV655392:HSY655392 ICR655392:ICU655392 IMN655392:IMQ655392 IWJ655392:IWM655392 JGF655392:JGI655392 JQB655392:JQE655392 JZX655392:KAA655392 KJT655392:KJW655392 KTP655392:KTS655392 LDL655392:LDO655392 LNH655392:LNK655392 LXD655392:LXG655392 MGZ655392:MHC655392 MQV655392:MQY655392 NAR655392:NAU655392 NKN655392:NKQ655392 NUJ655392:NUM655392 OEF655392:OEI655392 OOB655392:OOE655392 OXX655392:OYA655392 PHT655392:PHW655392 PRP655392:PRS655392 QBL655392:QBO655392 QLH655392:QLK655392 QVD655392:QVG655392 REZ655392:RFC655392 ROV655392:ROY655392 RYR655392:RYU655392 SIN655392:SIQ655392 SSJ655392:SSM655392 TCF655392:TCI655392 TMB655392:TME655392 TVX655392:TWA655392 UFT655392:UFW655392 UPP655392:UPS655392 UZL655392:UZO655392 VJH655392:VJK655392 VTD655392:VTG655392 WCZ655392:WDC655392 WMV655392:WMY655392 WWR655392:WWU655392 AJ720928:AM720928 KF720928:KI720928 UB720928:UE720928 ADX720928:AEA720928 ANT720928:ANW720928 AXP720928:AXS720928 BHL720928:BHO720928 BRH720928:BRK720928 CBD720928:CBG720928 CKZ720928:CLC720928 CUV720928:CUY720928 DER720928:DEU720928 DON720928:DOQ720928 DYJ720928:DYM720928 EIF720928:EII720928 ESB720928:ESE720928 FBX720928:FCA720928 FLT720928:FLW720928 FVP720928:FVS720928 GFL720928:GFO720928 GPH720928:GPK720928 GZD720928:GZG720928 HIZ720928:HJC720928 HSV720928:HSY720928 ICR720928:ICU720928 IMN720928:IMQ720928 IWJ720928:IWM720928 JGF720928:JGI720928 JQB720928:JQE720928 JZX720928:KAA720928 KJT720928:KJW720928 KTP720928:KTS720928 LDL720928:LDO720928 LNH720928:LNK720928 LXD720928:LXG720928 MGZ720928:MHC720928 MQV720928:MQY720928 NAR720928:NAU720928 NKN720928:NKQ720928 NUJ720928:NUM720928 OEF720928:OEI720928 OOB720928:OOE720928 OXX720928:OYA720928 PHT720928:PHW720928 PRP720928:PRS720928 QBL720928:QBO720928 QLH720928:QLK720928 QVD720928:QVG720928 REZ720928:RFC720928 ROV720928:ROY720928 RYR720928:RYU720928 SIN720928:SIQ720928 SSJ720928:SSM720928 TCF720928:TCI720928 TMB720928:TME720928 TVX720928:TWA720928 UFT720928:UFW720928 UPP720928:UPS720928 UZL720928:UZO720928 VJH720928:VJK720928 VTD720928:VTG720928 WCZ720928:WDC720928 WMV720928:WMY720928 WWR720928:WWU720928 AJ786464:AM786464 KF786464:KI786464 UB786464:UE786464 ADX786464:AEA786464 ANT786464:ANW786464 AXP786464:AXS786464 BHL786464:BHO786464 BRH786464:BRK786464 CBD786464:CBG786464 CKZ786464:CLC786464 CUV786464:CUY786464 DER786464:DEU786464 DON786464:DOQ786464 DYJ786464:DYM786464 EIF786464:EII786464 ESB786464:ESE786464 FBX786464:FCA786464 FLT786464:FLW786464 FVP786464:FVS786464 GFL786464:GFO786464 GPH786464:GPK786464 GZD786464:GZG786464 HIZ786464:HJC786464 HSV786464:HSY786464 ICR786464:ICU786464 IMN786464:IMQ786464 IWJ786464:IWM786464 JGF786464:JGI786464 JQB786464:JQE786464 JZX786464:KAA786464 KJT786464:KJW786464 KTP786464:KTS786464 LDL786464:LDO786464 LNH786464:LNK786464 LXD786464:LXG786464 MGZ786464:MHC786464 MQV786464:MQY786464 NAR786464:NAU786464 NKN786464:NKQ786464 NUJ786464:NUM786464 OEF786464:OEI786464 OOB786464:OOE786464 OXX786464:OYA786464 PHT786464:PHW786464 PRP786464:PRS786464 QBL786464:QBO786464 QLH786464:QLK786464 QVD786464:QVG786464 REZ786464:RFC786464 ROV786464:ROY786464 RYR786464:RYU786464 SIN786464:SIQ786464 SSJ786464:SSM786464 TCF786464:TCI786464 TMB786464:TME786464 TVX786464:TWA786464 UFT786464:UFW786464 UPP786464:UPS786464 UZL786464:UZO786464 VJH786464:VJK786464 VTD786464:VTG786464 WCZ786464:WDC786464 WMV786464:WMY786464 WWR786464:WWU786464 AJ852000:AM852000 KF852000:KI852000 UB852000:UE852000 ADX852000:AEA852000 ANT852000:ANW852000 AXP852000:AXS852000 BHL852000:BHO852000 BRH852000:BRK852000 CBD852000:CBG852000 CKZ852000:CLC852000 CUV852000:CUY852000 DER852000:DEU852000 DON852000:DOQ852000 DYJ852000:DYM852000 EIF852000:EII852000 ESB852000:ESE852000 FBX852000:FCA852000 FLT852000:FLW852000 FVP852000:FVS852000 GFL852000:GFO852000 GPH852000:GPK852000 GZD852000:GZG852000 HIZ852000:HJC852000 HSV852000:HSY852000 ICR852000:ICU852000 IMN852000:IMQ852000 IWJ852000:IWM852000 JGF852000:JGI852000 JQB852000:JQE852000 JZX852000:KAA852000 KJT852000:KJW852000 KTP852000:KTS852000 LDL852000:LDO852000 LNH852000:LNK852000 LXD852000:LXG852000 MGZ852000:MHC852000 MQV852000:MQY852000 NAR852000:NAU852000 NKN852000:NKQ852000 NUJ852000:NUM852000 OEF852000:OEI852000 OOB852000:OOE852000 OXX852000:OYA852000 PHT852000:PHW852000 PRP852000:PRS852000 QBL852000:QBO852000 QLH852000:QLK852000 QVD852000:QVG852000 REZ852000:RFC852000 ROV852000:ROY852000 RYR852000:RYU852000 SIN852000:SIQ852000 SSJ852000:SSM852000 TCF852000:TCI852000 TMB852000:TME852000 TVX852000:TWA852000 UFT852000:UFW852000 UPP852000:UPS852000 UZL852000:UZO852000 VJH852000:VJK852000 VTD852000:VTG852000 WCZ852000:WDC852000 WMV852000:WMY852000 WWR852000:WWU852000 AJ917536:AM917536 KF917536:KI917536 UB917536:UE917536 ADX917536:AEA917536 ANT917536:ANW917536 AXP917536:AXS917536 BHL917536:BHO917536 BRH917536:BRK917536 CBD917536:CBG917536 CKZ917536:CLC917536 CUV917536:CUY917536 DER917536:DEU917536 DON917536:DOQ917536 DYJ917536:DYM917536 EIF917536:EII917536 ESB917536:ESE917536 FBX917536:FCA917536 FLT917536:FLW917536 FVP917536:FVS917536 GFL917536:GFO917536 GPH917536:GPK917536 GZD917536:GZG917536 HIZ917536:HJC917536 HSV917536:HSY917536 ICR917536:ICU917536 IMN917536:IMQ917536 IWJ917536:IWM917536 JGF917536:JGI917536 JQB917536:JQE917536 JZX917536:KAA917536 KJT917536:KJW917536 KTP917536:KTS917536 LDL917536:LDO917536 LNH917536:LNK917536 LXD917536:LXG917536 MGZ917536:MHC917536 MQV917536:MQY917536 NAR917536:NAU917536 NKN917536:NKQ917536 NUJ917536:NUM917536 OEF917536:OEI917536 OOB917536:OOE917536 OXX917536:OYA917536 PHT917536:PHW917536 PRP917536:PRS917536 QBL917536:QBO917536 QLH917536:QLK917536 QVD917536:QVG917536 REZ917536:RFC917536 ROV917536:ROY917536 RYR917536:RYU917536 SIN917536:SIQ917536 SSJ917536:SSM917536 TCF917536:TCI917536 TMB917536:TME917536 TVX917536:TWA917536 UFT917536:UFW917536 UPP917536:UPS917536 UZL917536:UZO917536 VJH917536:VJK917536 VTD917536:VTG917536 WCZ917536:WDC917536 WMV917536:WMY917536 WWR917536:WWU917536 AJ983072:AM983072 KF983072:KI983072 UB983072:UE983072 ADX983072:AEA983072 ANT983072:ANW983072 AXP983072:AXS983072 BHL983072:BHO983072 BRH983072:BRK983072 CBD983072:CBG983072 CKZ983072:CLC983072 CUV983072:CUY983072 DER983072:DEU983072 DON983072:DOQ983072 DYJ983072:DYM983072 EIF983072:EII983072 ESB983072:ESE983072 FBX983072:FCA983072 FLT983072:FLW983072 FVP983072:FVS983072 GFL983072:GFO983072 GPH983072:GPK983072 GZD983072:GZG983072 HIZ983072:HJC983072 HSV983072:HSY983072 ICR983072:ICU983072 IMN983072:IMQ983072 IWJ983072:IWM983072 JGF983072:JGI983072 JQB983072:JQE983072 JZX983072:KAA983072 KJT983072:KJW983072 KTP983072:KTS983072 LDL983072:LDO983072 LNH983072:LNK983072 LXD983072:LXG983072 MGZ983072:MHC983072 MQV983072:MQY983072 NAR983072:NAU983072 NKN983072:NKQ983072 NUJ983072:NUM983072 OEF983072:OEI983072 OOB983072:OOE983072 OXX983072:OYA983072 PHT983072:PHW983072 PRP983072:PRS983072 QBL983072:QBO983072 QLH983072:QLK983072 QVD983072:QVG983072 REZ983072:RFC983072 ROV983072:ROY983072 RYR983072:RYU983072 SIN983072:SIQ983072 SSJ983072:SSM983072 TCF983072:TCI983072 TMB983072:TME983072 TVX983072:TWA983072 UFT983072:UFW983072 UPP983072:UPS983072 UZL983072:UZO983072 VJH983072:VJK983072 VTD983072:VTG983072 WCZ983072:WDC983072 WMV983072:WMY983072 WWR983072:WWU983072 AJ60:AM60 KF60:KI60 UB60:UE60 ADX60:AEA60 ANT60:ANW60 AXP60:AXS60 BHL60:BHO60 BRH60:BRK60 CBD60:CBG60 CKZ60:CLC60 CUV60:CUY60 DER60:DEU60 DON60:DOQ60 DYJ60:DYM60 EIF60:EII60 ESB60:ESE60 FBX60:FCA60 FLT60:FLW60 FVP60:FVS60 GFL60:GFO60 GPH60:GPK60 GZD60:GZG60 HIZ60:HJC60 HSV60:HSY60 ICR60:ICU60 IMN60:IMQ60 IWJ60:IWM60 JGF60:JGI60 JQB60:JQE60 JZX60:KAA60 KJT60:KJW60 KTP60:KTS60 LDL60:LDO60 LNH60:LNK60 LXD60:LXG60 MGZ60:MHC60 MQV60:MQY60 NAR60:NAU60 NKN60:NKQ60 NUJ60:NUM60 OEF60:OEI60 OOB60:OOE60 OXX60:OYA60 PHT60:PHW60 PRP60:PRS60 QBL60:QBO60 QLH60:QLK60 QVD60:QVG60 REZ60:RFC60 ROV60:ROY60 RYR60:RYU60 SIN60:SIQ60 SSJ60:SSM60 TCF60:TCI60 TMB60:TME60 TVX60:TWA60 UFT60:UFW60 UPP60:UPS60 UZL60:UZO60 VJH60:VJK60 VTD60:VTG60 WCZ60:WDC60 WMV60:WMY60 WWR60:WWU60 AJ65599:AM65599 KF65599:KI65599 UB65599:UE65599 ADX65599:AEA65599 ANT65599:ANW65599 AXP65599:AXS65599 BHL65599:BHO65599 BRH65599:BRK65599 CBD65599:CBG65599 CKZ65599:CLC65599 CUV65599:CUY65599 DER65599:DEU65599 DON65599:DOQ65599 DYJ65599:DYM65599 EIF65599:EII65599 ESB65599:ESE65599 FBX65599:FCA65599 FLT65599:FLW65599 FVP65599:FVS65599 GFL65599:GFO65599 GPH65599:GPK65599 GZD65599:GZG65599 HIZ65599:HJC65599 HSV65599:HSY65599 ICR65599:ICU65599 IMN65599:IMQ65599 IWJ65599:IWM65599 JGF65599:JGI65599 JQB65599:JQE65599 JZX65599:KAA65599 KJT65599:KJW65599 KTP65599:KTS65599 LDL65599:LDO65599 LNH65599:LNK65599 LXD65599:LXG65599 MGZ65599:MHC65599 MQV65599:MQY65599 NAR65599:NAU65599 NKN65599:NKQ65599 NUJ65599:NUM65599 OEF65599:OEI65599 OOB65599:OOE65599 OXX65599:OYA65599 PHT65599:PHW65599 PRP65599:PRS65599 QBL65599:QBO65599 QLH65599:QLK65599 QVD65599:QVG65599 REZ65599:RFC65599 ROV65599:ROY65599 RYR65599:RYU65599 SIN65599:SIQ65599 SSJ65599:SSM65599 TCF65599:TCI65599 TMB65599:TME65599 TVX65599:TWA65599 UFT65599:UFW65599 UPP65599:UPS65599 UZL65599:UZO65599 VJH65599:VJK65599 VTD65599:VTG65599 WCZ65599:WDC65599 WMV65599:WMY65599 WWR65599:WWU65599 AJ131135:AM131135 KF131135:KI131135 UB131135:UE131135 ADX131135:AEA131135 ANT131135:ANW131135 AXP131135:AXS131135 BHL131135:BHO131135 BRH131135:BRK131135 CBD131135:CBG131135 CKZ131135:CLC131135 CUV131135:CUY131135 DER131135:DEU131135 DON131135:DOQ131135 DYJ131135:DYM131135 EIF131135:EII131135 ESB131135:ESE131135 FBX131135:FCA131135 FLT131135:FLW131135 FVP131135:FVS131135 GFL131135:GFO131135 GPH131135:GPK131135 GZD131135:GZG131135 HIZ131135:HJC131135 HSV131135:HSY131135 ICR131135:ICU131135 IMN131135:IMQ131135 IWJ131135:IWM131135 JGF131135:JGI131135 JQB131135:JQE131135 JZX131135:KAA131135 KJT131135:KJW131135 KTP131135:KTS131135 LDL131135:LDO131135 LNH131135:LNK131135 LXD131135:LXG131135 MGZ131135:MHC131135 MQV131135:MQY131135 NAR131135:NAU131135 NKN131135:NKQ131135 NUJ131135:NUM131135 OEF131135:OEI131135 OOB131135:OOE131135 OXX131135:OYA131135 PHT131135:PHW131135 PRP131135:PRS131135 QBL131135:QBO131135 QLH131135:QLK131135 QVD131135:QVG131135 REZ131135:RFC131135 ROV131135:ROY131135 RYR131135:RYU131135 SIN131135:SIQ131135 SSJ131135:SSM131135 TCF131135:TCI131135 TMB131135:TME131135 TVX131135:TWA131135 UFT131135:UFW131135 UPP131135:UPS131135 UZL131135:UZO131135 VJH131135:VJK131135 VTD131135:VTG131135 WCZ131135:WDC131135 WMV131135:WMY131135 WWR131135:WWU131135 AJ196671:AM196671 KF196671:KI196671 UB196671:UE196671 ADX196671:AEA196671 ANT196671:ANW196671 AXP196671:AXS196671 BHL196671:BHO196671 BRH196671:BRK196671 CBD196671:CBG196671 CKZ196671:CLC196671 CUV196671:CUY196671 DER196671:DEU196671 DON196671:DOQ196671 DYJ196671:DYM196671 EIF196671:EII196671 ESB196671:ESE196671 FBX196671:FCA196671 FLT196671:FLW196671 FVP196671:FVS196671 GFL196671:GFO196671 GPH196671:GPK196671 GZD196671:GZG196671 HIZ196671:HJC196671 HSV196671:HSY196671 ICR196671:ICU196671 IMN196671:IMQ196671 IWJ196671:IWM196671 JGF196671:JGI196671 JQB196671:JQE196671 JZX196671:KAA196671 KJT196671:KJW196671 KTP196671:KTS196671 LDL196671:LDO196671 LNH196671:LNK196671 LXD196671:LXG196671 MGZ196671:MHC196671 MQV196671:MQY196671 NAR196671:NAU196671 NKN196671:NKQ196671 NUJ196671:NUM196671 OEF196671:OEI196671 OOB196671:OOE196671 OXX196671:OYA196671 PHT196671:PHW196671 PRP196671:PRS196671 QBL196671:QBO196671 QLH196671:QLK196671 QVD196671:QVG196671 REZ196671:RFC196671 ROV196671:ROY196671 RYR196671:RYU196671 SIN196671:SIQ196671 SSJ196671:SSM196671 TCF196671:TCI196671 TMB196671:TME196671 TVX196671:TWA196671 UFT196671:UFW196671 UPP196671:UPS196671 UZL196671:UZO196671 VJH196671:VJK196671 VTD196671:VTG196671 WCZ196671:WDC196671 WMV196671:WMY196671 WWR196671:WWU196671 AJ262207:AM262207 KF262207:KI262207 UB262207:UE262207 ADX262207:AEA262207 ANT262207:ANW262207 AXP262207:AXS262207 BHL262207:BHO262207 BRH262207:BRK262207 CBD262207:CBG262207 CKZ262207:CLC262207 CUV262207:CUY262207 DER262207:DEU262207 DON262207:DOQ262207 DYJ262207:DYM262207 EIF262207:EII262207 ESB262207:ESE262207 FBX262207:FCA262207 FLT262207:FLW262207 FVP262207:FVS262207 GFL262207:GFO262207 GPH262207:GPK262207 GZD262207:GZG262207 HIZ262207:HJC262207 HSV262207:HSY262207 ICR262207:ICU262207 IMN262207:IMQ262207 IWJ262207:IWM262207 JGF262207:JGI262207 JQB262207:JQE262207 JZX262207:KAA262207 KJT262207:KJW262207 KTP262207:KTS262207 LDL262207:LDO262207 LNH262207:LNK262207 LXD262207:LXG262207 MGZ262207:MHC262207 MQV262207:MQY262207 NAR262207:NAU262207 NKN262207:NKQ262207 NUJ262207:NUM262207 OEF262207:OEI262207 OOB262207:OOE262207 OXX262207:OYA262207 PHT262207:PHW262207 PRP262207:PRS262207 QBL262207:QBO262207 QLH262207:QLK262207 QVD262207:QVG262207 REZ262207:RFC262207 ROV262207:ROY262207 RYR262207:RYU262207 SIN262207:SIQ262207 SSJ262207:SSM262207 TCF262207:TCI262207 TMB262207:TME262207 TVX262207:TWA262207 UFT262207:UFW262207 UPP262207:UPS262207 UZL262207:UZO262207 VJH262207:VJK262207 VTD262207:VTG262207 WCZ262207:WDC262207 WMV262207:WMY262207 WWR262207:WWU262207 AJ327743:AM327743 KF327743:KI327743 UB327743:UE327743 ADX327743:AEA327743 ANT327743:ANW327743 AXP327743:AXS327743 BHL327743:BHO327743 BRH327743:BRK327743 CBD327743:CBG327743 CKZ327743:CLC327743 CUV327743:CUY327743 DER327743:DEU327743 DON327743:DOQ327743 DYJ327743:DYM327743 EIF327743:EII327743 ESB327743:ESE327743 FBX327743:FCA327743 FLT327743:FLW327743 FVP327743:FVS327743 GFL327743:GFO327743 GPH327743:GPK327743 GZD327743:GZG327743 HIZ327743:HJC327743 HSV327743:HSY327743 ICR327743:ICU327743 IMN327743:IMQ327743 IWJ327743:IWM327743 JGF327743:JGI327743 JQB327743:JQE327743 JZX327743:KAA327743 KJT327743:KJW327743 KTP327743:KTS327743 LDL327743:LDO327743 LNH327743:LNK327743 LXD327743:LXG327743 MGZ327743:MHC327743 MQV327743:MQY327743 NAR327743:NAU327743 NKN327743:NKQ327743 NUJ327743:NUM327743 OEF327743:OEI327743 OOB327743:OOE327743 OXX327743:OYA327743 PHT327743:PHW327743 PRP327743:PRS327743 QBL327743:QBO327743 QLH327743:QLK327743 QVD327743:QVG327743 REZ327743:RFC327743 ROV327743:ROY327743 RYR327743:RYU327743 SIN327743:SIQ327743 SSJ327743:SSM327743 TCF327743:TCI327743 TMB327743:TME327743 TVX327743:TWA327743 UFT327743:UFW327743 UPP327743:UPS327743 UZL327743:UZO327743 VJH327743:VJK327743 VTD327743:VTG327743 WCZ327743:WDC327743 WMV327743:WMY327743 WWR327743:WWU327743 AJ393279:AM393279 KF393279:KI393279 UB393279:UE393279 ADX393279:AEA393279 ANT393279:ANW393279 AXP393279:AXS393279 BHL393279:BHO393279 BRH393279:BRK393279 CBD393279:CBG393279 CKZ393279:CLC393279 CUV393279:CUY393279 DER393279:DEU393279 DON393279:DOQ393279 DYJ393279:DYM393279 EIF393279:EII393279 ESB393279:ESE393279 FBX393279:FCA393279 FLT393279:FLW393279 FVP393279:FVS393279 GFL393279:GFO393279 GPH393279:GPK393279 GZD393279:GZG393279 HIZ393279:HJC393279 HSV393279:HSY393279 ICR393279:ICU393279 IMN393279:IMQ393279 IWJ393279:IWM393279 JGF393279:JGI393279 JQB393279:JQE393279 JZX393279:KAA393279 KJT393279:KJW393279 KTP393279:KTS393279 LDL393279:LDO393279 LNH393279:LNK393279 LXD393279:LXG393279 MGZ393279:MHC393279 MQV393279:MQY393279 NAR393279:NAU393279 NKN393279:NKQ393279 NUJ393279:NUM393279 OEF393279:OEI393279 OOB393279:OOE393279 OXX393279:OYA393279 PHT393279:PHW393279 PRP393279:PRS393279 QBL393279:QBO393279 QLH393279:QLK393279 QVD393279:QVG393279 REZ393279:RFC393279 ROV393279:ROY393279 RYR393279:RYU393279 SIN393279:SIQ393279 SSJ393279:SSM393279 TCF393279:TCI393279 TMB393279:TME393279 TVX393279:TWA393279 UFT393279:UFW393279 UPP393279:UPS393279 UZL393279:UZO393279 VJH393279:VJK393279 VTD393279:VTG393279 WCZ393279:WDC393279 WMV393279:WMY393279 WWR393279:WWU393279 AJ458815:AM458815 KF458815:KI458815 UB458815:UE458815 ADX458815:AEA458815 ANT458815:ANW458815 AXP458815:AXS458815 BHL458815:BHO458815 BRH458815:BRK458815 CBD458815:CBG458815 CKZ458815:CLC458815 CUV458815:CUY458815 DER458815:DEU458815 DON458815:DOQ458815 DYJ458815:DYM458815 EIF458815:EII458815 ESB458815:ESE458815 FBX458815:FCA458815 FLT458815:FLW458815 FVP458815:FVS458815 GFL458815:GFO458815 GPH458815:GPK458815 GZD458815:GZG458815 HIZ458815:HJC458815 HSV458815:HSY458815 ICR458815:ICU458815 IMN458815:IMQ458815 IWJ458815:IWM458815 JGF458815:JGI458815 JQB458815:JQE458815 JZX458815:KAA458815 KJT458815:KJW458815 KTP458815:KTS458815 LDL458815:LDO458815 LNH458815:LNK458815 LXD458815:LXG458815 MGZ458815:MHC458815 MQV458815:MQY458815 NAR458815:NAU458815 NKN458815:NKQ458815 NUJ458815:NUM458815 OEF458815:OEI458815 OOB458815:OOE458815 OXX458815:OYA458815 PHT458815:PHW458815 PRP458815:PRS458815 QBL458815:QBO458815 QLH458815:QLK458815 QVD458815:QVG458815 REZ458815:RFC458815 ROV458815:ROY458815 RYR458815:RYU458815 SIN458815:SIQ458815 SSJ458815:SSM458815 TCF458815:TCI458815 TMB458815:TME458815 TVX458815:TWA458815 UFT458815:UFW458815 UPP458815:UPS458815 UZL458815:UZO458815 VJH458815:VJK458815 VTD458815:VTG458815 WCZ458815:WDC458815 WMV458815:WMY458815 WWR458815:WWU458815 AJ524351:AM524351 KF524351:KI524351 UB524351:UE524351 ADX524351:AEA524351 ANT524351:ANW524351 AXP524351:AXS524351 BHL524351:BHO524351 BRH524351:BRK524351 CBD524351:CBG524351 CKZ524351:CLC524351 CUV524351:CUY524351 DER524351:DEU524351 DON524351:DOQ524351 DYJ524351:DYM524351 EIF524351:EII524351 ESB524351:ESE524351 FBX524351:FCA524351 FLT524351:FLW524351 FVP524351:FVS524351 GFL524351:GFO524351 GPH524351:GPK524351 GZD524351:GZG524351 HIZ524351:HJC524351 HSV524351:HSY524351 ICR524351:ICU524351 IMN524351:IMQ524351 IWJ524351:IWM524351 JGF524351:JGI524351 JQB524351:JQE524351 JZX524351:KAA524351 KJT524351:KJW524351 KTP524351:KTS524351 LDL524351:LDO524351 LNH524351:LNK524351 LXD524351:LXG524351 MGZ524351:MHC524351 MQV524351:MQY524351 NAR524351:NAU524351 NKN524351:NKQ524351 NUJ524351:NUM524351 OEF524351:OEI524351 OOB524351:OOE524351 OXX524351:OYA524351 PHT524351:PHW524351 PRP524351:PRS524351 QBL524351:QBO524351 QLH524351:QLK524351 QVD524351:QVG524351 REZ524351:RFC524351 ROV524351:ROY524351 RYR524351:RYU524351 SIN524351:SIQ524351 SSJ524351:SSM524351 TCF524351:TCI524351 TMB524351:TME524351 TVX524351:TWA524351 UFT524351:UFW524351 UPP524351:UPS524351 UZL524351:UZO524351 VJH524351:VJK524351 VTD524351:VTG524351 WCZ524351:WDC524351 WMV524351:WMY524351 WWR524351:WWU524351 AJ589887:AM589887 KF589887:KI589887 UB589887:UE589887 ADX589887:AEA589887 ANT589887:ANW589887 AXP589887:AXS589887 BHL589887:BHO589887 BRH589887:BRK589887 CBD589887:CBG589887 CKZ589887:CLC589887 CUV589887:CUY589887 DER589887:DEU589887 DON589887:DOQ589887 DYJ589887:DYM589887 EIF589887:EII589887 ESB589887:ESE589887 FBX589887:FCA589887 FLT589887:FLW589887 FVP589887:FVS589887 GFL589887:GFO589887 GPH589887:GPK589887 GZD589887:GZG589887 HIZ589887:HJC589887 HSV589887:HSY589887 ICR589887:ICU589887 IMN589887:IMQ589887 IWJ589887:IWM589887 JGF589887:JGI589887 JQB589887:JQE589887 JZX589887:KAA589887 KJT589887:KJW589887 KTP589887:KTS589887 LDL589887:LDO589887 LNH589887:LNK589887 LXD589887:LXG589887 MGZ589887:MHC589887 MQV589887:MQY589887 NAR589887:NAU589887 NKN589887:NKQ589887 NUJ589887:NUM589887 OEF589887:OEI589887 OOB589887:OOE589887 OXX589887:OYA589887 PHT589887:PHW589887 PRP589887:PRS589887 QBL589887:QBO589887 QLH589887:QLK589887 QVD589887:QVG589887 REZ589887:RFC589887 ROV589887:ROY589887 RYR589887:RYU589887 SIN589887:SIQ589887 SSJ589887:SSM589887 TCF589887:TCI589887 TMB589887:TME589887 TVX589887:TWA589887 UFT589887:UFW589887 UPP589887:UPS589887 UZL589887:UZO589887 VJH589887:VJK589887 VTD589887:VTG589887 WCZ589887:WDC589887 WMV589887:WMY589887 WWR589887:WWU589887 AJ655423:AM655423 KF655423:KI655423 UB655423:UE655423 ADX655423:AEA655423 ANT655423:ANW655423 AXP655423:AXS655423 BHL655423:BHO655423 BRH655423:BRK655423 CBD655423:CBG655423 CKZ655423:CLC655423 CUV655423:CUY655423 DER655423:DEU655423 DON655423:DOQ655423 DYJ655423:DYM655423 EIF655423:EII655423 ESB655423:ESE655423 FBX655423:FCA655423 FLT655423:FLW655423 FVP655423:FVS655423 GFL655423:GFO655423 GPH655423:GPK655423 GZD655423:GZG655423 HIZ655423:HJC655423 HSV655423:HSY655423 ICR655423:ICU655423 IMN655423:IMQ655423 IWJ655423:IWM655423 JGF655423:JGI655423 JQB655423:JQE655423 JZX655423:KAA655423 KJT655423:KJW655423 KTP655423:KTS655423 LDL655423:LDO655423 LNH655423:LNK655423 LXD655423:LXG655423 MGZ655423:MHC655423 MQV655423:MQY655423 NAR655423:NAU655423 NKN655423:NKQ655423 NUJ655423:NUM655423 OEF655423:OEI655423 OOB655423:OOE655423 OXX655423:OYA655423 PHT655423:PHW655423 PRP655423:PRS655423 QBL655423:QBO655423 QLH655423:QLK655423 QVD655423:QVG655423 REZ655423:RFC655423 ROV655423:ROY655423 RYR655423:RYU655423 SIN655423:SIQ655423 SSJ655423:SSM655423 TCF655423:TCI655423 TMB655423:TME655423 TVX655423:TWA655423 UFT655423:UFW655423 UPP655423:UPS655423 UZL655423:UZO655423 VJH655423:VJK655423 VTD655423:VTG655423 WCZ655423:WDC655423 WMV655423:WMY655423 WWR655423:WWU655423 AJ720959:AM720959 KF720959:KI720959 UB720959:UE720959 ADX720959:AEA720959 ANT720959:ANW720959 AXP720959:AXS720959 BHL720959:BHO720959 BRH720959:BRK720959 CBD720959:CBG720959 CKZ720959:CLC720959 CUV720959:CUY720959 DER720959:DEU720959 DON720959:DOQ720959 DYJ720959:DYM720959 EIF720959:EII720959 ESB720959:ESE720959 FBX720959:FCA720959 FLT720959:FLW720959 FVP720959:FVS720959 GFL720959:GFO720959 GPH720959:GPK720959 GZD720959:GZG720959 HIZ720959:HJC720959 HSV720959:HSY720959 ICR720959:ICU720959 IMN720959:IMQ720959 IWJ720959:IWM720959 JGF720959:JGI720959 JQB720959:JQE720959 JZX720959:KAA720959 KJT720959:KJW720959 KTP720959:KTS720959 LDL720959:LDO720959 LNH720959:LNK720959 LXD720959:LXG720959 MGZ720959:MHC720959 MQV720959:MQY720959 NAR720959:NAU720959 NKN720959:NKQ720959 NUJ720959:NUM720959 OEF720959:OEI720959 OOB720959:OOE720959 OXX720959:OYA720959 PHT720959:PHW720959 PRP720959:PRS720959 QBL720959:QBO720959 QLH720959:QLK720959 QVD720959:QVG720959 REZ720959:RFC720959 ROV720959:ROY720959 RYR720959:RYU720959 SIN720959:SIQ720959 SSJ720959:SSM720959 TCF720959:TCI720959 TMB720959:TME720959 TVX720959:TWA720959 UFT720959:UFW720959 UPP720959:UPS720959 UZL720959:UZO720959 VJH720959:VJK720959 VTD720959:VTG720959 WCZ720959:WDC720959 WMV720959:WMY720959 WWR720959:WWU720959 AJ786495:AM786495 KF786495:KI786495 UB786495:UE786495 ADX786495:AEA786495 ANT786495:ANW786495 AXP786495:AXS786495 BHL786495:BHO786495 BRH786495:BRK786495 CBD786495:CBG786495 CKZ786495:CLC786495 CUV786495:CUY786495 DER786495:DEU786495 DON786495:DOQ786495 DYJ786495:DYM786495 EIF786495:EII786495 ESB786495:ESE786495 FBX786495:FCA786495 FLT786495:FLW786495 FVP786495:FVS786495 GFL786495:GFO786495 GPH786495:GPK786495 GZD786495:GZG786495 HIZ786495:HJC786495 HSV786495:HSY786495 ICR786495:ICU786495 IMN786495:IMQ786495 IWJ786495:IWM786495 JGF786495:JGI786495 JQB786495:JQE786495 JZX786495:KAA786495 KJT786495:KJW786495 KTP786495:KTS786495 LDL786495:LDO786495 LNH786495:LNK786495 LXD786495:LXG786495 MGZ786495:MHC786495 MQV786495:MQY786495 NAR786495:NAU786495 NKN786495:NKQ786495 NUJ786495:NUM786495 OEF786495:OEI786495 OOB786495:OOE786495 OXX786495:OYA786495 PHT786495:PHW786495 PRP786495:PRS786495 QBL786495:QBO786495 QLH786495:QLK786495 QVD786495:QVG786495 REZ786495:RFC786495 ROV786495:ROY786495 RYR786495:RYU786495 SIN786495:SIQ786495 SSJ786495:SSM786495 TCF786495:TCI786495 TMB786495:TME786495 TVX786495:TWA786495 UFT786495:UFW786495 UPP786495:UPS786495 UZL786495:UZO786495 VJH786495:VJK786495 VTD786495:VTG786495 WCZ786495:WDC786495 WMV786495:WMY786495 WWR786495:WWU786495 AJ852031:AM852031 KF852031:KI852031 UB852031:UE852031 ADX852031:AEA852031 ANT852031:ANW852031 AXP852031:AXS852031 BHL852031:BHO852031 BRH852031:BRK852031 CBD852031:CBG852031 CKZ852031:CLC852031 CUV852031:CUY852031 DER852031:DEU852031 DON852031:DOQ852031 DYJ852031:DYM852031 EIF852031:EII852031 ESB852031:ESE852031 FBX852031:FCA852031 FLT852031:FLW852031 FVP852031:FVS852031 GFL852031:GFO852031 GPH852031:GPK852031 GZD852031:GZG852031 HIZ852031:HJC852031 HSV852031:HSY852031 ICR852031:ICU852031 IMN852031:IMQ852031 IWJ852031:IWM852031 JGF852031:JGI852031 JQB852031:JQE852031 JZX852031:KAA852031 KJT852031:KJW852031 KTP852031:KTS852031 LDL852031:LDO852031 LNH852031:LNK852031 LXD852031:LXG852031 MGZ852031:MHC852031 MQV852031:MQY852031 NAR852031:NAU852031 NKN852031:NKQ852031 NUJ852031:NUM852031 OEF852031:OEI852031 OOB852031:OOE852031 OXX852031:OYA852031 PHT852031:PHW852031 PRP852031:PRS852031 QBL852031:QBO852031 QLH852031:QLK852031 QVD852031:QVG852031 REZ852031:RFC852031 ROV852031:ROY852031 RYR852031:RYU852031 SIN852031:SIQ852031 SSJ852031:SSM852031 TCF852031:TCI852031 TMB852031:TME852031 TVX852031:TWA852031 UFT852031:UFW852031 UPP852031:UPS852031 UZL852031:UZO852031 VJH852031:VJK852031 VTD852031:VTG852031 WCZ852031:WDC852031 WMV852031:WMY852031 WWR852031:WWU852031 AJ917567:AM917567 KF917567:KI917567 UB917567:UE917567 ADX917567:AEA917567 ANT917567:ANW917567 AXP917567:AXS917567 BHL917567:BHO917567 BRH917567:BRK917567 CBD917567:CBG917567 CKZ917567:CLC917567 CUV917567:CUY917567 DER917567:DEU917567 DON917567:DOQ917567 DYJ917567:DYM917567 EIF917567:EII917567 ESB917567:ESE917567 FBX917567:FCA917567 FLT917567:FLW917567 FVP917567:FVS917567 GFL917567:GFO917567 GPH917567:GPK917567 GZD917567:GZG917567 HIZ917567:HJC917567 HSV917567:HSY917567 ICR917567:ICU917567 IMN917567:IMQ917567 IWJ917567:IWM917567 JGF917567:JGI917567 JQB917567:JQE917567 JZX917567:KAA917567 KJT917567:KJW917567 KTP917567:KTS917567 LDL917567:LDO917567 LNH917567:LNK917567 LXD917567:LXG917567 MGZ917567:MHC917567 MQV917567:MQY917567 NAR917567:NAU917567 NKN917567:NKQ917567 NUJ917567:NUM917567 OEF917567:OEI917567 OOB917567:OOE917567 OXX917567:OYA917567 PHT917567:PHW917567 PRP917567:PRS917567 QBL917567:QBO917567 QLH917567:QLK917567 QVD917567:QVG917567 REZ917567:RFC917567 ROV917567:ROY917567 RYR917567:RYU917567 SIN917567:SIQ917567 SSJ917567:SSM917567 TCF917567:TCI917567 TMB917567:TME917567 TVX917567:TWA917567 UFT917567:UFW917567 UPP917567:UPS917567 UZL917567:UZO917567 VJH917567:VJK917567 VTD917567:VTG917567 WCZ917567:WDC917567 WMV917567:WMY917567 WWR917567:WWU917567 AJ983103:AM983103 KF983103:KI983103 UB983103:UE983103 ADX983103:AEA983103 ANT983103:ANW983103 AXP983103:AXS983103 BHL983103:BHO983103 BRH983103:BRK983103 CBD983103:CBG983103 CKZ983103:CLC983103 CUV983103:CUY983103 DER983103:DEU983103 DON983103:DOQ983103 DYJ983103:DYM983103 EIF983103:EII983103 ESB983103:ESE983103 FBX983103:FCA983103 FLT983103:FLW983103 FVP983103:FVS983103 GFL983103:GFO983103 GPH983103:GPK983103 GZD983103:GZG983103 HIZ983103:HJC983103 HSV983103:HSY983103 ICR983103:ICU983103 IMN983103:IMQ983103 IWJ983103:IWM983103 JGF983103:JGI983103 JQB983103:JQE983103 JZX983103:KAA983103 KJT983103:KJW983103 KTP983103:KTS983103 LDL983103:LDO983103 LNH983103:LNK983103 LXD983103:LXG983103 MGZ983103:MHC983103 MQV983103:MQY983103 NAR983103:NAU983103 NKN983103:NKQ983103 NUJ983103:NUM983103 OEF983103:OEI983103 OOB983103:OOE983103 OXX983103:OYA983103 PHT983103:PHW983103 PRP983103:PRS983103 QBL983103:QBO983103 QLH983103:QLK983103 QVD983103:QVG983103 REZ983103:RFC983103 ROV983103:ROY983103 RYR983103:RYU983103 SIN983103:SIQ983103 SSJ983103:SSM983103 TCF983103:TCI983103 TMB983103:TME983103 TVX983103:TWA983103 UFT983103:UFW983103 UPP983103:UPS983103 UZL983103:UZO983103 VJH983103:VJK983103 VTD983103:VTG983103 WCZ983103:WDC983103 WMV983103:WMY983103 WWR983103:WWU983103 AJ62:AM62 KF62:KI62 UB62:UE62 ADX62:AEA62 ANT62:ANW62 AXP62:AXS62 BHL62:BHO62 BRH62:BRK62 CBD62:CBG62 CKZ62:CLC62 CUV62:CUY62 DER62:DEU62 DON62:DOQ62 DYJ62:DYM62 EIF62:EII62 ESB62:ESE62 FBX62:FCA62 FLT62:FLW62 FVP62:FVS62 GFL62:GFO62 GPH62:GPK62 GZD62:GZG62 HIZ62:HJC62 HSV62:HSY62 ICR62:ICU62 IMN62:IMQ62 IWJ62:IWM62 JGF62:JGI62 JQB62:JQE62 JZX62:KAA62 KJT62:KJW62 KTP62:KTS62 LDL62:LDO62 LNH62:LNK62 LXD62:LXG62 MGZ62:MHC62 MQV62:MQY62 NAR62:NAU62 NKN62:NKQ62 NUJ62:NUM62 OEF62:OEI62 OOB62:OOE62 OXX62:OYA62 PHT62:PHW62 PRP62:PRS62 QBL62:QBO62 QLH62:QLK62 QVD62:QVG62 REZ62:RFC62 ROV62:ROY62 RYR62:RYU62 SIN62:SIQ62 SSJ62:SSM62 TCF62:TCI62 TMB62:TME62 TVX62:TWA62 UFT62:UFW62 UPP62:UPS62 UZL62:UZO62 VJH62:VJK62 VTD62:VTG62 WCZ62:WDC62 WMV62:WMY62 WWR62:WWU62 AJ65601:AM65601 KF65601:KI65601 UB65601:UE65601 ADX65601:AEA65601 ANT65601:ANW65601 AXP65601:AXS65601 BHL65601:BHO65601 BRH65601:BRK65601 CBD65601:CBG65601 CKZ65601:CLC65601 CUV65601:CUY65601 DER65601:DEU65601 DON65601:DOQ65601 DYJ65601:DYM65601 EIF65601:EII65601 ESB65601:ESE65601 FBX65601:FCA65601 FLT65601:FLW65601 FVP65601:FVS65601 GFL65601:GFO65601 GPH65601:GPK65601 GZD65601:GZG65601 HIZ65601:HJC65601 HSV65601:HSY65601 ICR65601:ICU65601 IMN65601:IMQ65601 IWJ65601:IWM65601 JGF65601:JGI65601 JQB65601:JQE65601 JZX65601:KAA65601 KJT65601:KJW65601 KTP65601:KTS65601 LDL65601:LDO65601 LNH65601:LNK65601 LXD65601:LXG65601 MGZ65601:MHC65601 MQV65601:MQY65601 NAR65601:NAU65601 NKN65601:NKQ65601 NUJ65601:NUM65601 OEF65601:OEI65601 OOB65601:OOE65601 OXX65601:OYA65601 PHT65601:PHW65601 PRP65601:PRS65601 QBL65601:QBO65601 QLH65601:QLK65601 QVD65601:QVG65601 REZ65601:RFC65601 ROV65601:ROY65601 RYR65601:RYU65601 SIN65601:SIQ65601 SSJ65601:SSM65601 TCF65601:TCI65601 TMB65601:TME65601 TVX65601:TWA65601 UFT65601:UFW65601 UPP65601:UPS65601 UZL65601:UZO65601 VJH65601:VJK65601 VTD65601:VTG65601 WCZ65601:WDC65601 WMV65601:WMY65601 WWR65601:WWU65601 AJ131137:AM131137 KF131137:KI131137 UB131137:UE131137 ADX131137:AEA131137 ANT131137:ANW131137 AXP131137:AXS131137 BHL131137:BHO131137 BRH131137:BRK131137 CBD131137:CBG131137 CKZ131137:CLC131137 CUV131137:CUY131137 DER131137:DEU131137 DON131137:DOQ131137 DYJ131137:DYM131137 EIF131137:EII131137 ESB131137:ESE131137 FBX131137:FCA131137 FLT131137:FLW131137 FVP131137:FVS131137 GFL131137:GFO131137 GPH131137:GPK131137 GZD131137:GZG131137 HIZ131137:HJC131137 HSV131137:HSY131137 ICR131137:ICU131137 IMN131137:IMQ131137 IWJ131137:IWM131137 JGF131137:JGI131137 JQB131137:JQE131137 JZX131137:KAA131137 KJT131137:KJW131137 KTP131137:KTS131137 LDL131137:LDO131137 LNH131137:LNK131137 LXD131137:LXG131137 MGZ131137:MHC131137 MQV131137:MQY131137 NAR131137:NAU131137 NKN131137:NKQ131137 NUJ131137:NUM131137 OEF131137:OEI131137 OOB131137:OOE131137 OXX131137:OYA131137 PHT131137:PHW131137 PRP131137:PRS131137 QBL131137:QBO131137 QLH131137:QLK131137 QVD131137:QVG131137 REZ131137:RFC131137 ROV131137:ROY131137 RYR131137:RYU131137 SIN131137:SIQ131137 SSJ131137:SSM131137 TCF131137:TCI131137 TMB131137:TME131137 TVX131137:TWA131137 UFT131137:UFW131137 UPP131137:UPS131137 UZL131137:UZO131137 VJH131137:VJK131137 VTD131137:VTG131137 WCZ131137:WDC131137 WMV131137:WMY131137 WWR131137:WWU131137 AJ196673:AM196673 KF196673:KI196673 UB196673:UE196673 ADX196673:AEA196673 ANT196673:ANW196673 AXP196673:AXS196673 BHL196673:BHO196673 BRH196673:BRK196673 CBD196673:CBG196673 CKZ196673:CLC196673 CUV196673:CUY196673 DER196673:DEU196673 DON196673:DOQ196673 DYJ196673:DYM196673 EIF196673:EII196673 ESB196673:ESE196673 FBX196673:FCA196673 FLT196673:FLW196673 FVP196673:FVS196673 GFL196673:GFO196673 GPH196673:GPK196673 GZD196673:GZG196673 HIZ196673:HJC196673 HSV196673:HSY196673 ICR196673:ICU196673 IMN196673:IMQ196673 IWJ196673:IWM196673 JGF196673:JGI196673 JQB196673:JQE196673 JZX196673:KAA196673 KJT196673:KJW196673 KTP196673:KTS196673 LDL196673:LDO196673 LNH196673:LNK196673 LXD196673:LXG196673 MGZ196673:MHC196673 MQV196673:MQY196673 NAR196673:NAU196673 NKN196673:NKQ196673 NUJ196673:NUM196673 OEF196673:OEI196673 OOB196673:OOE196673 OXX196673:OYA196673 PHT196673:PHW196673 PRP196673:PRS196673 QBL196673:QBO196673 QLH196673:QLK196673 QVD196673:QVG196673 REZ196673:RFC196673 ROV196673:ROY196673 RYR196673:RYU196673 SIN196673:SIQ196673 SSJ196673:SSM196673 TCF196673:TCI196673 TMB196673:TME196673 TVX196673:TWA196673 UFT196673:UFW196673 UPP196673:UPS196673 UZL196673:UZO196673 VJH196673:VJK196673 VTD196673:VTG196673 WCZ196673:WDC196673 WMV196673:WMY196673 WWR196673:WWU196673 AJ262209:AM262209 KF262209:KI262209 UB262209:UE262209 ADX262209:AEA262209 ANT262209:ANW262209 AXP262209:AXS262209 BHL262209:BHO262209 BRH262209:BRK262209 CBD262209:CBG262209 CKZ262209:CLC262209 CUV262209:CUY262209 DER262209:DEU262209 DON262209:DOQ262209 DYJ262209:DYM262209 EIF262209:EII262209 ESB262209:ESE262209 FBX262209:FCA262209 FLT262209:FLW262209 FVP262209:FVS262209 GFL262209:GFO262209 GPH262209:GPK262209 GZD262209:GZG262209 HIZ262209:HJC262209 HSV262209:HSY262209 ICR262209:ICU262209 IMN262209:IMQ262209 IWJ262209:IWM262209 JGF262209:JGI262209 JQB262209:JQE262209 JZX262209:KAA262209 KJT262209:KJW262209 KTP262209:KTS262209 LDL262209:LDO262209 LNH262209:LNK262209 LXD262209:LXG262209 MGZ262209:MHC262209 MQV262209:MQY262209 NAR262209:NAU262209 NKN262209:NKQ262209 NUJ262209:NUM262209 OEF262209:OEI262209 OOB262209:OOE262209 OXX262209:OYA262209 PHT262209:PHW262209 PRP262209:PRS262209 QBL262209:QBO262209 QLH262209:QLK262209 QVD262209:QVG262209 REZ262209:RFC262209 ROV262209:ROY262209 RYR262209:RYU262209 SIN262209:SIQ262209 SSJ262209:SSM262209 TCF262209:TCI262209 TMB262209:TME262209 TVX262209:TWA262209 UFT262209:UFW262209 UPP262209:UPS262209 UZL262209:UZO262209 VJH262209:VJK262209 VTD262209:VTG262209 WCZ262209:WDC262209 WMV262209:WMY262209 WWR262209:WWU262209 AJ327745:AM327745 KF327745:KI327745 UB327745:UE327745 ADX327745:AEA327745 ANT327745:ANW327745 AXP327745:AXS327745 BHL327745:BHO327745 BRH327745:BRK327745 CBD327745:CBG327745 CKZ327745:CLC327745 CUV327745:CUY327745 DER327745:DEU327745 DON327745:DOQ327745 DYJ327745:DYM327745 EIF327745:EII327745 ESB327745:ESE327745 FBX327745:FCA327745 FLT327745:FLW327745 FVP327745:FVS327745 GFL327745:GFO327745 GPH327745:GPK327745 GZD327745:GZG327745 HIZ327745:HJC327745 HSV327745:HSY327745 ICR327745:ICU327745 IMN327745:IMQ327745 IWJ327745:IWM327745 JGF327745:JGI327745 JQB327745:JQE327745 JZX327745:KAA327745 KJT327745:KJW327745 KTP327745:KTS327745 LDL327745:LDO327745 LNH327745:LNK327745 LXD327745:LXG327745 MGZ327745:MHC327745 MQV327745:MQY327745 NAR327745:NAU327745 NKN327745:NKQ327745 NUJ327745:NUM327745 OEF327745:OEI327745 OOB327745:OOE327745 OXX327745:OYA327745 PHT327745:PHW327745 PRP327745:PRS327745 QBL327745:QBO327745 QLH327745:QLK327745 QVD327745:QVG327745 REZ327745:RFC327745 ROV327745:ROY327745 RYR327745:RYU327745 SIN327745:SIQ327745 SSJ327745:SSM327745 TCF327745:TCI327745 TMB327745:TME327745 TVX327745:TWA327745 UFT327745:UFW327745 UPP327745:UPS327745 UZL327745:UZO327745 VJH327745:VJK327745 VTD327745:VTG327745 WCZ327745:WDC327745 WMV327745:WMY327745 WWR327745:WWU327745 AJ393281:AM393281 KF393281:KI393281 UB393281:UE393281 ADX393281:AEA393281 ANT393281:ANW393281 AXP393281:AXS393281 BHL393281:BHO393281 BRH393281:BRK393281 CBD393281:CBG393281 CKZ393281:CLC393281 CUV393281:CUY393281 DER393281:DEU393281 DON393281:DOQ393281 DYJ393281:DYM393281 EIF393281:EII393281 ESB393281:ESE393281 FBX393281:FCA393281 FLT393281:FLW393281 FVP393281:FVS393281 GFL393281:GFO393281 GPH393281:GPK393281 GZD393281:GZG393281 HIZ393281:HJC393281 HSV393281:HSY393281 ICR393281:ICU393281 IMN393281:IMQ393281 IWJ393281:IWM393281 JGF393281:JGI393281 JQB393281:JQE393281 JZX393281:KAA393281 KJT393281:KJW393281 KTP393281:KTS393281 LDL393281:LDO393281 LNH393281:LNK393281 LXD393281:LXG393281 MGZ393281:MHC393281 MQV393281:MQY393281 NAR393281:NAU393281 NKN393281:NKQ393281 NUJ393281:NUM393281 OEF393281:OEI393281 OOB393281:OOE393281 OXX393281:OYA393281 PHT393281:PHW393281 PRP393281:PRS393281 QBL393281:QBO393281 QLH393281:QLK393281 QVD393281:QVG393281 REZ393281:RFC393281 ROV393281:ROY393281 RYR393281:RYU393281 SIN393281:SIQ393281 SSJ393281:SSM393281 TCF393281:TCI393281 TMB393281:TME393281 TVX393281:TWA393281 UFT393281:UFW393281 UPP393281:UPS393281 UZL393281:UZO393281 VJH393281:VJK393281 VTD393281:VTG393281 WCZ393281:WDC393281 WMV393281:WMY393281 WWR393281:WWU393281 AJ458817:AM458817 KF458817:KI458817 UB458817:UE458817 ADX458817:AEA458817 ANT458817:ANW458817 AXP458817:AXS458817 BHL458817:BHO458817 BRH458817:BRK458817 CBD458817:CBG458817 CKZ458817:CLC458817 CUV458817:CUY458817 DER458817:DEU458817 DON458817:DOQ458817 DYJ458817:DYM458817 EIF458817:EII458817 ESB458817:ESE458817 FBX458817:FCA458817 FLT458817:FLW458817 FVP458817:FVS458817 GFL458817:GFO458817 GPH458817:GPK458817 GZD458817:GZG458817 HIZ458817:HJC458817 HSV458817:HSY458817 ICR458817:ICU458817 IMN458817:IMQ458817 IWJ458817:IWM458817 JGF458817:JGI458817 JQB458817:JQE458817 JZX458817:KAA458817 KJT458817:KJW458817 KTP458817:KTS458817 LDL458817:LDO458817 LNH458817:LNK458817 LXD458817:LXG458817 MGZ458817:MHC458817 MQV458817:MQY458817 NAR458817:NAU458817 NKN458817:NKQ458817 NUJ458817:NUM458817 OEF458817:OEI458817 OOB458817:OOE458817 OXX458817:OYA458817 PHT458817:PHW458817 PRP458817:PRS458817 QBL458817:QBO458817 QLH458817:QLK458817 QVD458817:QVG458817 REZ458817:RFC458817 ROV458817:ROY458817 RYR458817:RYU458817 SIN458817:SIQ458817 SSJ458817:SSM458817 TCF458817:TCI458817 TMB458817:TME458817 TVX458817:TWA458817 UFT458817:UFW458817 UPP458817:UPS458817 UZL458817:UZO458817 VJH458817:VJK458817 VTD458817:VTG458817 WCZ458817:WDC458817 WMV458817:WMY458817 WWR458817:WWU458817 AJ524353:AM524353 KF524353:KI524353 UB524353:UE524353 ADX524353:AEA524353 ANT524353:ANW524353 AXP524353:AXS524353 BHL524353:BHO524353 BRH524353:BRK524353 CBD524353:CBG524353 CKZ524353:CLC524353 CUV524353:CUY524353 DER524353:DEU524353 DON524353:DOQ524353 DYJ524353:DYM524353 EIF524353:EII524353 ESB524353:ESE524353 FBX524353:FCA524353 FLT524353:FLW524353 FVP524353:FVS524353 GFL524353:GFO524353 GPH524353:GPK524353 GZD524353:GZG524353 HIZ524353:HJC524353 HSV524353:HSY524353 ICR524353:ICU524353 IMN524353:IMQ524353 IWJ524353:IWM524353 JGF524353:JGI524353 JQB524353:JQE524353 JZX524353:KAA524353 KJT524353:KJW524353 KTP524353:KTS524353 LDL524353:LDO524353 LNH524353:LNK524353 LXD524353:LXG524353 MGZ524353:MHC524353 MQV524353:MQY524353 NAR524353:NAU524353 NKN524353:NKQ524353 NUJ524353:NUM524353 OEF524353:OEI524353 OOB524353:OOE524353 OXX524353:OYA524353 PHT524353:PHW524353 PRP524353:PRS524353 QBL524353:QBO524353 QLH524353:QLK524353 QVD524353:QVG524353 REZ524353:RFC524353 ROV524353:ROY524353 RYR524353:RYU524353 SIN524353:SIQ524353 SSJ524353:SSM524353 TCF524353:TCI524353 TMB524353:TME524353 TVX524353:TWA524353 UFT524353:UFW524353 UPP524353:UPS524353 UZL524353:UZO524353 VJH524353:VJK524353 VTD524353:VTG524353 WCZ524353:WDC524353 WMV524353:WMY524353 WWR524353:WWU524353 AJ589889:AM589889 KF589889:KI589889 UB589889:UE589889 ADX589889:AEA589889 ANT589889:ANW589889 AXP589889:AXS589889 BHL589889:BHO589889 BRH589889:BRK589889 CBD589889:CBG589889 CKZ589889:CLC589889 CUV589889:CUY589889 DER589889:DEU589889 DON589889:DOQ589889 DYJ589889:DYM589889 EIF589889:EII589889 ESB589889:ESE589889 FBX589889:FCA589889 FLT589889:FLW589889 FVP589889:FVS589889 GFL589889:GFO589889 GPH589889:GPK589889 GZD589889:GZG589889 HIZ589889:HJC589889 HSV589889:HSY589889 ICR589889:ICU589889 IMN589889:IMQ589889 IWJ589889:IWM589889 JGF589889:JGI589889 JQB589889:JQE589889 JZX589889:KAA589889 KJT589889:KJW589889 KTP589889:KTS589889 LDL589889:LDO589889 LNH589889:LNK589889 LXD589889:LXG589889 MGZ589889:MHC589889 MQV589889:MQY589889 NAR589889:NAU589889 NKN589889:NKQ589889 NUJ589889:NUM589889 OEF589889:OEI589889 OOB589889:OOE589889 OXX589889:OYA589889 PHT589889:PHW589889 PRP589889:PRS589889 QBL589889:QBO589889 QLH589889:QLK589889 QVD589889:QVG589889 REZ589889:RFC589889 ROV589889:ROY589889 RYR589889:RYU589889 SIN589889:SIQ589889 SSJ589889:SSM589889 TCF589889:TCI589889 TMB589889:TME589889 TVX589889:TWA589889 UFT589889:UFW589889 UPP589889:UPS589889 UZL589889:UZO589889 VJH589889:VJK589889 VTD589889:VTG589889 WCZ589889:WDC589889 WMV589889:WMY589889 WWR589889:WWU589889 AJ655425:AM655425 KF655425:KI655425 UB655425:UE655425 ADX655425:AEA655425 ANT655425:ANW655425 AXP655425:AXS655425 BHL655425:BHO655425 BRH655425:BRK655425 CBD655425:CBG655425 CKZ655425:CLC655425 CUV655425:CUY655425 DER655425:DEU655425 DON655425:DOQ655425 DYJ655425:DYM655425 EIF655425:EII655425 ESB655425:ESE655425 FBX655425:FCA655425 FLT655425:FLW655425 FVP655425:FVS655425 GFL655425:GFO655425 GPH655425:GPK655425 GZD655425:GZG655425 HIZ655425:HJC655425 HSV655425:HSY655425 ICR655425:ICU655425 IMN655425:IMQ655425 IWJ655425:IWM655425 JGF655425:JGI655425 JQB655425:JQE655425 JZX655425:KAA655425 KJT655425:KJW655425 KTP655425:KTS655425 LDL655425:LDO655425 LNH655425:LNK655425 LXD655425:LXG655425 MGZ655425:MHC655425 MQV655425:MQY655425 NAR655425:NAU655425 NKN655425:NKQ655425 NUJ655425:NUM655425 OEF655425:OEI655425 OOB655425:OOE655425 OXX655425:OYA655425 PHT655425:PHW655425 PRP655425:PRS655425 QBL655425:QBO655425 QLH655425:QLK655425 QVD655425:QVG655425 REZ655425:RFC655425 ROV655425:ROY655425 RYR655425:RYU655425 SIN655425:SIQ655425 SSJ655425:SSM655425 TCF655425:TCI655425 TMB655425:TME655425 TVX655425:TWA655425 UFT655425:UFW655425 UPP655425:UPS655425 UZL655425:UZO655425 VJH655425:VJK655425 VTD655425:VTG655425 WCZ655425:WDC655425 WMV655425:WMY655425 WWR655425:WWU655425 AJ720961:AM720961 KF720961:KI720961 UB720961:UE720961 ADX720961:AEA720961 ANT720961:ANW720961 AXP720961:AXS720961 BHL720961:BHO720961 BRH720961:BRK720961 CBD720961:CBG720961 CKZ720961:CLC720961 CUV720961:CUY720961 DER720961:DEU720961 DON720961:DOQ720961 DYJ720961:DYM720961 EIF720961:EII720961 ESB720961:ESE720961 FBX720961:FCA720961 FLT720961:FLW720961 FVP720961:FVS720961 GFL720961:GFO720961 GPH720961:GPK720961 GZD720961:GZG720961 HIZ720961:HJC720961 HSV720961:HSY720961 ICR720961:ICU720961 IMN720961:IMQ720961 IWJ720961:IWM720961 JGF720961:JGI720961 JQB720961:JQE720961 JZX720961:KAA720961 KJT720961:KJW720961 KTP720961:KTS720961 LDL720961:LDO720961 LNH720961:LNK720961 LXD720961:LXG720961 MGZ720961:MHC720961 MQV720961:MQY720961 NAR720961:NAU720961 NKN720961:NKQ720961 NUJ720961:NUM720961 OEF720961:OEI720961 OOB720961:OOE720961 OXX720961:OYA720961 PHT720961:PHW720961 PRP720961:PRS720961 QBL720961:QBO720961 QLH720961:QLK720961 QVD720961:QVG720961 REZ720961:RFC720961 ROV720961:ROY720961 RYR720961:RYU720961 SIN720961:SIQ720961 SSJ720961:SSM720961 TCF720961:TCI720961 TMB720961:TME720961 TVX720961:TWA720961 UFT720961:UFW720961 UPP720961:UPS720961 UZL720961:UZO720961 VJH720961:VJK720961 VTD720961:VTG720961 WCZ720961:WDC720961 WMV720961:WMY720961 WWR720961:WWU720961 AJ786497:AM786497 KF786497:KI786497 UB786497:UE786497 ADX786497:AEA786497 ANT786497:ANW786497 AXP786497:AXS786497 BHL786497:BHO786497 BRH786497:BRK786497 CBD786497:CBG786497 CKZ786497:CLC786497 CUV786497:CUY786497 DER786497:DEU786497 DON786497:DOQ786497 DYJ786497:DYM786497 EIF786497:EII786497 ESB786497:ESE786497 FBX786497:FCA786497 FLT786497:FLW786497 FVP786497:FVS786497 GFL786497:GFO786497 GPH786497:GPK786497 GZD786497:GZG786497 HIZ786497:HJC786497 HSV786497:HSY786497 ICR786497:ICU786497 IMN786497:IMQ786497 IWJ786497:IWM786497 JGF786497:JGI786497 JQB786497:JQE786497 JZX786497:KAA786497 KJT786497:KJW786497 KTP786497:KTS786497 LDL786497:LDO786497 LNH786497:LNK786497 LXD786497:LXG786497 MGZ786497:MHC786497 MQV786497:MQY786497 NAR786497:NAU786497 NKN786497:NKQ786497 NUJ786497:NUM786497 OEF786497:OEI786497 OOB786497:OOE786497 OXX786497:OYA786497 PHT786497:PHW786497 PRP786497:PRS786497 QBL786497:QBO786497 QLH786497:QLK786497 QVD786497:QVG786497 REZ786497:RFC786497 ROV786497:ROY786497 RYR786497:RYU786497 SIN786497:SIQ786497 SSJ786497:SSM786497 TCF786497:TCI786497 TMB786497:TME786497 TVX786497:TWA786497 UFT786497:UFW786497 UPP786497:UPS786497 UZL786497:UZO786497 VJH786497:VJK786497 VTD786497:VTG786497 WCZ786497:WDC786497 WMV786497:WMY786497 WWR786497:WWU786497 AJ852033:AM852033 KF852033:KI852033 UB852033:UE852033 ADX852033:AEA852033 ANT852033:ANW852033 AXP852033:AXS852033 BHL852033:BHO852033 BRH852033:BRK852033 CBD852033:CBG852033 CKZ852033:CLC852033 CUV852033:CUY852033 DER852033:DEU852033 DON852033:DOQ852033 DYJ852033:DYM852033 EIF852033:EII852033 ESB852033:ESE852033 FBX852033:FCA852033 FLT852033:FLW852033 FVP852033:FVS852033 GFL852033:GFO852033 GPH852033:GPK852033 GZD852033:GZG852033 HIZ852033:HJC852033 HSV852033:HSY852033 ICR852033:ICU852033 IMN852033:IMQ852033 IWJ852033:IWM852033 JGF852033:JGI852033 JQB852033:JQE852033 JZX852033:KAA852033 KJT852033:KJW852033 KTP852033:KTS852033 LDL852033:LDO852033 LNH852033:LNK852033 LXD852033:LXG852033 MGZ852033:MHC852033 MQV852033:MQY852033 NAR852033:NAU852033 NKN852033:NKQ852033 NUJ852033:NUM852033 OEF852033:OEI852033 OOB852033:OOE852033 OXX852033:OYA852033 PHT852033:PHW852033 PRP852033:PRS852033 QBL852033:QBO852033 QLH852033:QLK852033 QVD852033:QVG852033 REZ852033:RFC852033 ROV852033:ROY852033 RYR852033:RYU852033 SIN852033:SIQ852033 SSJ852033:SSM852033 TCF852033:TCI852033 TMB852033:TME852033 TVX852033:TWA852033 UFT852033:UFW852033 UPP852033:UPS852033 UZL852033:UZO852033 VJH852033:VJK852033 VTD852033:VTG852033 WCZ852033:WDC852033 WMV852033:WMY852033 WWR852033:WWU852033 AJ917569:AM917569 KF917569:KI917569 UB917569:UE917569 ADX917569:AEA917569 ANT917569:ANW917569 AXP917569:AXS917569 BHL917569:BHO917569 BRH917569:BRK917569 CBD917569:CBG917569 CKZ917569:CLC917569 CUV917569:CUY917569 DER917569:DEU917569 DON917569:DOQ917569 DYJ917569:DYM917569 EIF917569:EII917569 ESB917569:ESE917569 FBX917569:FCA917569 FLT917569:FLW917569 FVP917569:FVS917569 GFL917569:GFO917569 GPH917569:GPK917569 GZD917569:GZG917569 HIZ917569:HJC917569 HSV917569:HSY917569 ICR917569:ICU917569 IMN917569:IMQ917569 IWJ917569:IWM917569 JGF917569:JGI917569 JQB917569:JQE917569 JZX917569:KAA917569 KJT917569:KJW917569 KTP917569:KTS917569 LDL917569:LDO917569 LNH917569:LNK917569 LXD917569:LXG917569 MGZ917569:MHC917569 MQV917569:MQY917569 NAR917569:NAU917569 NKN917569:NKQ917569 NUJ917569:NUM917569 OEF917569:OEI917569 OOB917569:OOE917569 OXX917569:OYA917569 PHT917569:PHW917569 PRP917569:PRS917569 QBL917569:QBO917569 QLH917569:QLK917569 QVD917569:QVG917569 REZ917569:RFC917569 ROV917569:ROY917569 RYR917569:RYU917569 SIN917569:SIQ917569 SSJ917569:SSM917569 TCF917569:TCI917569 TMB917569:TME917569 TVX917569:TWA917569 UFT917569:UFW917569 UPP917569:UPS917569 UZL917569:UZO917569 VJH917569:VJK917569 VTD917569:VTG917569 WCZ917569:WDC917569 WMV917569:WMY917569 WWR917569:WWU917569 AJ983105:AM983105 KF983105:KI983105 UB983105:UE983105 ADX983105:AEA983105 ANT983105:ANW983105 AXP983105:AXS983105 BHL983105:BHO983105 BRH983105:BRK983105 CBD983105:CBG983105 CKZ983105:CLC983105 CUV983105:CUY983105 DER983105:DEU983105 DON983105:DOQ983105 DYJ983105:DYM983105 EIF983105:EII983105 ESB983105:ESE983105 FBX983105:FCA983105 FLT983105:FLW983105 FVP983105:FVS983105 GFL983105:GFO983105 GPH983105:GPK983105 GZD983105:GZG983105 HIZ983105:HJC983105 HSV983105:HSY983105 ICR983105:ICU983105 IMN983105:IMQ983105 IWJ983105:IWM983105 JGF983105:JGI983105 JQB983105:JQE983105 JZX983105:KAA983105 KJT983105:KJW983105 KTP983105:KTS983105 LDL983105:LDO983105 LNH983105:LNK983105 LXD983105:LXG983105 MGZ983105:MHC983105 MQV983105:MQY983105 NAR983105:NAU983105 NKN983105:NKQ983105 NUJ983105:NUM983105 OEF983105:OEI983105 OOB983105:OOE983105 OXX983105:OYA983105 PHT983105:PHW983105 PRP983105:PRS983105 QBL983105:QBO983105 QLH983105:QLK983105 QVD983105:QVG983105 REZ983105:RFC983105 ROV983105:ROY983105 RYR983105:RYU983105 SIN983105:SIQ983105 SSJ983105:SSM983105 TCF983105:TCI983105 TMB983105:TME983105 TVX983105:TWA983105 UFT983105:UFW983105 UPP983105:UPS983105 UZL983105:UZO983105 VJH983105:VJK983105 VTD983105:VTG983105 WCZ983105:WDC983105 WMV983105:WMY983105 WWR983105:WWU983105 AJ72:AM72 AJ99:AM99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CBB05-D2E7-4A37-A260-438FFF132972}">
  <dimension ref="A1:AJ56"/>
  <sheetViews>
    <sheetView showZeros="0" view="pageBreakPreview" zoomScaleNormal="100" zoomScaleSheetLayoutView="100" workbookViewId="0"/>
  </sheetViews>
  <sheetFormatPr defaultColWidth="9" defaultRowHeight="13.5"/>
  <cols>
    <col min="1" max="1" width="5.625" style="539" customWidth="1"/>
    <col min="2" max="2" width="3.875" style="539" customWidth="1"/>
    <col min="3" max="4" width="3.125" style="539" customWidth="1"/>
    <col min="5" max="5" width="6.125" style="539" customWidth="1"/>
    <col min="6" max="6" width="3.125" style="539" customWidth="1"/>
    <col min="7" max="7" width="6.125" style="539" customWidth="1"/>
    <col min="8" max="8" width="3.125" style="539" customWidth="1"/>
    <col min="9" max="9" width="6.125" style="539" customWidth="1"/>
    <col min="10" max="10" width="3.125" style="539" customWidth="1"/>
    <col min="11" max="11" width="6.125" style="539" customWidth="1"/>
    <col min="12" max="12" width="3.125" style="539" customWidth="1"/>
    <col min="13" max="13" width="6.125" style="539" customWidth="1"/>
    <col min="14" max="14" width="3.125" style="539" customWidth="1"/>
    <col min="15" max="15" width="6.125" style="539" customWidth="1"/>
    <col min="16" max="16" width="3.125" style="539" customWidth="1"/>
    <col min="17" max="17" width="6.125" style="539" customWidth="1"/>
    <col min="18" max="18" width="3.125" style="539" customWidth="1"/>
    <col min="19" max="19" width="6" style="539" customWidth="1"/>
    <col min="20" max="20" width="3.125" style="539" customWidth="1"/>
    <col min="21" max="21" width="6.125" style="539" customWidth="1"/>
    <col min="22" max="22" width="3.125" style="539" customWidth="1"/>
    <col min="23" max="23" width="6.125" style="539" customWidth="1"/>
    <col min="24" max="24" width="3.125" style="539" customWidth="1"/>
    <col min="25" max="25" width="6.125" style="539" customWidth="1"/>
    <col min="26" max="26" width="3.125" style="539" customWidth="1"/>
    <col min="27" max="27" width="6.125" style="539" customWidth="1"/>
    <col min="28" max="28" width="3.125" style="539" customWidth="1"/>
    <col min="29" max="29" width="6.125" style="539" customWidth="1"/>
    <col min="30" max="30" width="3.125" style="539" customWidth="1"/>
    <col min="31" max="33" width="4.875" style="539" customWidth="1"/>
    <col min="34" max="34" width="13.25" style="539" customWidth="1"/>
    <col min="35" max="256" width="9" style="539"/>
    <col min="257" max="257" width="5.625" style="539" customWidth="1"/>
    <col min="258" max="258" width="3.875" style="539" customWidth="1"/>
    <col min="259" max="260" width="3.125" style="539" customWidth="1"/>
    <col min="261" max="261" width="6.125" style="539" customWidth="1"/>
    <col min="262" max="262" width="3.125" style="539" customWidth="1"/>
    <col min="263" max="263" width="6.125" style="539" customWidth="1"/>
    <col min="264" max="264" width="3.125" style="539" customWidth="1"/>
    <col min="265" max="265" width="6.125" style="539" customWidth="1"/>
    <col min="266" max="266" width="3.125" style="539" customWidth="1"/>
    <col min="267" max="267" width="6.125" style="539" customWidth="1"/>
    <col min="268" max="268" width="3.125" style="539" customWidth="1"/>
    <col min="269" max="269" width="6.125" style="539" customWidth="1"/>
    <col min="270" max="270" width="3.125" style="539" customWidth="1"/>
    <col min="271" max="271" width="6.125" style="539" customWidth="1"/>
    <col min="272" max="272" width="3.125" style="539" customWidth="1"/>
    <col min="273" max="273" width="6.125" style="539" customWidth="1"/>
    <col min="274" max="274" width="3.125" style="539" customWidth="1"/>
    <col min="275" max="275" width="6" style="539" customWidth="1"/>
    <col min="276" max="276" width="3.125" style="539" customWidth="1"/>
    <col min="277" max="277" width="6.125" style="539" customWidth="1"/>
    <col min="278" max="278" width="3.125" style="539" customWidth="1"/>
    <col min="279" max="279" width="6.125" style="539" customWidth="1"/>
    <col min="280" max="280" width="3.125" style="539" customWidth="1"/>
    <col min="281" max="281" width="6.125" style="539" customWidth="1"/>
    <col min="282" max="282" width="3.125" style="539" customWidth="1"/>
    <col min="283" max="283" width="6.125" style="539" customWidth="1"/>
    <col min="284" max="284" width="3.125" style="539" customWidth="1"/>
    <col min="285" max="285" width="6.125" style="539" customWidth="1"/>
    <col min="286" max="286" width="3.125" style="539" customWidth="1"/>
    <col min="287" max="289" width="4.875" style="539" customWidth="1"/>
    <col min="290" max="290" width="10.375" style="539" customWidth="1"/>
    <col min="291" max="512" width="9" style="539"/>
    <col min="513" max="513" width="5.625" style="539" customWidth="1"/>
    <col min="514" max="514" width="3.875" style="539" customWidth="1"/>
    <col min="515" max="516" width="3.125" style="539" customWidth="1"/>
    <col min="517" max="517" width="6.125" style="539" customWidth="1"/>
    <col min="518" max="518" width="3.125" style="539" customWidth="1"/>
    <col min="519" max="519" width="6.125" style="539" customWidth="1"/>
    <col min="520" max="520" width="3.125" style="539" customWidth="1"/>
    <col min="521" max="521" width="6.125" style="539" customWidth="1"/>
    <col min="522" max="522" width="3.125" style="539" customWidth="1"/>
    <col min="523" max="523" width="6.125" style="539" customWidth="1"/>
    <col min="524" max="524" width="3.125" style="539" customWidth="1"/>
    <col min="525" max="525" width="6.125" style="539" customWidth="1"/>
    <col min="526" max="526" width="3.125" style="539" customWidth="1"/>
    <col min="527" max="527" width="6.125" style="539" customWidth="1"/>
    <col min="528" max="528" width="3.125" style="539" customWidth="1"/>
    <col min="529" max="529" width="6.125" style="539" customWidth="1"/>
    <col min="530" max="530" width="3.125" style="539" customWidth="1"/>
    <col min="531" max="531" width="6" style="539" customWidth="1"/>
    <col min="532" max="532" width="3.125" style="539" customWidth="1"/>
    <col min="533" max="533" width="6.125" style="539" customWidth="1"/>
    <col min="534" max="534" width="3.125" style="539" customWidth="1"/>
    <col min="535" max="535" width="6.125" style="539" customWidth="1"/>
    <col min="536" max="536" width="3.125" style="539" customWidth="1"/>
    <col min="537" max="537" width="6.125" style="539" customWidth="1"/>
    <col min="538" max="538" width="3.125" style="539" customWidth="1"/>
    <col min="539" max="539" width="6.125" style="539" customWidth="1"/>
    <col min="540" max="540" width="3.125" style="539" customWidth="1"/>
    <col min="541" max="541" width="6.125" style="539" customWidth="1"/>
    <col min="542" max="542" width="3.125" style="539" customWidth="1"/>
    <col min="543" max="545" width="4.875" style="539" customWidth="1"/>
    <col min="546" max="546" width="10.375" style="539" customWidth="1"/>
    <col min="547" max="768" width="9" style="539"/>
    <col min="769" max="769" width="5.625" style="539" customWidth="1"/>
    <col min="770" max="770" width="3.875" style="539" customWidth="1"/>
    <col min="771" max="772" width="3.125" style="539" customWidth="1"/>
    <col min="773" max="773" width="6.125" style="539" customWidth="1"/>
    <col min="774" max="774" width="3.125" style="539" customWidth="1"/>
    <col min="775" max="775" width="6.125" style="539" customWidth="1"/>
    <col min="776" max="776" width="3.125" style="539" customWidth="1"/>
    <col min="777" max="777" width="6.125" style="539" customWidth="1"/>
    <col min="778" max="778" width="3.125" style="539" customWidth="1"/>
    <col min="779" max="779" width="6.125" style="539" customWidth="1"/>
    <col min="780" max="780" width="3.125" style="539" customWidth="1"/>
    <col min="781" max="781" width="6.125" style="539" customWidth="1"/>
    <col min="782" max="782" width="3.125" style="539" customWidth="1"/>
    <col min="783" max="783" width="6.125" style="539" customWidth="1"/>
    <col min="784" max="784" width="3.125" style="539" customWidth="1"/>
    <col min="785" max="785" width="6.125" style="539" customWidth="1"/>
    <col min="786" max="786" width="3.125" style="539" customWidth="1"/>
    <col min="787" max="787" width="6" style="539" customWidth="1"/>
    <col min="788" max="788" width="3.125" style="539" customWidth="1"/>
    <col min="789" max="789" width="6.125" style="539" customWidth="1"/>
    <col min="790" max="790" width="3.125" style="539" customWidth="1"/>
    <col min="791" max="791" width="6.125" style="539" customWidth="1"/>
    <col min="792" max="792" width="3.125" style="539" customWidth="1"/>
    <col min="793" max="793" width="6.125" style="539" customWidth="1"/>
    <col min="794" max="794" width="3.125" style="539" customWidth="1"/>
    <col min="795" max="795" width="6.125" style="539" customWidth="1"/>
    <col min="796" max="796" width="3.125" style="539" customWidth="1"/>
    <col min="797" max="797" width="6.125" style="539" customWidth="1"/>
    <col min="798" max="798" width="3.125" style="539" customWidth="1"/>
    <col min="799" max="801" width="4.875" style="539" customWidth="1"/>
    <col min="802" max="802" width="10.375" style="539" customWidth="1"/>
    <col min="803" max="1024" width="9" style="539"/>
    <col min="1025" max="1025" width="5.625" style="539" customWidth="1"/>
    <col min="1026" max="1026" width="3.875" style="539" customWidth="1"/>
    <col min="1027" max="1028" width="3.125" style="539" customWidth="1"/>
    <col min="1029" max="1029" width="6.125" style="539" customWidth="1"/>
    <col min="1030" max="1030" width="3.125" style="539" customWidth="1"/>
    <col min="1031" max="1031" width="6.125" style="539" customWidth="1"/>
    <col min="1032" max="1032" width="3.125" style="539" customWidth="1"/>
    <col min="1033" max="1033" width="6.125" style="539" customWidth="1"/>
    <col min="1034" max="1034" width="3.125" style="539" customWidth="1"/>
    <col min="1035" max="1035" width="6.125" style="539" customWidth="1"/>
    <col min="1036" max="1036" width="3.125" style="539" customWidth="1"/>
    <col min="1037" max="1037" width="6.125" style="539" customWidth="1"/>
    <col min="1038" max="1038" width="3.125" style="539" customWidth="1"/>
    <col min="1039" max="1039" width="6.125" style="539" customWidth="1"/>
    <col min="1040" max="1040" width="3.125" style="539" customWidth="1"/>
    <col min="1041" max="1041" width="6.125" style="539" customWidth="1"/>
    <col min="1042" max="1042" width="3.125" style="539" customWidth="1"/>
    <col min="1043" max="1043" width="6" style="539" customWidth="1"/>
    <col min="1044" max="1044" width="3.125" style="539" customWidth="1"/>
    <col min="1045" max="1045" width="6.125" style="539" customWidth="1"/>
    <col min="1046" max="1046" width="3.125" style="539" customWidth="1"/>
    <col min="1047" max="1047" width="6.125" style="539" customWidth="1"/>
    <col min="1048" max="1048" width="3.125" style="539" customWidth="1"/>
    <col min="1049" max="1049" width="6.125" style="539" customWidth="1"/>
    <col min="1050" max="1050" width="3.125" style="539" customWidth="1"/>
    <col min="1051" max="1051" width="6.125" style="539" customWidth="1"/>
    <col min="1052" max="1052" width="3.125" style="539" customWidth="1"/>
    <col min="1053" max="1053" width="6.125" style="539" customWidth="1"/>
    <col min="1054" max="1054" width="3.125" style="539" customWidth="1"/>
    <col min="1055" max="1057" width="4.875" style="539" customWidth="1"/>
    <col min="1058" max="1058" width="10.375" style="539" customWidth="1"/>
    <col min="1059" max="1280" width="9" style="539"/>
    <col min="1281" max="1281" width="5.625" style="539" customWidth="1"/>
    <col min="1282" max="1282" width="3.875" style="539" customWidth="1"/>
    <col min="1283" max="1284" width="3.125" style="539" customWidth="1"/>
    <col min="1285" max="1285" width="6.125" style="539" customWidth="1"/>
    <col min="1286" max="1286" width="3.125" style="539" customWidth="1"/>
    <col min="1287" max="1287" width="6.125" style="539" customWidth="1"/>
    <col min="1288" max="1288" width="3.125" style="539" customWidth="1"/>
    <col min="1289" max="1289" width="6.125" style="539" customWidth="1"/>
    <col min="1290" max="1290" width="3.125" style="539" customWidth="1"/>
    <col min="1291" max="1291" width="6.125" style="539" customWidth="1"/>
    <col min="1292" max="1292" width="3.125" style="539" customWidth="1"/>
    <col min="1293" max="1293" width="6.125" style="539" customWidth="1"/>
    <col min="1294" max="1294" width="3.125" style="539" customWidth="1"/>
    <col min="1295" max="1295" width="6.125" style="539" customWidth="1"/>
    <col min="1296" max="1296" width="3.125" style="539" customWidth="1"/>
    <col min="1297" max="1297" width="6.125" style="539" customWidth="1"/>
    <col min="1298" max="1298" width="3.125" style="539" customWidth="1"/>
    <col min="1299" max="1299" width="6" style="539" customWidth="1"/>
    <col min="1300" max="1300" width="3.125" style="539" customWidth="1"/>
    <col min="1301" max="1301" width="6.125" style="539" customWidth="1"/>
    <col min="1302" max="1302" width="3.125" style="539" customWidth="1"/>
    <col min="1303" max="1303" width="6.125" style="539" customWidth="1"/>
    <col min="1304" max="1304" width="3.125" style="539" customWidth="1"/>
    <col min="1305" max="1305" width="6.125" style="539" customWidth="1"/>
    <col min="1306" max="1306" width="3.125" style="539" customWidth="1"/>
    <col min="1307" max="1307" width="6.125" style="539" customWidth="1"/>
    <col min="1308" max="1308" width="3.125" style="539" customWidth="1"/>
    <col min="1309" max="1309" width="6.125" style="539" customWidth="1"/>
    <col min="1310" max="1310" width="3.125" style="539" customWidth="1"/>
    <col min="1311" max="1313" width="4.875" style="539" customWidth="1"/>
    <col min="1314" max="1314" width="10.375" style="539" customWidth="1"/>
    <col min="1315" max="1536" width="9" style="539"/>
    <col min="1537" max="1537" width="5.625" style="539" customWidth="1"/>
    <col min="1538" max="1538" width="3.875" style="539" customWidth="1"/>
    <col min="1539" max="1540" width="3.125" style="539" customWidth="1"/>
    <col min="1541" max="1541" width="6.125" style="539" customWidth="1"/>
    <col min="1542" max="1542" width="3.125" style="539" customWidth="1"/>
    <col min="1543" max="1543" width="6.125" style="539" customWidth="1"/>
    <col min="1544" max="1544" width="3.125" style="539" customWidth="1"/>
    <col min="1545" max="1545" width="6.125" style="539" customWidth="1"/>
    <col min="1546" max="1546" width="3.125" style="539" customWidth="1"/>
    <col min="1547" max="1547" width="6.125" style="539" customWidth="1"/>
    <col min="1548" max="1548" width="3.125" style="539" customWidth="1"/>
    <col min="1549" max="1549" width="6.125" style="539" customWidth="1"/>
    <col min="1550" max="1550" width="3.125" style="539" customWidth="1"/>
    <col min="1551" max="1551" width="6.125" style="539" customWidth="1"/>
    <col min="1552" max="1552" width="3.125" style="539" customWidth="1"/>
    <col min="1553" max="1553" width="6.125" style="539" customWidth="1"/>
    <col min="1554" max="1554" width="3.125" style="539" customWidth="1"/>
    <col min="1555" max="1555" width="6" style="539" customWidth="1"/>
    <col min="1556" max="1556" width="3.125" style="539" customWidth="1"/>
    <col min="1557" max="1557" width="6.125" style="539" customWidth="1"/>
    <col min="1558" max="1558" width="3.125" style="539" customWidth="1"/>
    <col min="1559" max="1559" width="6.125" style="539" customWidth="1"/>
    <col min="1560" max="1560" width="3.125" style="539" customWidth="1"/>
    <col min="1561" max="1561" width="6.125" style="539" customWidth="1"/>
    <col min="1562" max="1562" width="3.125" style="539" customWidth="1"/>
    <col min="1563" max="1563" width="6.125" style="539" customWidth="1"/>
    <col min="1564" max="1564" width="3.125" style="539" customWidth="1"/>
    <col min="1565" max="1565" width="6.125" style="539" customWidth="1"/>
    <col min="1566" max="1566" width="3.125" style="539" customWidth="1"/>
    <col min="1567" max="1569" width="4.875" style="539" customWidth="1"/>
    <col min="1570" max="1570" width="10.375" style="539" customWidth="1"/>
    <col min="1571" max="1792" width="9" style="539"/>
    <col min="1793" max="1793" width="5.625" style="539" customWidth="1"/>
    <col min="1794" max="1794" width="3.875" style="539" customWidth="1"/>
    <col min="1795" max="1796" width="3.125" style="539" customWidth="1"/>
    <col min="1797" max="1797" width="6.125" style="539" customWidth="1"/>
    <col min="1798" max="1798" width="3.125" style="539" customWidth="1"/>
    <col min="1799" max="1799" width="6.125" style="539" customWidth="1"/>
    <col min="1800" max="1800" width="3.125" style="539" customWidth="1"/>
    <col min="1801" max="1801" width="6.125" style="539" customWidth="1"/>
    <col min="1802" max="1802" width="3.125" style="539" customWidth="1"/>
    <col min="1803" max="1803" width="6.125" style="539" customWidth="1"/>
    <col min="1804" max="1804" width="3.125" style="539" customWidth="1"/>
    <col min="1805" max="1805" width="6.125" style="539" customWidth="1"/>
    <col min="1806" max="1806" width="3.125" style="539" customWidth="1"/>
    <col min="1807" max="1807" width="6.125" style="539" customWidth="1"/>
    <col min="1808" max="1808" width="3.125" style="539" customWidth="1"/>
    <col min="1809" max="1809" width="6.125" style="539" customWidth="1"/>
    <col min="1810" max="1810" width="3.125" style="539" customWidth="1"/>
    <col min="1811" max="1811" width="6" style="539" customWidth="1"/>
    <col min="1812" max="1812" width="3.125" style="539" customWidth="1"/>
    <col min="1813" max="1813" width="6.125" style="539" customWidth="1"/>
    <col min="1814" max="1814" width="3.125" style="539" customWidth="1"/>
    <col min="1815" max="1815" width="6.125" style="539" customWidth="1"/>
    <col min="1816" max="1816" width="3.125" style="539" customWidth="1"/>
    <col min="1817" max="1817" width="6.125" style="539" customWidth="1"/>
    <col min="1818" max="1818" width="3.125" style="539" customWidth="1"/>
    <col min="1819" max="1819" width="6.125" style="539" customWidth="1"/>
    <col min="1820" max="1820" width="3.125" style="539" customWidth="1"/>
    <col min="1821" max="1821" width="6.125" style="539" customWidth="1"/>
    <col min="1822" max="1822" width="3.125" style="539" customWidth="1"/>
    <col min="1823" max="1825" width="4.875" style="539" customWidth="1"/>
    <col min="1826" max="1826" width="10.375" style="539" customWidth="1"/>
    <col min="1827" max="2048" width="9" style="539"/>
    <col min="2049" max="2049" width="5.625" style="539" customWidth="1"/>
    <col min="2050" max="2050" width="3.875" style="539" customWidth="1"/>
    <col min="2051" max="2052" width="3.125" style="539" customWidth="1"/>
    <col min="2053" max="2053" width="6.125" style="539" customWidth="1"/>
    <col min="2054" max="2054" width="3.125" style="539" customWidth="1"/>
    <col min="2055" max="2055" width="6.125" style="539" customWidth="1"/>
    <col min="2056" max="2056" width="3.125" style="539" customWidth="1"/>
    <col min="2057" max="2057" width="6.125" style="539" customWidth="1"/>
    <col min="2058" max="2058" width="3.125" style="539" customWidth="1"/>
    <col min="2059" max="2059" width="6.125" style="539" customWidth="1"/>
    <col min="2060" max="2060" width="3.125" style="539" customWidth="1"/>
    <col min="2061" max="2061" width="6.125" style="539" customWidth="1"/>
    <col min="2062" max="2062" width="3.125" style="539" customWidth="1"/>
    <col min="2063" max="2063" width="6.125" style="539" customWidth="1"/>
    <col min="2064" max="2064" width="3.125" style="539" customWidth="1"/>
    <col min="2065" max="2065" width="6.125" style="539" customWidth="1"/>
    <col min="2066" max="2066" width="3.125" style="539" customWidth="1"/>
    <col min="2067" max="2067" width="6" style="539" customWidth="1"/>
    <col min="2068" max="2068" width="3.125" style="539" customWidth="1"/>
    <col min="2069" max="2069" width="6.125" style="539" customWidth="1"/>
    <col min="2070" max="2070" width="3.125" style="539" customWidth="1"/>
    <col min="2071" max="2071" width="6.125" style="539" customWidth="1"/>
    <col min="2072" max="2072" width="3.125" style="539" customWidth="1"/>
    <col min="2073" max="2073" width="6.125" style="539" customWidth="1"/>
    <col min="2074" max="2074" width="3.125" style="539" customWidth="1"/>
    <col min="2075" max="2075" width="6.125" style="539" customWidth="1"/>
    <col min="2076" max="2076" width="3.125" style="539" customWidth="1"/>
    <col min="2077" max="2077" width="6.125" style="539" customWidth="1"/>
    <col min="2078" max="2078" width="3.125" style="539" customWidth="1"/>
    <col min="2079" max="2081" width="4.875" style="539" customWidth="1"/>
    <col min="2082" max="2082" width="10.375" style="539" customWidth="1"/>
    <col min="2083" max="2304" width="9" style="539"/>
    <col min="2305" max="2305" width="5.625" style="539" customWidth="1"/>
    <col min="2306" max="2306" width="3.875" style="539" customWidth="1"/>
    <col min="2307" max="2308" width="3.125" style="539" customWidth="1"/>
    <col min="2309" max="2309" width="6.125" style="539" customWidth="1"/>
    <col min="2310" max="2310" width="3.125" style="539" customWidth="1"/>
    <col min="2311" max="2311" width="6.125" style="539" customWidth="1"/>
    <col min="2312" max="2312" width="3.125" style="539" customWidth="1"/>
    <col min="2313" max="2313" width="6.125" style="539" customWidth="1"/>
    <col min="2314" max="2314" width="3.125" style="539" customWidth="1"/>
    <col min="2315" max="2315" width="6.125" style="539" customWidth="1"/>
    <col min="2316" max="2316" width="3.125" style="539" customWidth="1"/>
    <col min="2317" max="2317" width="6.125" style="539" customWidth="1"/>
    <col min="2318" max="2318" width="3.125" style="539" customWidth="1"/>
    <col min="2319" max="2319" width="6.125" style="539" customWidth="1"/>
    <col min="2320" max="2320" width="3.125" style="539" customWidth="1"/>
    <col min="2321" max="2321" width="6.125" style="539" customWidth="1"/>
    <col min="2322" max="2322" width="3.125" style="539" customWidth="1"/>
    <col min="2323" max="2323" width="6" style="539" customWidth="1"/>
    <col min="2324" max="2324" width="3.125" style="539" customWidth="1"/>
    <col min="2325" max="2325" width="6.125" style="539" customWidth="1"/>
    <col min="2326" max="2326" width="3.125" style="539" customWidth="1"/>
    <col min="2327" max="2327" width="6.125" style="539" customWidth="1"/>
    <col min="2328" max="2328" width="3.125" style="539" customWidth="1"/>
    <col min="2329" max="2329" width="6.125" style="539" customWidth="1"/>
    <col min="2330" max="2330" width="3.125" style="539" customWidth="1"/>
    <col min="2331" max="2331" width="6.125" style="539" customWidth="1"/>
    <col min="2332" max="2332" width="3.125" style="539" customWidth="1"/>
    <col min="2333" max="2333" width="6.125" style="539" customWidth="1"/>
    <col min="2334" max="2334" width="3.125" style="539" customWidth="1"/>
    <col min="2335" max="2337" width="4.875" style="539" customWidth="1"/>
    <col min="2338" max="2338" width="10.375" style="539" customWidth="1"/>
    <col min="2339" max="2560" width="9" style="539"/>
    <col min="2561" max="2561" width="5.625" style="539" customWidth="1"/>
    <col min="2562" max="2562" width="3.875" style="539" customWidth="1"/>
    <col min="2563" max="2564" width="3.125" style="539" customWidth="1"/>
    <col min="2565" max="2565" width="6.125" style="539" customWidth="1"/>
    <col min="2566" max="2566" width="3.125" style="539" customWidth="1"/>
    <col min="2567" max="2567" width="6.125" style="539" customWidth="1"/>
    <col min="2568" max="2568" width="3.125" style="539" customWidth="1"/>
    <col min="2569" max="2569" width="6.125" style="539" customWidth="1"/>
    <col min="2570" max="2570" width="3.125" style="539" customWidth="1"/>
    <col min="2571" max="2571" width="6.125" style="539" customWidth="1"/>
    <col min="2572" max="2572" width="3.125" style="539" customWidth="1"/>
    <col min="2573" max="2573" width="6.125" style="539" customWidth="1"/>
    <col min="2574" max="2574" width="3.125" style="539" customWidth="1"/>
    <col min="2575" max="2575" width="6.125" style="539" customWidth="1"/>
    <col min="2576" max="2576" width="3.125" style="539" customWidth="1"/>
    <col min="2577" max="2577" width="6.125" style="539" customWidth="1"/>
    <col min="2578" max="2578" width="3.125" style="539" customWidth="1"/>
    <col min="2579" max="2579" width="6" style="539" customWidth="1"/>
    <col min="2580" max="2580" width="3.125" style="539" customWidth="1"/>
    <col min="2581" max="2581" width="6.125" style="539" customWidth="1"/>
    <col min="2582" max="2582" width="3.125" style="539" customWidth="1"/>
    <col min="2583" max="2583" width="6.125" style="539" customWidth="1"/>
    <col min="2584" max="2584" width="3.125" style="539" customWidth="1"/>
    <col min="2585" max="2585" width="6.125" style="539" customWidth="1"/>
    <col min="2586" max="2586" width="3.125" style="539" customWidth="1"/>
    <col min="2587" max="2587" width="6.125" style="539" customWidth="1"/>
    <col min="2588" max="2588" width="3.125" style="539" customWidth="1"/>
    <col min="2589" max="2589" width="6.125" style="539" customWidth="1"/>
    <col min="2590" max="2590" width="3.125" style="539" customWidth="1"/>
    <col min="2591" max="2593" width="4.875" style="539" customWidth="1"/>
    <col min="2594" max="2594" width="10.375" style="539" customWidth="1"/>
    <col min="2595" max="2816" width="9" style="539"/>
    <col min="2817" max="2817" width="5.625" style="539" customWidth="1"/>
    <col min="2818" max="2818" width="3.875" style="539" customWidth="1"/>
    <col min="2819" max="2820" width="3.125" style="539" customWidth="1"/>
    <col min="2821" max="2821" width="6.125" style="539" customWidth="1"/>
    <col min="2822" max="2822" width="3.125" style="539" customWidth="1"/>
    <col min="2823" max="2823" width="6.125" style="539" customWidth="1"/>
    <col min="2824" max="2824" width="3.125" style="539" customWidth="1"/>
    <col min="2825" max="2825" width="6.125" style="539" customWidth="1"/>
    <col min="2826" max="2826" width="3.125" style="539" customWidth="1"/>
    <col min="2827" max="2827" width="6.125" style="539" customWidth="1"/>
    <col min="2828" max="2828" width="3.125" style="539" customWidth="1"/>
    <col min="2829" max="2829" width="6.125" style="539" customWidth="1"/>
    <col min="2830" max="2830" width="3.125" style="539" customWidth="1"/>
    <col min="2831" max="2831" width="6.125" style="539" customWidth="1"/>
    <col min="2832" max="2832" width="3.125" style="539" customWidth="1"/>
    <col min="2833" max="2833" width="6.125" style="539" customWidth="1"/>
    <col min="2834" max="2834" width="3.125" style="539" customWidth="1"/>
    <col min="2835" max="2835" width="6" style="539" customWidth="1"/>
    <col min="2836" max="2836" width="3.125" style="539" customWidth="1"/>
    <col min="2837" max="2837" width="6.125" style="539" customWidth="1"/>
    <col min="2838" max="2838" width="3.125" style="539" customWidth="1"/>
    <col min="2839" max="2839" width="6.125" style="539" customWidth="1"/>
    <col min="2840" max="2840" width="3.125" style="539" customWidth="1"/>
    <col min="2841" max="2841" width="6.125" style="539" customWidth="1"/>
    <col min="2842" max="2842" width="3.125" style="539" customWidth="1"/>
    <col min="2843" max="2843" width="6.125" style="539" customWidth="1"/>
    <col min="2844" max="2844" width="3.125" style="539" customWidth="1"/>
    <col min="2845" max="2845" width="6.125" style="539" customWidth="1"/>
    <col min="2846" max="2846" width="3.125" style="539" customWidth="1"/>
    <col min="2847" max="2849" width="4.875" style="539" customWidth="1"/>
    <col min="2850" max="2850" width="10.375" style="539" customWidth="1"/>
    <col min="2851" max="3072" width="9" style="539"/>
    <col min="3073" max="3073" width="5.625" style="539" customWidth="1"/>
    <col min="3074" max="3074" width="3.875" style="539" customWidth="1"/>
    <col min="3075" max="3076" width="3.125" style="539" customWidth="1"/>
    <col min="3077" max="3077" width="6.125" style="539" customWidth="1"/>
    <col min="3078" max="3078" width="3.125" style="539" customWidth="1"/>
    <col min="3079" max="3079" width="6.125" style="539" customWidth="1"/>
    <col min="3080" max="3080" width="3.125" style="539" customWidth="1"/>
    <col min="3081" max="3081" width="6.125" style="539" customWidth="1"/>
    <col min="3082" max="3082" width="3.125" style="539" customWidth="1"/>
    <col min="3083" max="3083" width="6.125" style="539" customWidth="1"/>
    <col min="3084" max="3084" width="3.125" style="539" customWidth="1"/>
    <col min="3085" max="3085" width="6.125" style="539" customWidth="1"/>
    <col min="3086" max="3086" width="3.125" style="539" customWidth="1"/>
    <col min="3087" max="3087" width="6.125" style="539" customWidth="1"/>
    <col min="3088" max="3088" width="3.125" style="539" customWidth="1"/>
    <col min="3089" max="3089" width="6.125" style="539" customWidth="1"/>
    <col min="3090" max="3090" width="3.125" style="539" customWidth="1"/>
    <col min="3091" max="3091" width="6" style="539" customWidth="1"/>
    <col min="3092" max="3092" width="3.125" style="539" customWidth="1"/>
    <col min="3093" max="3093" width="6.125" style="539" customWidth="1"/>
    <col min="3094" max="3094" width="3.125" style="539" customWidth="1"/>
    <col min="3095" max="3095" width="6.125" style="539" customWidth="1"/>
    <col min="3096" max="3096" width="3.125" style="539" customWidth="1"/>
    <col min="3097" max="3097" width="6.125" style="539" customWidth="1"/>
    <col min="3098" max="3098" width="3.125" style="539" customWidth="1"/>
    <col min="3099" max="3099" width="6.125" style="539" customWidth="1"/>
    <col min="3100" max="3100" width="3.125" style="539" customWidth="1"/>
    <col min="3101" max="3101" width="6.125" style="539" customWidth="1"/>
    <col min="3102" max="3102" width="3.125" style="539" customWidth="1"/>
    <col min="3103" max="3105" width="4.875" style="539" customWidth="1"/>
    <col min="3106" max="3106" width="10.375" style="539" customWidth="1"/>
    <col min="3107" max="3328" width="9" style="539"/>
    <col min="3329" max="3329" width="5.625" style="539" customWidth="1"/>
    <col min="3330" max="3330" width="3.875" style="539" customWidth="1"/>
    <col min="3331" max="3332" width="3.125" style="539" customWidth="1"/>
    <col min="3333" max="3333" width="6.125" style="539" customWidth="1"/>
    <col min="3334" max="3334" width="3.125" style="539" customWidth="1"/>
    <col min="3335" max="3335" width="6.125" style="539" customWidth="1"/>
    <col min="3336" max="3336" width="3.125" style="539" customWidth="1"/>
    <col min="3337" max="3337" width="6.125" style="539" customWidth="1"/>
    <col min="3338" max="3338" width="3.125" style="539" customWidth="1"/>
    <col min="3339" max="3339" width="6.125" style="539" customWidth="1"/>
    <col min="3340" max="3340" width="3.125" style="539" customWidth="1"/>
    <col min="3341" max="3341" width="6.125" style="539" customWidth="1"/>
    <col min="3342" max="3342" width="3.125" style="539" customWidth="1"/>
    <col min="3343" max="3343" width="6.125" style="539" customWidth="1"/>
    <col min="3344" max="3344" width="3.125" style="539" customWidth="1"/>
    <col min="3345" max="3345" width="6.125" style="539" customWidth="1"/>
    <col min="3346" max="3346" width="3.125" style="539" customWidth="1"/>
    <col min="3347" max="3347" width="6" style="539" customWidth="1"/>
    <col min="3348" max="3348" width="3.125" style="539" customWidth="1"/>
    <col min="3349" max="3349" width="6.125" style="539" customWidth="1"/>
    <col min="3350" max="3350" width="3.125" style="539" customWidth="1"/>
    <col min="3351" max="3351" width="6.125" style="539" customWidth="1"/>
    <col min="3352" max="3352" width="3.125" style="539" customWidth="1"/>
    <col min="3353" max="3353" width="6.125" style="539" customWidth="1"/>
    <col min="3354" max="3354" width="3.125" style="539" customWidth="1"/>
    <col min="3355" max="3355" width="6.125" style="539" customWidth="1"/>
    <col min="3356" max="3356" width="3.125" style="539" customWidth="1"/>
    <col min="3357" max="3357" width="6.125" style="539" customWidth="1"/>
    <col min="3358" max="3358" width="3.125" style="539" customWidth="1"/>
    <col min="3359" max="3361" width="4.875" style="539" customWidth="1"/>
    <col min="3362" max="3362" width="10.375" style="539" customWidth="1"/>
    <col min="3363" max="3584" width="9" style="539"/>
    <col min="3585" max="3585" width="5.625" style="539" customWidth="1"/>
    <col min="3586" max="3586" width="3.875" style="539" customWidth="1"/>
    <col min="3587" max="3588" width="3.125" style="539" customWidth="1"/>
    <col min="3589" max="3589" width="6.125" style="539" customWidth="1"/>
    <col min="3590" max="3590" width="3.125" style="539" customWidth="1"/>
    <col min="3591" max="3591" width="6.125" style="539" customWidth="1"/>
    <col min="3592" max="3592" width="3.125" style="539" customWidth="1"/>
    <col min="3593" max="3593" width="6.125" style="539" customWidth="1"/>
    <col min="3594" max="3594" width="3.125" style="539" customWidth="1"/>
    <col min="3595" max="3595" width="6.125" style="539" customWidth="1"/>
    <col min="3596" max="3596" width="3.125" style="539" customWidth="1"/>
    <col min="3597" max="3597" width="6.125" style="539" customWidth="1"/>
    <col min="3598" max="3598" width="3.125" style="539" customWidth="1"/>
    <col min="3599" max="3599" width="6.125" style="539" customWidth="1"/>
    <col min="3600" max="3600" width="3.125" style="539" customWidth="1"/>
    <col min="3601" max="3601" width="6.125" style="539" customWidth="1"/>
    <col min="3602" max="3602" width="3.125" style="539" customWidth="1"/>
    <col min="3603" max="3603" width="6" style="539" customWidth="1"/>
    <col min="3604" max="3604" width="3.125" style="539" customWidth="1"/>
    <col min="3605" max="3605" width="6.125" style="539" customWidth="1"/>
    <col min="3606" max="3606" width="3.125" style="539" customWidth="1"/>
    <col min="3607" max="3607" width="6.125" style="539" customWidth="1"/>
    <col min="3608" max="3608" width="3.125" style="539" customWidth="1"/>
    <col min="3609" max="3609" width="6.125" style="539" customWidth="1"/>
    <col min="3610" max="3610" width="3.125" style="539" customWidth="1"/>
    <col min="3611" max="3611" width="6.125" style="539" customWidth="1"/>
    <col min="3612" max="3612" width="3.125" style="539" customWidth="1"/>
    <col min="3613" max="3613" width="6.125" style="539" customWidth="1"/>
    <col min="3614" max="3614" width="3.125" style="539" customWidth="1"/>
    <col min="3615" max="3617" width="4.875" style="539" customWidth="1"/>
    <col min="3618" max="3618" width="10.375" style="539" customWidth="1"/>
    <col min="3619" max="3840" width="9" style="539"/>
    <col min="3841" max="3841" width="5.625" style="539" customWidth="1"/>
    <col min="3842" max="3842" width="3.875" style="539" customWidth="1"/>
    <col min="3843" max="3844" width="3.125" style="539" customWidth="1"/>
    <col min="3845" max="3845" width="6.125" style="539" customWidth="1"/>
    <col min="3846" max="3846" width="3.125" style="539" customWidth="1"/>
    <col min="3847" max="3847" width="6.125" style="539" customWidth="1"/>
    <col min="3848" max="3848" width="3.125" style="539" customWidth="1"/>
    <col min="3849" max="3849" width="6.125" style="539" customWidth="1"/>
    <col min="3850" max="3850" width="3.125" style="539" customWidth="1"/>
    <col min="3851" max="3851" width="6.125" style="539" customWidth="1"/>
    <col min="3852" max="3852" width="3.125" style="539" customWidth="1"/>
    <col min="3853" max="3853" width="6.125" style="539" customWidth="1"/>
    <col min="3854" max="3854" width="3.125" style="539" customWidth="1"/>
    <col min="3855" max="3855" width="6.125" style="539" customWidth="1"/>
    <col min="3856" max="3856" width="3.125" style="539" customWidth="1"/>
    <col min="3857" max="3857" width="6.125" style="539" customWidth="1"/>
    <col min="3858" max="3858" width="3.125" style="539" customWidth="1"/>
    <col min="3859" max="3859" width="6" style="539" customWidth="1"/>
    <col min="3860" max="3860" width="3.125" style="539" customWidth="1"/>
    <col min="3861" max="3861" width="6.125" style="539" customWidth="1"/>
    <col min="3862" max="3862" width="3.125" style="539" customWidth="1"/>
    <col min="3863" max="3863" width="6.125" style="539" customWidth="1"/>
    <col min="3864" max="3864" width="3.125" style="539" customWidth="1"/>
    <col min="3865" max="3865" width="6.125" style="539" customWidth="1"/>
    <col min="3866" max="3866" width="3.125" style="539" customWidth="1"/>
    <col min="3867" max="3867" width="6.125" style="539" customWidth="1"/>
    <col min="3868" max="3868" width="3.125" style="539" customWidth="1"/>
    <col min="3869" max="3869" width="6.125" style="539" customWidth="1"/>
    <col min="3870" max="3870" width="3.125" style="539" customWidth="1"/>
    <col min="3871" max="3873" width="4.875" style="539" customWidth="1"/>
    <col min="3874" max="3874" width="10.375" style="539" customWidth="1"/>
    <col min="3875" max="4096" width="9" style="539"/>
    <col min="4097" max="4097" width="5.625" style="539" customWidth="1"/>
    <col min="4098" max="4098" width="3.875" style="539" customWidth="1"/>
    <col min="4099" max="4100" width="3.125" style="539" customWidth="1"/>
    <col min="4101" max="4101" width="6.125" style="539" customWidth="1"/>
    <col min="4102" max="4102" width="3.125" style="539" customWidth="1"/>
    <col min="4103" max="4103" width="6.125" style="539" customWidth="1"/>
    <col min="4104" max="4104" width="3.125" style="539" customWidth="1"/>
    <col min="4105" max="4105" width="6.125" style="539" customWidth="1"/>
    <col min="4106" max="4106" width="3.125" style="539" customWidth="1"/>
    <col min="4107" max="4107" width="6.125" style="539" customWidth="1"/>
    <col min="4108" max="4108" width="3.125" style="539" customWidth="1"/>
    <col min="4109" max="4109" width="6.125" style="539" customWidth="1"/>
    <col min="4110" max="4110" width="3.125" style="539" customWidth="1"/>
    <col min="4111" max="4111" width="6.125" style="539" customWidth="1"/>
    <col min="4112" max="4112" width="3.125" style="539" customWidth="1"/>
    <col min="4113" max="4113" width="6.125" style="539" customWidth="1"/>
    <col min="4114" max="4114" width="3.125" style="539" customWidth="1"/>
    <col min="4115" max="4115" width="6" style="539" customWidth="1"/>
    <col min="4116" max="4116" width="3.125" style="539" customWidth="1"/>
    <col min="4117" max="4117" width="6.125" style="539" customWidth="1"/>
    <col min="4118" max="4118" width="3.125" style="539" customWidth="1"/>
    <col min="4119" max="4119" width="6.125" style="539" customWidth="1"/>
    <col min="4120" max="4120" width="3.125" style="539" customWidth="1"/>
    <col min="4121" max="4121" width="6.125" style="539" customWidth="1"/>
    <col min="4122" max="4122" width="3.125" style="539" customWidth="1"/>
    <col min="4123" max="4123" width="6.125" style="539" customWidth="1"/>
    <col min="4124" max="4124" width="3.125" style="539" customWidth="1"/>
    <col min="4125" max="4125" width="6.125" style="539" customWidth="1"/>
    <col min="4126" max="4126" width="3.125" style="539" customWidth="1"/>
    <col min="4127" max="4129" width="4.875" style="539" customWidth="1"/>
    <col min="4130" max="4130" width="10.375" style="539" customWidth="1"/>
    <col min="4131" max="4352" width="9" style="539"/>
    <col min="4353" max="4353" width="5.625" style="539" customWidth="1"/>
    <col min="4354" max="4354" width="3.875" style="539" customWidth="1"/>
    <col min="4355" max="4356" width="3.125" style="539" customWidth="1"/>
    <col min="4357" max="4357" width="6.125" style="539" customWidth="1"/>
    <col min="4358" max="4358" width="3.125" style="539" customWidth="1"/>
    <col min="4359" max="4359" width="6.125" style="539" customWidth="1"/>
    <col min="4360" max="4360" width="3.125" style="539" customWidth="1"/>
    <col min="4361" max="4361" width="6.125" style="539" customWidth="1"/>
    <col min="4362" max="4362" width="3.125" style="539" customWidth="1"/>
    <col min="4363" max="4363" width="6.125" style="539" customWidth="1"/>
    <col min="4364" max="4364" width="3.125" style="539" customWidth="1"/>
    <col min="4365" max="4365" width="6.125" style="539" customWidth="1"/>
    <col min="4366" max="4366" width="3.125" style="539" customWidth="1"/>
    <col min="4367" max="4367" width="6.125" style="539" customWidth="1"/>
    <col min="4368" max="4368" width="3.125" style="539" customWidth="1"/>
    <col min="4369" max="4369" width="6.125" style="539" customWidth="1"/>
    <col min="4370" max="4370" width="3.125" style="539" customWidth="1"/>
    <col min="4371" max="4371" width="6" style="539" customWidth="1"/>
    <col min="4372" max="4372" width="3.125" style="539" customWidth="1"/>
    <col min="4373" max="4373" width="6.125" style="539" customWidth="1"/>
    <col min="4374" max="4374" width="3.125" style="539" customWidth="1"/>
    <col min="4375" max="4375" width="6.125" style="539" customWidth="1"/>
    <col min="4376" max="4376" width="3.125" style="539" customWidth="1"/>
    <col min="4377" max="4377" width="6.125" style="539" customWidth="1"/>
    <col min="4378" max="4378" width="3.125" style="539" customWidth="1"/>
    <col min="4379" max="4379" width="6.125" style="539" customWidth="1"/>
    <col min="4380" max="4380" width="3.125" style="539" customWidth="1"/>
    <col min="4381" max="4381" width="6.125" style="539" customWidth="1"/>
    <col min="4382" max="4382" width="3.125" style="539" customWidth="1"/>
    <col min="4383" max="4385" width="4.875" style="539" customWidth="1"/>
    <col min="4386" max="4386" width="10.375" style="539" customWidth="1"/>
    <col min="4387" max="4608" width="9" style="539"/>
    <col min="4609" max="4609" width="5.625" style="539" customWidth="1"/>
    <col min="4610" max="4610" width="3.875" style="539" customWidth="1"/>
    <col min="4611" max="4612" width="3.125" style="539" customWidth="1"/>
    <col min="4613" max="4613" width="6.125" style="539" customWidth="1"/>
    <col min="4614" max="4614" width="3.125" style="539" customWidth="1"/>
    <col min="4615" max="4615" width="6.125" style="539" customWidth="1"/>
    <col min="4616" max="4616" width="3.125" style="539" customWidth="1"/>
    <col min="4617" max="4617" width="6.125" style="539" customWidth="1"/>
    <col min="4618" max="4618" width="3.125" style="539" customWidth="1"/>
    <col min="4619" max="4619" width="6.125" style="539" customWidth="1"/>
    <col min="4620" max="4620" width="3.125" style="539" customWidth="1"/>
    <col min="4621" max="4621" width="6.125" style="539" customWidth="1"/>
    <col min="4622" max="4622" width="3.125" style="539" customWidth="1"/>
    <col min="4623" max="4623" width="6.125" style="539" customWidth="1"/>
    <col min="4624" max="4624" width="3.125" style="539" customWidth="1"/>
    <col min="4625" max="4625" width="6.125" style="539" customWidth="1"/>
    <col min="4626" max="4626" width="3.125" style="539" customWidth="1"/>
    <col min="4627" max="4627" width="6" style="539" customWidth="1"/>
    <col min="4628" max="4628" width="3.125" style="539" customWidth="1"/>
    <col min="4629" max="4629" width="6.125" style="539" customWidth="1"/>
    <col min="4630" max="4630" width="3.125" style="539" customWidth="1"/>
    <col min="4631" max="4631" width="6.125" style="539" customWidth="1"/>
    <col min="4632" max="4632" width="3.125" style="539" customWidth="1"/>
    <col min="4633" max="4633" width="6.125" style="539" customWidth="1"/>
    <col min="4634" max="4634" width="3.125" style="539" customWidth="1"/>
    <col min="4635" max="4635" width="6.125" style="539" customWidth="1"/>
    <col min="4636" max="4636" width="3.125" style="539" customWidth="1"/>
    <col min="4637" max="4637" width="6.125" style="539" customWidth="1"/>
    <col min="4638" max="4638" width="3.125" style="539" customWidth="1"/>
    <col min="4639" max="4641" width="4.875" style="539" customWidth="1"/>
    <col min="4642" max="4642" width="10.375" style="539" customWidth="1"/>
    <col min="4643" max="4864" width="9" style="539"/>
    <col min="4865" max="4865" width="5.625" style="539" customWidth="1"/>
    <col min="4866" max="4866" width="3.875" style="539" customWidth="1"/>
    <col min="4867" max="4868" width="3.125" style="539" customWidth="1"/>
    <col min="4869" max="4869" width="6.125" style="539" customWidth="1"/>
    <col min="4870" max="4870" width="3.125" style="539" customWidth="1"/>
    <col min="4871" max="4871" width="6.125" style="539" customWidth="1"/>
    <col min="4872" max="4872" width="3.125" style="539" customWidth="1"/>
    <col min="4873" max="4873" width="6.125" style="539" customWidth="1"/>
    <col min="4874" max="4874" width="3.125" style="539" customWidth="1"/>
    <col min="4875" max="4875" width="6.125" style="539" customWidth="1"/>
    <col min="4876" max="4876" width="3.125" style="539" customWidth="1"/>
    <col min="4877" max="4877" width="6.125" style="539" customWidth="1"/>
    <col min="4878" max="4878" width="3.125" style="539" customWidth="1"/>
    <col min="4879" max="4879" width="6.125" style="539" customWidth="1"/>
    <col min="4880" max="4880" width="3.125" style="539" customWidth="1"/>
    <col min="4881" max="4881" width="6.125" style="539" customWidth="1"/>
    <col min="4882" max="4882" width="3.125" style="539" customWidth="1"/>
    <col min="4883" max="4883" width="6" style="539" customWidth="1"/>
    <col min="4884" max="4884" width="3.125" style="539" customWidth="1"/>
    <col min="4885" max="4885" width="6.125" style="539" customWidth="1"/>
    <col min="4886" max="4886" width="3.125" style="539" customWidth="1"/>
    <col min="4887" max="4887" width="6.125" style="539" customWidth="1"/>
    <col min="4888" max="4888" width="3.125" style="539" customWidth="1"/>
    <col min="4889" max="4889" width="6.125" style="539" customWidth="1"/>
    <col min="4890" max="4890" width="3.125" style="539" customWidth="1"/>
    <col min="4891" max="4891" width="6.125" style="539" customWidth="1"/>
    <col min="4892" max="4892" width="3.125" style="539" customWidth="1"/>
    <col min="4893" max="4893" width="6.125" style="539" customWidth="1"/>
    <col min="4894" max="4894" width="3.125" style="539" customWidth="1"/>
    <col min="4895" max="4897" width="4.875" style="539" customWidth="1"/>
    <col min="4898" max="4898" width="10.375" style="539" customWidth="1"/>
    <col min="4899" max="5120" width="9" style="539"/>
    <col min="5121" max="5121" width="5.625" style="539" customWidth="1"/>
    <col min="5122" max="5122" width="3.875" style="539" customWidth="1"/>
    <col min="5123" max="5124" width="3.125" style="539" customWidth="1"/>
    <col min="5125" max="5125" width="6.125" style="539" customWidth="1"/>
    <col min="5126" max="5126" width="3.125" style="539" customWidth="1"/>
    <col min="5127" max="5127" width="6.125" style="539" customWidth="1"/>
    <col min="5128" max="5128" width="3.125" style="539" customWidth="1"/>
    <col min="5129" max="5129" width="6.125" style="539" customWidth="1"/>
    <col min="5130" max="5130" width="3.125" style="539" customWidth="1"/>
    <col min="5131" max="5131" width="6.125" style="539" customWidth="1"/>
    <col min="5132" max="5132" width="3.125" style="539" customWidth="1"/>
    <col min="5133" max="5133" width="6.125" style="539" customWidth="1"/>
    <col min="5134" max="5134" width="3.125" style="539" customWidth="1"/>
    <col min="5135" max="5135" width="6.125" style="539" customWidth="1"/>
    <col min="5136" max="5136" width="3.125" style="539" customWidth="1"/>
    <col min="5137" max="5137" width="6.125" style="539" customWidth="1"/>
    <col min="5138" max="5138" width="3.125" style="539" customWidth="1"/>
    <col min="5139" max="5139" width="6" style="539" customWidth="1"/>
    <col min="5140" max="5140" width="3.125" style="539" customWidth="1"/>
    <col min="5141" max="5141" width="6.125" style="539" customWidth="1"/>
    <col min="5142" max="5142" width="3.125" style="539" customWidth="1"/>
    <col min="5143" max="5143" width="6.125" style="539" customWidth="1"/>
    <col min="5144" max="5144" width="3.125" style="539" customWidth="1"/>
    <col min="5145" max="5145" width="6.125" style="539" customWidth="1"/>
    <col min="5146" max="5146" width="3.125" style="539" customWidth="1"/>
    <col min="5147" max="5147" width="6.125" style="539" customWidth="1"/>
    <col min="5148" max="5148" width="3.125" style="539" customWidth="1"/>
    <col min="5149" max="5149" width="6.125" style="539" customWidth="1"/>
    <col min="5150" max="5150" width="3.125" style="539" customWidth="1"/>
    <col min="5151" max="5153" width="4.875" style="539" customWidth="1"/>
    <col min="5154" max="5154" width="10.375" style="539" customWidth="1"/>
    <col min="5155" max="5376" width="9" style="539"/>
    <col min="5377" max="5377" width="5.625" style="539" customWidth="1"/>
    <col min="5378" max="5378" width="3.875" style="539" customWidth="1"/>
    <col min="5379" max="5380" width="3.125" style="539" customWidth="1"/>
    <col min="5381" max="5381" width="6.125" style="539" customWidth="1"/>
    <col min="5382" max="5382" width="3.125" style="539" customWidth="1"/>
    <col min="5383" max="5383" width="6.125" style="539" customWidth="1"/>
    <col min="5384" max="5384" width="3.125" style="539" customWidth="1"/>
    <col min="5385" max="5385" width="6.125" style="539" customWidth="1"/>
    <col min="5386" max="5386" width="3.125" style="539" customWidth="1"/>
    <col min="5387" max="5387" width="6.125" style="539" customWidth="1"/>
    <col min="5388" max="5388" width="3.125" style="539" customWidth="1"/>
    <col min="5389" max="5389" width="6.125" style="539" customWidth="1"/>
    <col min="5390" max="5390" width="3.125" style="539" customWidth="1"/>
    <col min="5391" max="5391" width="6.125" style="539" customWidth="1"/>
    <col min="5392" max="5392" width="3.125" style="539" customWidth="1"/>
    <col min="5393" max="5393" width="6.125" style="539" customWidth="1"/>
    <col min="5394" max="5394" width="3.125" style="539" customWidth="1"/>
    <col min="5395" max="5395" width="6" style="539" customWidth="1"/>
    <col min="5396" max="5396" width="3.125" style="539" customWidth="1"/>
    <col min="5397" max="5397" width="6.125" style="539" customWidth="1"/>
    <col min="5398" max="5398" width="3.125" style="539" customWidth="1"/>
    <col min="5399" max="5399" width="6.125" style="539" customWidth="1"/>
    <col min="5400" max="5400" width="3.125" style="539" customWidth="1"/>
    <col min="5401" max="5401" width="6.125" style="539" customWidth="1"/>
    <col min="5402" max="5402" width="3.125" style="539" customWidth="1"/>
    <col min="5403" max="5403" width="6.125" style="539" customWidth="1"/>
    <col min="5404" max="5404" width="3.125" style="539" customWidth="1"/>
    <col min="5405" max="5405" width="6.125" style="539" customWidth="1"/>
    <col min="5406" max="5406" width="3.125" style="539" customWidth="1"/>
    <col min="5407" max="5409" width="4.875" style="539" customWidth="1"/>
    <col min="5410" max="5410" width="10.375" style="539" customWidth="1"/>
    <col min="5411" max="5632" width="9" style="539"/>
    <col min="5633" max="5633" width="5.625" style="539" customWidth="1"/>
    <col min="5634" max="5634" width="3.875" style="539" customWidth="1"/>
    <col min="5635" max="5636" width="3.125" style="539" customWidth="1"/>
    <col min="5637" max="5637" width="6.125" style="539" customWidth="1"/>
    <col min="5638" max="5638" width="3.125" style="539" customWidth="1"/>
    <col min="5639" max="5639" width="6.125" style="539" customWidth="1"/>
    <col min="5640" max="5640" width="3.125" style="539" customWidth="1"/>
    <col min="5641" max="5641" width="6.125" style="539" customWidth="1"/>
    <col min="5642" max="5642" width="3.125" style="539" customWidth="1"/>
    <col min="5643" max="5643" width="6.125" style="539" customWidth="1"/>
    <col min="5644" max="5644" width="3.125" style="539" customWidth="1"/>
    <col min="5645" max="5645" width="6.125" style="539" customWidth="1"/>
    <col min="5646" max="5646" width="3.125" style="539" customWidth="1"/>
    <col min="5647" max="5647" width="6.125" style="539" customWidth="1"/>
    <col min="5648" max="5648" width="3.125" style="539" customWidth="1"/>
    <col min="5649" max="5649" width="6.125" style="539" customWidth="1"/>
    <col min="5650" max="5650" width="3.125" style="539" customWidth="1"/>
    <col min="5651" max="5651" width="6" style="539" customWidth="1"/>
    <col min="5652" max="5652" width="3.125" style="539" customWidth="1"/>
    <col min="5653" max="5653" width="6.125" style="539" customWidth="1"/>
    <col min="5654" max="5654" width="3.125" style="539" customWidth="1"/>
    <col min="5655" max="5655" width="6.125" style="539" customWidth="1"/>
    <col min="5656" max="5656" width="3.125" style="539" customWidth="1"/>
    <col min="5657" max="5657" width="6.125" style="539" customWidth="1"/>
    <col min="5658" max="5658" width="3.125" style="539" customWidth="1"/>
    <col min="5659" max="5659" width="6.125" style="539" customWidth="1"/>
    <col min="5660" max="5660" width="3.125" style="539" customWidth="1"/>
    <col min="5661" max="5661" width="6.125" style="539" customWidth="1"/>
    <col min="5662" max="5662" width="3.125" style="539" customWidth="1"/>
    <col min="5663" max="5665" width="4.875" style="539" customWidth="1"/>
    <col min="5666" max="5666" width="10.375" style="539" customWidth="1"/>
    <col min="5667" max="5888" width="9" style="539"/>
    <col min="5889" max="5889" width="5.625" style="539" customWidth="1"/>
    <col min="5890" max="5890" width="3.875" style="539" customWidth="1"/>
    <col min="5891" max="5892" width="3.125" style="539" customWidth="1"/>
    <col min="5893" max="5893" width="6.125" style="539" customWidth="1"/>
    <col min="5894" max="5894" width="3.125" style="539" customWidth="1"/>
    <col min="5895" max="5895" width="6.125" style="539" customWidth="1"/>
    <col min="5896" max="5896" width="3.125" style="539" customWidth="1"/>
    <col min="5897" max="5897" width="6.125" style="539" customWidth="1"/>
    <col min="5898" max="5898" width="3.125" style="539" customWidth="1"/>
    <col min="5899" max="5899" width="6.125" style="539" customWidth="1"/>
    <col min="5900" max="5900" width="3.125" style="539" customWidth="1"/>
    <col min="5901" max="5901" width="6.125" style="539" customWidth="1"/>
    <col min="5902" max="5902" width="3.125" style="539" customWidth="1"/>
    <col min="5903" max="5903" width="6.125" style="539" customWidth="1"/>
    <col min="5904" max="5904" width="3.125" style="539" customWidth="1"/>
    <col min="5905" max="5905" width="6.125" style="539" customWidth="1"/>
    <col min="5906" max="5906" width="3.125" style="539" customWidth="1"/>
    <col min="5907" max="5907" width="6" style="539" customWidth="1"/>
    <col min="5908" max="5908" width="3.125" style="539" customWidth="1"/>
    <col min="5909" max="5909" width="6.125" style="539" customWidth="1"/>
    <col min="5910" max="5910" width="3.125" style="539" customWidth="1"/>
    <col min="5911" max="5911" width="6.125" style="539" customWidth="1"/>
    <col min="5912" max="5912" width="3.125" style="539" customWidth="1"/>
    <col min="5913" max="5913" width="6.125" style="539" customWidth="1"/>
    <col min="5914" max="5914" width="3.125" style="539" customWidth="1"/>
    <col min="5915" max="5915" width="6.125" style="539" customWidth="1"/>
    <col min="5916" max="5916" width="3.125" style="539" customWidth="1"/>
    <col min="5917" max="5917" width="6.125" style="539" customWidth="1"/>
    <col min="5918" max="5918" width="3.125" style="539" customWidth="1"/>
    <col min="5919" max="5921" width="4.875" style="539" customWidth="1"/>
    <col min="5922" max="5922" width="10.375" style="539" customWidth="1"/>
    <col min="5923" max="6144" width="9" style="539"/>
    <col min="6145" max="6145" width="5.625" style="539" customWidth="1"/>
    <col min="6146" max="6146" width="3.875" style="539" customWidth="1"/>
    <col min="6147" max="6148" width="3.125" style="539" customWidth="1"/>
    <col min="6149" max="6149" width="6.125" style="539" customWidth="1"/>
    <col min="6150" max="6150" width="3.125" style="539" customWidth="1"/>
    <col min="6151" max="6151" width="6.125" style="539" customWidth="1"/>
    <col min="6152" max="6152" width="3.125" style="539" customWidth="1"/>
    <col min="6153" max="6153" width="6.125" style="539" customWidth="1"/>
    <col min="6154" max="6154" width="3.125" style="539" customWidth="1"/>
    <col min="6155" max="6155" width="6.125" style="539" customWidth="1"/>
    <col min="6156" max="6156" width="3.125" style="539" customWidth="1"/>
    <col min="6157" max="6157" width="6.125" style="539" customWidth="1"/>
    <col min="6158" max="6158" width="3.125" style="539" customWidth="1"/>
    <col min="6159" max="6159" width="6.125" style="539" customWidth="1"/>
    <col min="6160" max="6160" width="3.125" style="539" customWidth="1"/>
    <col min="6161" max="6161" width="6.125" style="539" customWidth="1"/>
    <col min="6162" max="6162" width="3.125" style="539" customWidth="1"/>
    <col min="6163" max="6163" width="6" style="539" customWidth="1"/>
    <col min="6164" max="6164" width="3.125" style="539" customWidth="1"/>
    <col min="6165" max="6165" width="6.125" style="539" customWidth="1"/>
    <col min="6166" max="6166" width="3.125" style="539" customWidth="1"/>
    <col min="6167" max="6167" width="6.125" style="539" customWidth="1"/>
    <col min="6168" max="6168" width="3.125" style="539" customWidth="1"/>
    <col min="6169" max="6169" width="6.125" style="539" customWidth="1"/>
    <col min="6170" max="6170" width="3.125" style="539" customWidth="1"/>
    <col min="6171" max="6171" width="6.125" style="539" customWidth="1"/>
    <col min="6172" max="6172" width="3.125" style="539" customWidth="1"/>
    <col min="6173" max="6173" width="6.125" style="539" customWidth="1"/>
    <col min="6174" max="6174" width="3.125" style="539" customWidth="1"/>
    <col min="6175" max="6177" width="4.875" style="539" customWidth="1"/>
    <col min="6178" max="6178" width="10.375" style="539" customWidth="1"/>
    <col min="6179" max="6400" width="9" style="539"/>
    <col min="6401" max="6401" width="5.625" style="539" customWidth="1"/>
    <col min="6402" max="6402" width="3.875" style="539" customWidth="1"/>
    <col min="6403" max="6404" width="3.125" style="539" customWidth="1"/>
    <col min="6405" max="6405" width="6.125" style="539" customWidth="1"/>
    <col min="6406" max="6406" width="3.125" style="539" customWidth="1"/>
    <col min="6407" max="6407" width="6.125" style="539" customWidth="1"/>
    <col min="6408" max="6408" width="3.125" style="539" customWidth="1"/>
    <col min="6409" max="6409" width="6.125" style="539" customWidth="1"/>
    <col min="6410" max="6410" width="3.125" style="539" customWidth="1"/>
    <col min="6411" max="6411" width="6.125" style="539" customWidth="1"/>
    <col min="6412" max="6412" width="3.125" style="539" customWidth="1"/>
    <col min="6413" max="6413" width="6.125" style="539" customWidth="1"/>
    <col min="6414" max="6414" width="3.125" style="539" customWidth="1"/>
    <col min="6415" max="6415" width="6.125" style="539" customWidth="1"/>
    <col min="6416" max="6416" width="3.125" style="539" customWidth="1"/>
    <col min="6417" max="6417" width="6.125" style="539" customWidth="1"/>
    <col min="6418" max="6418" width="3.125" style="539" customWidth="1"/>
    <col min="6419" max="6419" width="6" style="539" customWidth="1"/>
    <col min="6420" max="6420" width="3.125" style="539" customWidth="1"/>
    <col min="6421" max="6421" width="6.125" style="539" customWidth="1"/>
    <col min="6422" max="6422" width="3.125" style="539" customWidth="1"/>
    <col min="6423" max="6423" width="6.125" style="539" customWidth="1"/>
    <col min="6424" max="6424" width="3.125" style="539" customWidth="1"/>
    <col min="6425" max="6425" width="6.125" style="539" customWidth="1"/>
    <col min="6426" max="6426" width="3.125" style="539" customWidth="1"/>
    <col min="6427" max="6427" width="6.125" style="539" customWidth="1"/>
    <col min="6428" max="6428" width="3.125" style="539" customWidth="1"/>
    <col min="6429" max="6429" width="6.125" style="539" customWidth="1"/>
    <col min="6430" max="6430" width="3.125" style="539" customWidth="1"/>
    <col min="6431" max="6433" width="4.875" style="539" customWidth="1"/>
    <col min="6434" max="6434" width="10.375" style="539" customWidth="1"/>
    <col min="6435" max="6656" width="9" style="539"/>
    <col min="6657" max="6657" width="5.625" style="539" customWidth="1"/>
    <col min="6658" max="6658" width="3.875" style="539" customWidth="1"/>
    <col min="6659" max="6660" width="3.125" style="539" customWidth="1"/>
    <col min="6661" max="6661" width="6.125" style="539" customWidth="1"/>
    <col min="6662" max="6662" width="3.125" style="539" customWidth="1"/>
    <col min="6663" max="6663" width="6.125" style="539" customWidth="1"/>
    <col min="6664" max="6664" width="3.125" style="539" customWidth="1"/>
    <col min="6665" max="6665" width="6.125" style="539" customWidth="1"/>
    <col min="6666" max="6666" width="3.125" style="539" customWidth="1"/>
    <col min="6667" max="6667" width="6.125" style="539" customWidth="1"/>
    <col min="6668" max="6668" width="3.125" style="539" customWidth="1"/>
    <col min="6669" max="6669" width="6.125" style="539" customWidth="1"/>
    <col min="6670" max="6670" width="3.125" style="539" customWidth="1"/>
    <col min="6671" max="6671" width="6.125" style="539" customWidth="1"/>
    <col min="6672" max="6672" width="3.125" style="539" customWidth="1"/>
    <col min="6673" max="6673" width="6.125" style="539" customWidth="1"/>
    <col min="6674" max="6674" width="3.125" style="539" customWidth="1"/>
    <col min="6675" max="6675" width="6" style="539" customWidth="1"/>
    <col min="6676" max="6676" width="3.125" style="539" customWidth="1"/>
    <col min="6677" max="6677" width="6.125" style="539" customWidth="1"/>
    <col min="6678" max="6678" width="3.125" style="539" customWidth="1"/>
    <col min="6679" max="6679" width="6.125" style="539" customWidth="1"/>
    <col min="6680" max="6680" width="3.125" style="539" customWidth="1"/>
    <col min="6681" max="6681" width="6.125" style="539" customWidth="1"/>
    <col min="6682" max="6682" width="3.125" style="539" customWidth="1"/>
    <col min="6683" max="6683" width="6.125" style="539" customWidth="1"/>
    <col min="6684" max="6684" width="3.125" style="539" customWidth="1"/>
    <col min="6685" max="6685" width="6.125" style="539" customWidth="1"/>
    <col min="6686" max="6686" width="3.125" style="539" customWidth="1"/>
    <col min="6687" max="6689" width="4.875" style="539" customWidth="1"/>
    <col min="6690" max="6690" width="10.375" style="539" customWidth="1"/>
    <col min="6691" max="6912" width="9" style="539"/>
    <col min="6913" max="6913" width="5.625" style="539" customWidth="1"/>
    <col min="6914" max="6914" width="3.875" style="539" customWidth="1"/>
    <col min="6915" max="6916" width="3.125" style="539" customWidth="1"/>
    <col min="6917" max="6917" width="6.125" style="539" customWidth="1"/>
    <col min="6918" max="6918" width="3.125" style="539" customWidth="1"/>
    <col min="6919" max="6919" width="6.125" style="539" customWidth="1"/>
    <col min="6920" max="6920" width="3.125" style="539" customWidth="1"/>
    <col min="6921" max="6921" width="6.125" style="539" customWidth="1"/>
    <col min="6922" max="6922" width="3.125" style="539" customWidth="1"/>
    <col min="6923" max="6923" width="6.125" style="539" customWidth="1"/>
    <col min="6924" max="6924" width="3.125" style="539" customWidth="1"/>
    <col min="6925" max="6925" width="6.125" style="539" customWidth="1"/>
    <col min="6926" max="6926" width="3.125" style="539" customWidth="1"/>
    <col min="6927" max="6927" width="6.125" style="539" customWidth="1"/>
    <col min="6928" max="6928" width="3.125" style="539" customWidth="1"/>
    <col min="6929" max="6929" width="6.125" style="539" customWidth="1"/>
    <col min="6930" max="6930" width="3.125" style="539" customWidth="1"/>
    <col min="6931" max="6931" width="6" style="539" customWidth="1"/>
    <col min="6932" max="6932" width="3.125" style="539" customWidth="1"/>
    <col min="6933" max="6933" width="6.125" style="539" customWidth="1"/>
    <col min="6934" max="6934" width="3.125" style="539" customWidth="1"/>
    <col min="6935" max="6935" width="6.125" style="539" customWidth="1"/>
    <col min="6936" max="6936" width="3.125" style="539" customWidth="1"/>
    <col min="6937" max="6937" width="6.125" style="539" customWidth="1"/>
    <col min="6938" max="6938" width="3.125" style="539" customWidth="1"/>
    <col min="6939" max="6939" width="6.125" style="539" customWidth="1"/>
    <col min="6940" max="6940" width="3.125" style="539" customWidth="1"/>
    <col min="6941" max="6941" width="6.125" style="539" customWidth="1"/>
    <col min="6942" max="6942" width="3.125" style="539" customWidth="1"/>
    <col min="6943" max="6945" width="4.875" style="539" customWidth="1"/>
    <col min="6946" max="6946" width="10.375" style="539" customWidth="1"/>
    <col min="6947" max="7168" width="9" style="539"/>
    <col min="7169" max="7169" width="5.625" style="539" customWidth="1"/>
    <col min="7170" max="7170" width="3.875" style="539" customWidth="1"/>
    <col min="7171" max="7172" width="3.125" style="539" customWidth="1"/>
    <col min="7173" max="7173" width="6.125" style="539" customWidth="1"/>
    <col min="7174" max="7174" width="3.125" style="539" customWidth="1"/>
    <col min="7175" max="7175" width="6.125" style="539" customWidth="1"/>
    <col min="7176" max="7176" width="3.125" style="539" customWidth="1"/>
    <col min="7177" max="7177" width="6.125" style="539" customWidth="1"/>
    <col min="7178" max="7178" width="3.125" style="539" customWidth="1"/>
    <col min="7179" max="7179" width="6.125" style="539" customWidth="1"/>
    <col min="7180" max="7180" width="3.125" style="539" customWidth="1"/>
    <col min="7181" max="7181" width="6.125" style="539" customWidth="1"/>
    <col min="7182" max="7182" width="3.125" style="539" customWidth="1"/>
    <col min="7183" max="7183" width="6.125" style="539" customWidth="1"/>
    <col min="7184" max="7184" width="3.125" style="539" customWidth="1"/>
    <col min="7185" max="7185" width="6.125" style="539" customWidth="1"/>
    <col min="7186" max="7186" width="3.125" style="539" customWidth="1"/>
    <col min="7187" max="7187" width="6" style="539" customWidth="1"/>
    <col min="7188" max="7188" width="3.125" style="539" customWidth="1"/>
    <col min="7189" max="7189" width="6.125" style="539" customWidth="1"/>
    <col min="7190" max="7190" width="3.125" style="539" customWidth="1"/>
    <col min="7191" max="7191" width="6.125" style="539" customWidth="1"/>
    <col min="7192" max="7192" width="3.125" style="539" customWidth="1"/>
    <col min="7193" max="7193" width="6.125" style="539" customWidth="1"/>
    <col min="7194" max="7194" width="3.125" style="539" customWidth="1"/>
    <col min="7195" max="7195" width="6.125" style="539" customWidth="1"/>
    <col min="7196" max="7196" width="3.125" style="539" customWidth="1"/>
    <col min="7197" max="7197" width="6.125" style="539" customWidth="1"/>
    <col min="7198" max="7198" width="3.125" style="539" customWidth="1"/>
    <col min="7199" max="7201" width="4.875" style="539" customWidth="1"/>
    <col min="7202" max="7202" width="10.375" style="539" customWidth="1"/>
    <col min="7203" max="7424" width="9" style="539"/>
    <col min="7425" max="7425" width="5.625" style="539" customWidth="1"/>
    <col min="7426" max="7426" width="3.875" style="539" customWidth="1"/>
    <col min="7427" max="7428" width="3.125" style="539" customWidth="1"/>
    <col min="7429" max="7429" width="6.125" style="539" customWidth="1"/>
    <col min="7430" max="7430" width="3.125" style="539" customWidth="1"/>
    <col min="7431" max="7431" width="6.125" style="539" customWidth="1"/>
    <col min="7432" max="7432" width="3.125" style="539" customWidth="1"/>
    <col min="7433" max="7433" width="6.125" style="539" customWidth="1"/>
    <col min="7434" max="7434" width="3.125" style="539" customWidth="1"/>
    <col min="7435" max="7435" width="6.125" style="539" customWidth="1"/>
    <col min="7436" max="7436" width="3.125" style="539" customWidth="1"/>
    <col min="7437" max="7437" width="6.125" style="539" customWidth="1"/>
    <col min="7438" max="7438" width="3.125" style="539" customWidth="1"/>
    <col min="7439" max="7439" width="6.125" style="539" customWidth="1"/>
    <col min="7440" max="7440" width="3.125" style="539" customWidth="1"/>
    <col min="7441" max="7441" width="6.125" style="539" customWidth="1"/>
    <col min="7442" max="7442" width="3.125" style="539" customWidth="1"/>
    <col min="7443" max="7443" width="6" style="539" customWidth="1"/>
    <col min="7444" max="7444" width="3.125" style="539" customWidth="1"/>
    <col min="7445" max="7445" width="6.125" style="539" customWidth="1"/>
    <col min="7446" max="7446" width="3.125" style="539" customWidth="1"/>
    <col min="7447" max="7447" width="6.125" style="539" customWidth="1"/>
    <col min="7448" max="7448" width="3.125" style="539" customWidth="1"/>
    <col min="7449" max="7449" width="6.125" style="539" customWidth="1"/>
    <col min="7450" max="7450" width="3.125" style="539" customWidth="1"/>
    <col min="7451" max="7451" width="6.125" style="539" customWidth="1"/>
    <col min="7452" max="7452" width="3.125" style="539" customWidth="1"/>
    <col min="7453" max="7453" width="6.125" style="539" customWidth="1"/>
    <col min="7454" max="7454" width="3.125" style="539" customWidth="1"/>
    <col min="7455" max="7457" width="4.875" style="539" customWidth="1"/>
    <col min="7458" max="7458" width="10.375" style="539" customWidth="1"/>
    <col min="7459" max="7680" width="9" style="539"/>
    <col min="7681" max="7681" width="5.625" style="539" customWidth="1"/>
    <col min="7682" max="7682" width="3.875" style="539" customWidth="1"/>
    <col min="7683" max="7684" width="3.125" style="539" customWidth="1"/>
    <col min="7685" max="7685" width="6.125" style="539" customWidth="1"/>
    <col min="7686" max="7686" width="3.125" style="539" customWidth="1"/>
    <col min="7687" max="7687" width="6.125" style="539" customWidth="1"/>
    <col min="7688" max="7688" width="3.125" style="539" customWidth="1"/>
    <col min="7689" max="7689" width="6.125" style="539" customWidth="1"/>
    <col min="7690" max="7690" width="3.125" style="539" customWidth="1"/>
    <col min="7691" max="7691" width="6.125" style="539" customWidth="1"/>
    <col min="7692" max="7692" width="3.125" style="539" customWidth="1"/>
    <col min="7693" max="7693" width="6.125" style="539" customWidth="1"/>
    <col min="7694" max="7694" width="3.125" style="539" customWidth="1"/>
    <col min="7695" max="7695" width="6.125" style="539" customWidth="1"/>
    <col min="7696" max="7696" width="3.125" style="539" customWidth="1"/>
    <col min="7697" max="7697" width="6.125" style="539" customWidth="1"/>
    <col min="7698" max="7698" width="3.125" style="539" customWidth="1"/>
    <col min="7699" max="7699" width="6" style="539" customWidth="1"/>
    <col min="7700" max="7700" width="3.125" style="539" customWidth="1"/>
    <col min="7701" max="7701" width="6.125" style="539" customWidth="1"/>
    <col min="7702" max="7702" width="3.125" style="539" customWidth="1"/>
    <col min="7703" max="7703" width="6.125" style="539" customWidth="1"/>
    <col min="7704" max="7704" width="3.125" style="539" customWidth="1"/>
    <col min="7705" max="7705" width="6.125" style="539" customWidth="1"/>
    <col min="7706" max="7706" width="3.125" style="539" customWidth="1"/>
    <col min="7707" max="7707" width="6.125" style="539" customWidth="1"/>
    <col min="7708" max="7708" width="3.125" style="539" customWidth="1"/>
    <col min="7709" max="7709" width="6.125" style="539" customWidth="1"/>
    <col min="7710" max="7710" width="3.125" style="539" customWidth="1"/>
    <col min="7711" max="7713" width="4.875" style="539" customWidth="1"/>
    <col min="7714" max="7714" width="10.375" style="539" customWidth="1"/>
    <col min="7715" max="7936" width="9" style="539"/>
    <col min="7937" max="7937" width="5.625" style="539" customWidth="1"/>
    <col min="7938" max="7938" width="3.875" style="539" customWidth="1"/>
    <col min="7939" max="7940" width="3.125" style="539" customWidth="1"/>
    <col min="7941" max="7941" width="6.125" style="539" customWidth="1"/>
    <col min="7942" max="7942" width="3.125" style="539" customWidth="1"/>
    <col min="7943" max="7943" width="6.125" style="539" customWidth="1"/>
    <col min="7944" max="7944" width="3.125" style="539" customWidth="1"/>
    <col min="7945" max="7945" width="6.125" style="539" customWidth="1"/>
    <col min="7946" max="7946" width="3.125" style="539" customWidth="1"/>
    <col min="7947" max="7947" width="6.125" style="539" customWidth="1"/>
    <col min="7948" max="7948" width="3.125" style="539" customWidth="1"/>
    <col min="7949" max="7949" width="6.125" style="539" customWidth="1"/>
    <col min="7950" max="7950" width="3.125" style="539" customWidth="1"/>
    <col min="7951" max="7951" width="6.125" style="539" customWidth="1"/>
    <col min="7952" max="7952" width="3.125" style="539" customWidth="1"/>
    <col min="7953" max="7953" width="6.125" style="539" customWidth="1"/>
    <col min="7954" max="7954" width="3.125" style="539" customWidth="1"/>
    <col min="7955" max="7955" width="6" style="539" customWidth="1"/>
    <col min="7956" max="7956" width="3.125" style="539" customWidth="1"/>
    <col min="7957" max="7957" width="6.125" style="539" customWidth="1"/>
    <col min="7958" max="7958" width="3.125" style="539" customWidth="1"/>
    <col min="7959" max="7959" width="6.125" style="539" customWidth="1"/>
    <col min="7960" max="7960" width="3.125" style="539" customWidth="1"/>
    <col min="7961" max="7961" width="6.125" style="539" customWidth="1"/>
    <col min="7962" max="7962" width="3.125" style="539" customWidth="1"/>
    <col min="7963" max="7963" width="6.125" style="539" customWidth="1"/>
    <col min="7964" max="7964" width="3.125" style="539" customWidth="1"/>
    <col min="7965" max="7965" width="6.125" style="539" customWidth="1"/>
    <col min="7966" max="7966" width="3.125" style="539" customWidth="1"/>
    <col min="7967" max="7969" width="4.875" style="539" customWidth="1"/>
    <col min="7970" max="7970" width="10.375" style="539" customWidth="1"/>
    <col min="7971" max="8192" width="9" style="539"/>
    <col min="8193" max="8193" width="5.625" style="539" customWidth="1"/>
    <col min="8194" max="8194" width="3.875" style="539" customWidth="1"/>
    <col min="8195" max="8196" width="3.125" style="539" customWidth="1"/>
    <col min="8197" max="8197" width="6.125" style="539" customWidth="1"/>
    <col min="8198" max="8198" width="3.125" style="539" customWidth="1"/>
    <col min="8199" max="8199" width="6.125" style="539" customWidth="1"/>
    <col min="8200" max="8200" width="3.125" style="539" customWidth="1"/>
    <col min="8201" max="8201" width="6.125" style="539" customWidth="1"/>
    <col min="8202" max="8202" width="3.125" style="539" customWidth="1"/>
    <col min="8203" max="8203" width="6.125" style="539" customWidth="1"/>
    <col min="8204" max="8204" width="3.125" style="539" customWidth="1"/>
    <col min="8205" max="8205" width="6.125" style="539" customWidth="1"/>
    <col min="8206" max="8206" width="3.125" style="539" customWidth="1"/>
    <col min="8207" max="8207" width="6.125" style="539" customWidth="1"/>
    <col min="8208" max="8208" width="3.125" style="539" customWidth="1"/>
    <col min="8209" max="8209" width="6.125" style="539" customWidth="1"/>
    <col min="8210" max="8210" width="3.125" style="539" customWidth="1"/>
    <col min="8211" max="8211" width="6" style="539" customWidth="1"/>
    <col min="8212" max="8212" width="3.125" style="539" customWidth="1"/>
    <col min="8213" max="8213" width="6.125" style="539" customWidth="1"/>
    <col min="8214" max="8214" width="3.125" style="539" customWidth="1"/>
    <col min="8215" max="8215" width="6.125" style="539" customWidth="1"/>
    <col min="8216" max="8216" width="3.125" style="539" customWidth="1"/>
    <col min="8217" max="8217" width="6.125" style="539" customWidth="1"/>
    <col min="8218" max="8218" width="3.125" style="539" customWidth="1"/>
    <col min="8219" max="8219" width="6.125" style="539" customWidth="1"/>
    <col min="8220" max="8220" width="3.125" style="539" customWidth="1"/>
    <col min="8221" max="8221" width="6.125" style="539" customWidth="1"/>
    <col min="8222" max="8222" width="3.125" style="539" customWidth="1"/>
    <col min="8223" max="8225" width="4.875" style="539" customWidth="1"/>
    <col min="8226" max="8226" width="10.375" style="539" customWidth="1"/>
    <col min="8227" max="8448" width="9" style="539"/>
    <col min="8449" max="8449" width="5.625" style="539" customWidth="1"/>
    <col min="8450" max="8450" width="3.875" style="539" customWidth="1"/>
    <col min="8451" max="8452" width="3.125" style="539" customWidth="1"/>
    <col min="8453" max="8453" width="6.125" style="539" customWidth="1"/>
    <col min="8454" max="8454" width="3.125" style="539" customWidth="1"/>
    <col min="8455" max="8455" width="6.125" style="539" customWidth="1"/>
    <col min="8456" max="8456" width="3.125" style="539" customWidth="1"/>
    <col min="8457" max="8457" width="6.125" style="539" customWidth="1"/>
    <col min="8458" max="8458" width="3.125" style="539" customWidth="1"/>
    <col min="8459" max="8459" width="6.125" style="539" customWidth="1"/>
    <col min="8460" max="8460" width="3.125" style="539" customWidth="1"/>
    <col min="8461" max="8461" width="6.125" style="539" customWidth="1"/>
    <col min="8462" max="8462" width="3.125" style="539" customWidth="1"/>
    <col min="8463" max="8463" width="6.125" style="539" customWidth="1"/>
    <col min="8464" max="8464" width="3.125" style="539" customWidth="1"/>
    <col min="8465" max="8465" width="6.125" style="539" customWidth="1"/>
    <col min="8466" max="8466" width="3.125" style="539" customWidth="1"/>
    <col min="8467" max="8467" width="6" style="539" customWidth="1"/>
    <col min="8468" max="8468" width="3.125" style="539" customWidth="1"/>
    <col min="8469" max="8469" width="6.125" style="539" customWidth="1"/>
    <col min="8470" max="8470" width="3.125" style="539" customWidth="1"/>
    <col min="8471" max="8471" width="6.125" style="539" customWidth="1"/>
    <col min="8472" max="8472" width="3.125" style="539" customWidth="1"/>
    <col min="8473" max="8473" width="6.125" style="539" customWidth="1"/>
    <col min="8474" max="8474" width="3.125" style="539" customWidth="1"/>
    <col min="8475" max="8475" width="6.125" style="539" customWidth="1"/>
    <col min="8476" max="8476" width="3.125" style="539" customWidth="1"/>
    <col min="8477" max="8477" width="6.125" style="539" customWidth="1"/>
    <col min="8478" max="8478" width="3.125" style="539" customWidth="1"/>
    <col min="8479" max="8481" width="4.875" style="539" customWidth="1"/>
    <col min="8482" max="8482" width="10.375" style="539" customWidth="1"/>
    <col min="8483" max="8704" width="9" style="539"/>
    <col min="8705" max="8705" width="5.625" style="539" customWidth="1"/>
    <col min="8706" max="8706" width="3.875" style="539" customWidth="1"/>
    <col min="8707" max="8708" width="3.125" style="539" customWidth="1"/>
    <col min="8709" max="8709" width="6.125" style="539" customWidth="1"/>
    <col min="8710" max="8710" width="3.125" style="539" customWidth="1"/>
    <col min="8711" max="8711" width="6.125" style="539" customWidth="1"/>
    <col min="8712" max="8712" width="3.125" style="539" customWidth="1"/>
    <col min="8713" max="8713" width="6.125" style="539" customWidth="1"/>
    <col min="8714" max="8714" width="3.125" style="539" customWidth="1"/>
    <col min="8715" max="8715" width="6.125" style="539" customWidth="1"/>
    <col min="8716" max="8716" width="3.125" style="539" customWidth="1"/>
    <col min="8717" max="8717" width="6.125" style="539" customWidth="1"/>
    <col min="8718" max="8718" width="3.125" style="539" customWidth="1"/>
    <col min="8719" max="8719" width="6.125" style="539" customWidth="1"/>
    <col min="8720" max="8720" width="3.125" style="539" customWidth="1"/>
    <col min="8721" max="8721" width="6.125" style="539" customWidth="1"/>
    <col min="8722" max="8722" width="3.125" style="539" customWidth="1"/>
    <col min="8723" max="8723" width="6" style="539" customWidth="1"/>
    <col min="8724" max="8724" width="3.125" style="539" customWidth="1"/>
    <col min="8725" max="8725" width="6.125" style="539" customWidth="1"/>
    <col min="8726" max="8726" width="3.125" style="539" customWidth="1"/>
    <col min="8727" max="8727" width="6.125" style="539" customWidth="1"/>
    <col min="8728" max="8728" width="3.125" style="539" customWidth="1"/>
    <col min="8729" max="8729" width="6.125" style="539" customWidth="1"/>
    <col min="8730" max="8730" width="3.125" style="539" customWidth="1"/>
    <col min="8731" max="8731" width="6.125" style="539" customWidth="1"/>
    <col min="8732" max="8732" width="3.125" style="539" customWidth="1"/>
    <col min="8733" max="8733" width="6.125" style="539" customWidth="1"/>
    <col min="8734" max="8734" width="3.125" style="539" customWidth="1"/>
    <col min="8735" max="8737" width="4.875" style="539" customWidth="1"/>
    <col min="8738" max="8738" width="10.375" style="539" customWidth="1"/>
    <col min="8739" max="8960" width="9" style="539"/>
    <col min="8961" max="8961" width="5.625" style="539" customWidth="1"/>
    <col min="8962" max="8962" width="3.875" style="539" customWidth="1"/>
    <col min="8963" max="8964" width="3.125" style="539" customWidth="1"/>
    <col min="8965" max="8965" width="6.125" style="539" customWidth="1"/>
    <col min="8966" max="8966" width="3.125" style="539" customWidth="1"/>
    <col min="8967" max="8967" width="6.125" style="539" customWidth="1"/>
    <col min="8968" max="8968" width="3.125" style="539" customWidth="1"/>
    <col min="8969" max="8969" width="6.125" style="539" customWidth="1"/>
    <col min="8970" max="8970" width="3.125" style="539" customWidth="1"/>
    <col min="8971" max="8971" width="6.125" style="539" customWidth="1"/>
    <col min="8972" max="8972" width="3.125" style="539" customWidth="1"/>
    <col min="8973" max="8973" width="6.125" style="539" customWidth="1"/>
    <col min="8974" max="8974" width="3.125" style="539" customWidth="1"/>
    <col min="8975" max="8975" width="6.125" style="539" customWidth="1"/>
    <col min="8976" max="8976" width="3.125" style="539" customWidth="1"/>
    <col min="8977" max="8977" width="6.125" style="539" customWidth="1"/>
    <col min="8978" max="8978" width="3.125" style="539" customWidth="1"/>
    <col min="8979" max="8979" width="6" style="539" customWidth="1"/>
    <col min="8980" max="8980" width="3.125" style="539" customWidth="1"/>
    <col min="8981" max="8981" width="6.125" style="539" customWidth="1"/>
    <col min="8982" max="8982" width="3.125" style="539" customWidth="1"/>
    <col min="8983" max="8983" width="6.125" style="539" customWidth="1"/>
    <col min="8984" max="8984" width="3.125" style="539" customWidth="1"/>
    <col min="8985" max="8985" width="6.125" style="539" customWidth="1"/>
    <col min="8986" max="8986" width="3.125" style="539" customWidth="1"/>
    <col min="8987" max="8987" width="6.125" style="539" customWidth="1"/>
    <col min="8988" max="8988" width="3.125" style="539" customWidth="1"/>
    <col min="8989" max="8989" width="6.125" style="539" customWidth="1"/>
    <col min="8990" max="8990" width="3.125" style="539" customWidth="1"/>
    <col min="8991" max="8993" width="4.875" style="539" customWidth="1"/>
    <col min="8994" max="8994" width="10.375" style="539" customWidth="1"/>
    <col min="8995" max="9216" width="9" style="539"/>
    <col min="9217" max="9217" width="5.625" style="539" customWidth="1"/>
    <col min="9218" max="9218" width="3.875" style="539" customWidth="1"/>
    <col min="9219" max="9220" width="3.125" style="539" customWidth="1"/>
    <col min="9221" max="9221" width="6.125" style="539" customWidth="1"/>
    <col min="9222" max="9222" width="3.125" style="539" customWidth="1"/>
    <col min="9223" max="9223" width="6.125" style="539" customWidth="1"/>
    <col min="9224" max="9224" width="3.125" style="539" customWidth="1"/>
    <col min="9225" max="9225" width="6.125" style="539" customWidth="1"/>
    <col min="9226" max="9226" width="3.125" style="539" customWidth="1"/>
    <col min="9227" max="9227" width="6.125" style="539" customWidth="1"/>
    <col min="9228" max="9228" width="3.125" style="539" customWidth="1"/>
    <col min="9229" max="9229" width="6.125" style="539" customWidth="1"/>
    <col min="9230" max="9230" width="3.125" style="539" customWidth="1"/>
    <col min="9231" max="9231" width="6.125" style="539" customWidth="1"/>
    <col min="9232" max="9232" width="3.125" style="539" customWidth="1"/>
    <col min="9233" max="9233" width="6.125" style="539" customWidth="1"/>
    <col min="9234" max="9234" width="3.125" style="539" customWidth="1"/>
    <col min="9235" max="9235" width="6" style="539" customWidth="1"/>
    <col min="9236" max="9236" width="3.125" style="539" customWidth="1"/>
    <col min="9237" max="9237" width="6.125" style="539" customWidth="1"/>
    <col min="9238" max="9238" width="3.125" style="539" customWidth="1"/>
    <col min="9239" max="9239" width="6.125" style="539" customWidth="1"/>
    <col min="9240" max="9240" width="3.125" style="539" customWidth="1"/>
    <col min="9241" max="9241" width="6.125" style="539" customWidth="1"/>
    <col min="9242" max="9242" width="3.125" style="539" customWidth="1"/>
    <col min="9243" max="9243" width="6.125" style="539" customWidth="1"/>
    <col min="9244" max="9244" width="3.125" style="539" customWidth="1"/>
    <col min="9245" max="9245" width="6.125" style="539" customWidth="1"/>
    <col min="9246" max="9246" width="3.125" style="539" customWidth="1"/>
    <col min="9247" max="9249" width="4.875" style="539" customWidth="1"/>
    <col min="9250" max="9250" width="10.375" style="539" customWidth="1"/>
    <col min="9251" max="9472" width="9" style="539"/>
    <col min="9473" max="9473" width="5.625" style="539" customWidth="1"/>
    <col min="9474" max="9474" width="3.875" style="539" customWidth="1"/>
    <col min="9475" max="9476" width="3.125" style="539" customWidth="1"/>
    <col min="9477" max="9477" width="6.125" style="539" customWidth="1"/>
    <col min="9478" max="9478" width="3.125" style="539" customWidth="1"/>
    <col min="9479" max="9479" width="6.125" style="539" customWidth="1"/>
    <col min="9480" max="9480" width="3.125" style="539" customWidth="1"/>
    <col min="9481" max="9481" width="6.125" style="539" customWidth="1"/>
    <col min="9482" max="9482" width="3.125" style="539" customWidth="1"/>
    <col min="9483" max="9483" width="6.125" style="539" customWidth="1"/>
    <col min="9484" max="9484" width="3.125" style="539" customWidth="1"/>
    <col min="9485" max="9485" width="6.125" style="539" customWidth="1"/>
    <col min="9486" max="9486" width="3.125" style="539" customWidth="1"/>
    <col min="9487" max="9487" width="6.125" style="539" customWidth="1"/>
    <col min="9488" max="9488" width="3.125" style="539" customWidth="1"/>
    <col min="9489" max="9489" width="6.125" style="539" customWidth="1"/>
    <col min="9490" max="9490" width="3.125" style="539" customWidth="1"/>
    <col min="9491" max="9491" width="6" style="539" customWidth="1"/>
    <col min="9492" max="9492" width="3.125" style="539" customWidth="1"/>
    <col min="9493" max="9493" width="6.125" style="539" customWidth="1"/>
    <col min="9494" max="9494" width="3.125" style="539" customWidth="1"/>
    <col min="9495" max="9495" width="6.125" style="539" customWidth="1"/>
    <col min="9496" max="9496" width="3.125" style="539" customWidth="1"/>
    <col min="9497" max="9497" width="6.125" style="539" customWidth="1"/>
    <col min="9498" max="9498" width="3.125" style="539" customWidth="1"/>
    <col min="9499" max="9499" width="6.125" style="539" customWidth="1"/>
    <col min="9500" max="9500" width="3.125" style="539" customWidth="1"/>
    <col min="9501" max="9501" width="6.125" style="539" customWidth="1"/>
    <col min="9502" max="9502" width="3.125" style="539" customWidth="1"/>
    <col min="9503" max="9505" width="4.875" style="539" customWidth="1"/>
    <col min="9506" max="9506" width="10.375" style="539" customWidth="1"/>
    <col min="9507" max="9728" width="9" style="539"/>
    <col min="9729" max="9729" width="5.625" style="539" customWidth="1"/>
    <col min="9730" max="9730" width="3.875" style="539" customWidth="1"/>
    <col min="9731" max="9732" width="3.125" style="539" customWidth="1"/>
    <col min="9733" max="9733" width="6.125" style="539" customWidth="1"/>
    <col min="9734" max="9734" width="3.125" style="539" customWidth="1"/>
    <col min="9735" max="9735" width="6.125" style="539" customWidth="1"/>
    <col min="9736" max="9736" width="3.125" style="539" customWidth="1"/>
    <col min="9737" max="9737" width="6.125" style="539" customWidth="1"/>
    <col min="9738" max="9738" width="3.125" style="539" customWidth="1"/>
    <col min="9739" max="9739" width="6.125" style="539" customWidth="1"/>
    <col min="9740" max="9740" width="3.125" style="539" customWidth="1"/>
    <col min="9741" max="9741" width="6.125" style="539" customWidth="1"/>
    <col min="9742" max="9742" width="3.125" style="539" customWidth="1"/>
    <col min="9743" max="9743" width="6.125" style="539" customWidth="1"/>
    <col min="9744" max="9744" width="3.125" style="539" customWidth="1"/>
    <col min="9745" max="9745" width="6.125" style="539" customWidth="1"/>
    <col min="9746" max="9746" width="3.125" style="539" customWidth="1"/>
    <col min="9747" max="9747" width="6" style="539" customWidth="1"/>
    <col min="9748" max="9748" width="3.125" style="539" customWidth="1"/>
    <col min="9749" max="9749" width="6.125" style="539" customWidth="1"/>
    <col min="9750" max="9750" width="3.125" style="539" customWidth="1"/>
    <col min="9751" max="9751" width="6.125" style="539" customWidth="1"/>
    <col min="9752" max="9752" width="3.125" style="539" customWidth="1"/>
    <col min="9753" max="9753" width="6.125" style="539" customWidth="1"/>
    <col min="9754" max="9754" width="3.125" style="539" customWidth="1"/>
    <col min="9755" max="9755" width="6.125" style="539" customWidth="1"/>
    <col min="9756" max="9756" width="3.125" style="539" customWidth="1"/>
    <col min="9757" max="9757" width="6.125" style="539" customWidth="1"/>
    <col min="9758" max="9758" width="3.125" style="539" customWidth="1"/>
    <col min="9759" max="9761" width="4.875" style="539" customWidth="1"/>
    <col min="9762" max="9762" width="10.375" style="539" customWidth="1"/>
    <col min="9763" max="9984" width="9" style="539"/>
    <col min="9985" max="9985" width="5.625" style="539" customWidth="1"/>
    <col min="9986" max="9986" width="3.875" style="539" customWidth="1"/>
    <col min="9987" max="9988" width="3.125" style="539" customWidth="1"/>
    <col min="9989" max="9989" width="6.125" style="539" customWidth="1"/>
    <col min="9990" max="9990" width="3.125" style="539" customWidth="1"/>
    <col min="9991" max="9991" width="6.125" style="539" customWidth="1"/>
    <col min="9992" max="9992" width="3.125" style="539" customWidth="1"/>
    <col min="9993" max="9993" width="6.125" style="539" customWidth="1"/>
    <col min="9994" max="9994" width="3.125" style="539" customWidth="1"/>
    <col min="9995" max="9995" width="6.125" style="539" customWidth="1"/>
    <col min="9996" max="9996" width="3.125" style="539" customWidth="1"/>
    <col min="9997" max="9997" width="6.125" style="539" customWidth="1"/>
    <col min="9998" max="9998" width="3.125" style="539" customWidth="1"/>
    <col min="9999" max="9999" width="6.125" style="539" customWidth="1"/>
    <col min="10000" max="10000" width="3.125" style="539" customWidth="1"/>
    <col min="10001" max="10001" width="6.125" style="539" customWidth="1"/>
    <col min="10002" max="10002" width="3.125" style="539" customWidth="1"/>
    <col min="10003" max="10003" width="6" style="539" customWidth="1"/>
    <col min="10004" max="10004" width="3.125" style="539" customWidth="1"/>
    <col min="10005" max="10005" width="6.125" style="539" customWidth="1"/>
    <col min="10006" max="10006" width="3.125" style="539" customWidth="1"/>
    <col min="10007" max="10007" width="6.125" style="539" customWidth="1"/>
    <col min="10008" max="10008" width="3.125" style="539" customWidth="1"/>
    <col min="10009" max="10009" width="6.125" style="539" customWidth="1"/>
    <col min="10010" max="10010" width="3.125" style="539" customWidth="1"/>
    <col min="10011" max="10011" width="6.125" style="539" customWidth="1"/>
    <col min="10012" max="10012" width="3.125" style="539" customWidth="1"/>
    <col min="10013" max="10013" width="6.125" style="539" customWidth="1"/>
    <col min="10014" max="10014" width="3.125" style="539" customWidth="1"/>
    <col min="10015" max="10017" width="4.875" style="539" customWidth="1"/>
    <col min="10018" max="10018" width="10.375" style="539" customWidth="1"/>
    <col min="10019" max="10240" width="9" style="539"/>
    <col min="10241" max="10241" width="5.625" style="539" customWidth="1"/>
    <col min="10242" max="10242" width="3.875" style="539" customWidth="1"/>
    <col min="10243" max="10244" width="3.125" style="539" customWidth="1"/>
    <col min="10245" max="10245" width="6.125" style="539" customWidth="1"/>
    <col min="10246" max="10246" width="3.125" style="539" customWidth="1"/>
    <col min="10247" max="10247" width="6.125" style="539" customWidth="1"/>
    <col min="10248" max="10248" width="3.125" style="539" customWidth="1"/>
    <col min="10249" max="10249" width="6.125" style="539" customWidth="1"/>
    <col min="10250" max="10250" width="3.125" style="539" customWidth="1"/>
    <col min="10251" max="10251" width="6.125" style="539" customWidth="1"/>
    <col min="10252" max="10252" width="3.125" style="539" customWidth="1"/>
    <col min="10253" max="10253" width="6.125" style="539" customWidth="1"/>
    <col min="10254" max="10254" width="3.125" style="539" customWidth="1"/>
    <col min="10255" max="10255" width="6.125" style="539" customWidth="1"/>
    <col min="10256" max="10256" width="3.125" style="539" customWidth="1"/>
    <col min="10257" max="10257" width="6.125" style="539" customWidth="1"/>
    <col min="10258" max="10258" width="3.125" style="539" customWidth="1"/>
    <col min="10259" max="10259" width="6" style="539" customWidth="1"/>
    <col min="10260" max="10260" width="3.125" style="539" customWidth="1"/>
    <col min="10261" max="10261" width="6.125" style="539" customWidth="1"/>
    <col min="10262" max="10262" width="3.125" style="539" customWidth="1"/>
    <col min="10263" max="10263" width="6.125" style="539" customWidth="1"/>
    <col min="10264" max="10264" width="3.125" style="539" customWidth="1"/>
    <col min="10265" max="10265" width="6.125" style="539" customWidth="1"/>
    <col min="10266" max="10266" width="3.125" style="539" customWidth="1"/>
    <col min="10267" max="10267" width="6.125" style="539" customWidth="1"/>
    <col min="10268" max="10268" width="3.125" style="539" customWidth="1"/>
    <col min="10269" max="10269" width="6.125" style="539" customWidth="1"/>
    <col min="10270" max="10270" width="3.125" style="539" customWidth="1"/>
    <col min="10271" max="10273" width="4.875" style="539" customWidth="1"/>
    <col min="10274" max="10274" width="10.375" style="539" customWidth="1"/>
    <col min="10275" max="10496" width="9" style="539"/>
    <col min="10497" max="10497" width="5.625" style="539" customWidth="1"/>
    <col min="10498" max="10498" width="3.875" style="539" customWidth="1"/>
    <col min="10499" max="10500" width="3.125" style="539" customWidth="1"/>
    <col min="10501" max="10501" width="6.125" style="539" customWidth="1"/>
    <col min="10502" max="10502" width="3.125" style="539" customWidth="1"/>
    <col min="10503" max="10503" width="6.125" style="539" customWidth="1"/>
    <col min="10504" max="10504" width="3.125" style="539" customWidth="1"/>
    <col min="10505" max="10505" width="6.125" style="539" customWidth="1"/>
    <col min="10506" max="10506" width="3.125" style="539" customWidth="1"/>
    <col min="10507" max="10507" width="6.125" style="539" customWidth="1"/>
    <col min="10508" max="10508" width="3.125" style="539" customWidth="1"/>
    <col min="10509" max="10509" width="6.125" style="539" customWidth="1"/>
    <col min="10510" max="10510" width="3.125" style="539" customWidth="1"/>
    <col min="10511" max="10511" width="6.125" style="539" customWidth="1"/>
    <col min="10512" max="10512" width="3.125" style="539" customWidth="1"/>
    <col min="10513" max="10513" width="6.125" style="539" customWidth="1"/>
    <col min="10514" max="10514" width="3.125" style="539" customWidth="1"/>
    <col min="10515" max="10515" width="6" style="539" customWidth="1"/>
    <col min="10516" max="10516" width="3.125" style="539" customWidth="1"/>
    <col min="10517" max="10517" width="6.125" style="539" customWidth="1"/>
    <col min="10518" max="10518" width="3.125" style="539" customWidth="1"/>
    <col min="10519" max="10519" width="6.125" style="539" customWidth="1"/>
    <col min="10520" max="10520" width="3.125" style="539" customWidth="1"/>
    <col min="10521" max="10521" width="6.125" style="539" customWidth="1"/>
    <col min="10522" max="10522" width="3.125" style="539" customWidth="1"/>
    <col min="10523" max="10523" width="6.125" style="539" customWidth="1"/>
    <col min="10524" max="10524" width="3.125" style="539" customWidth="1"/>
    <col min="10525" max="10525" width="6.125" style="539" customWidth="1"/>
    <col min="10526" max="10526" width="3.125" style="539" customWidth="1"/>
    <col min="10527" max="10529" width="4.875" style="539" customWidth="1"/>
    <col min="10530" max="10530" width="10.375" style="539" customWidth="1"/>
    <col min="10531" max="10752" width="9" style="539"/>
    <col min="10753" max="10753" width="5.625" style="539" customWidth="1"/>
    <col min="10754" max="10754" width="3.875" style="539" customWidth="1"/>
    <col min="10755" max="10756" width="3.125" style="539" customWidth="1"/>
    <col min="10757" max="10757" width="6.125" style="539" customWidth="1"/>
    <col min="10758" max="10758" width="3.125" style="539" customWidth="1"/>
    <col min="10759" max="10759" width="6.125" style="539" customWidth="1"/>
    <col min="10760" max="10760" width="3.125" style="539" customWidth="1"/>
    <col min="10761" max="10761" width="6.125" style="539" customWidth="1"/>
    <col min="10762" max="10762" width="3.125" style="539" customWidth="1"/>
    <col min="10763" max="10763" width="6.125" style="539" customWidth="1"/>
    <col min="10764" max="10764" width="3.125" style="539" customWidth="1"/>
    <col min="10765" max="10765" width="6.125" style="539" customWidth="1"/>
    <col min="10766" max="10766" width="3.125" style="539" customWidth="1"/>
    <col min="10767" max="10767" width="6.125" style="539" customWidth="1"/>
    <col min="10768" max="10768" width="3.125" style="539" customWidth="1"/>
    <col min="10769" max="10769" width="6.125" style="539" customWidth="1"/>
    <col min="10770" max="10770" width="3.125" style="539" customWidth="1"/>
    <col min="10771" max="10771" width="6" style="539" customWidth="1"/>
    <col min="10772" max="10772" width="3.125" style="539" customWidth="1"/>
    <col min="10773" max="10773" width="6.125" style="539" customWidth="1"/>
    <col min="10774" max="10774" width="3.125" style="539" customWidth="1"/>
    <col min="10775" max="10775" width="6.125" style="539" customWidth="1"/>
    <col min="10776" max="10776" width="3.125" style="539" customWidth="1"/>
    <col min="10777" max="10777" width="6.125" style="539" customWidth="1"/>
    <col min="10778" max="10778" width="3.125" style="539" customWidth="1"/>
    <col min="10779" max="10779" width="6.125" style="539" customWidth="1"/>
    <col min="10780" max="10780" width="3.125" style="539" customWidth="1"/>
    <col min="10781" max="10781" width="6.125" style="539" customWidth="1"/>
    <col min="10782" max="10782" width="3.125" style="539" customWidth="1"/>
    <col min="10783" max="10785" width="4.875" style="539" customWidth="1"/>
    <col min="10786" max="10786" width="10.375" style="539" customWidth="1"/>
    <col min="10787" max="11008" width="9" style="539"/>
    <col min="11009" max="11009" width="5.625" style="539" customWidth="1"/>
    <col min="11010" max="11010" width="3.875" style="539" customWidth="1"/>
    <col min="11011" max="11012" width="3.125" style="539" customWidth="1"/>
    <col min="11013" max="11013" width="6.125" style="539" customWidth="1"/>
    <col min="11014" max="11014" width="3.125" style="539" customWidth="1"/>
    <col min="11015" max="11015" width="6.125" style="539" customWidth="1"/>
    <col min="11016" max="11016" width="3.125" style="539" customWidth="1"/>
    <col min="11017" max="11017" width="6.125" style="539" customWidth="1"/>
    <col min="11018" max="11018" width="3.125" style="539" customWidth="1"/>
    <col min="11019" max="11019" width="6.125" style="539" customWidth="1"/>
    <col min="11020" max="11020" width="3.125" style="539" customWidth="1"/>
    <col min="11021" max="11021" width="6.125" style="539" customWidth="1"/>
    <col min="11022" max="11022" width="3.125" style="539" customWidth="1"/>
    <col min="11023" max="11023" width="6.125" style="539" customWidth="1"/>
    <col min="11024" max="11024" width="3.125" style="539" customWidth="1"/>
    <col min="11025" max="11025" width="6.125" style="539" customWidth="1"/>
    <col min="11026" max="11026" width="3.125" style="539" customWidth="1"/>
    <col min="11027" max="11027" width="6" style="539" customWidth="1"/>
    <col min="11028" max="11028" width="3.125" style="539" customWidth="1"/>
    <col min="11029" max="11029" width="6.125" style="539" customWidth="1"/>
    <col min="11030" max="11030" width="3.125" style="539" customWidth="1"/>
    <col min="11031" max="11031" width="6.125" style="539" customWidth="1"/>
    <col min="11032" max="11032" width="3.125" style="539" customWidth="1"/>
    <col min="11033" max="11033" width="6.125" style="539" customWidth="1"/>
    <col min="11034" max="11034" width="3.125" style="539" customWidth="1"/>
    <col min="11035" max="11035" width="6.125" style="539" customWidth="1"/>
    <col min="11036" max="11036" width="3.125" style="539" customWidth="1"/>
    <col min="11037" max="11037" width="6.125" style="539" customWidth="1"/>
    <col min="11038" max="11038" width="3.125" style="539" customWidth="1"/>
    <col min="11039" max="11041" width="4.875" style="539" customWidth="1"/>
    <col min="11042" max="11042" width="10.375" style="539" customWidth="1"/>
    <col min="11043" max="11264" width="9" style="539"/>
    <col min="11265" max="11265" width="5.625" style="539" customWidth="1"/>
    <col min="11266" max="11266" width="3.875" style="539" customWidth="1"/>
    <col min="11267" max="11268" width="3.125" style="539" customWidth="1"/>
    <col min="11269" max="11269" width="6.125" style="539" customWidth="1"/>
    <col min="11270" max="11270" width="3.125" style="539" customWidth="1"/>
    <col min="11271" max="11271" width="6.125" style="539" customWidth="1"/>
    <col min="11272" max="11272" width="3.125" style="539" customWidth="1"/>
    <col min="11273" max="11273" width="6.125" style="539" customWidth="1"/>
    <col min="11274" max="11274" width="3.125" style="539" customWidth="1"/>
    <col min="11275" max="11275" width="6.125" style="539" customWidth="1"/>
    <col min="11276" max="11276" width="3.125" style="539" customWidth="1"/>
    <col min="11277" max="11277" width="6.125" style="539" customWidth="1"/>
    <col min="11278" max="11278" width="3.125" style="539" customWidth="1"/>
    <col min="11279" max="11279" width="6.125" style="539" customWidth="1"/>
    <col min="11280" max="11280" width="3.125" style="539" customWidth="1"/>
    <col min="11281" max="11281" width="6.125" style="539" customWidth="1"/>
    <col min="11282" max="11282" width="3.125" style="539" customWidth="1"/>
    <col min="11283" max="11283" width="6" style="539" customWidth="1"/>
    <col min="11284" max="11284" width="3.125" style="539" customWidth="1"/>
    <col min="11285" max="11285" width="6.125" style="539" customWidth="1"/>
    <col min="11286" max="11286" width="3.125" style="539" customWidth="1"/>
    <col min="11287" max="11287" width="6.125" style="539" customWidth="1"/>
    <col min="11288" max="11288" width="3.125" style="539" customWidth="1"/>
    <col min="11289" max="11289" width="6.125" style="539" customWidth="1"/>
    <col min="11290" max="11290" width="3.125" style="539" customWidth="1"/>
    <col min="11291" max="11291" width="6.125" style="539" customWidth="1"/>
    <col min="11292" max="11292" width="3.125" style="539" customWidth="1"/>
    <col min="11293" max="11293" width="6.125" style="539" customWidth="1"/>
    <col min="11294" max="11294" width="3.125" style="539" customWidth="1"/>
    <col min="11295" max="11297" width="4.875" style="539" customWidth="1"/>
    <col min="11298" max="11298" width="10.375" style="539" customWidth="1"/>
    <col min="11299" max="11520" width="9" style="539"/>
    <col min="11521" max="11521" width="5.625" style="539" customWidth="1"/>
    <col min="11522" max="11522" width="3.875" style="539" customWidth="1"/>
    <col min="11523" max="11524" width="3.125" style="539" customWidth="1"/>
    <col min="11525" max="11525" width="6.125" style="539" customWidth="1"/>
    <col min="11526" max="11526" width="3.125" style="539" customWidth="1"/>
    <col min="11527" max="11527" width="6.125" style="539" customWidth="1"/>
    <col min="11528" max="11528" width="3.125" style="539" customWidth="1"/>
    <col min="11529" max="11529" width="6.125" style="539" customWidth="1"/>
    <col min="11530" max="11530" width="3.125" style="539" customWidth="1"/>
    <col min="11531" max="11531" width="6.125" style="539" customWidth="1"/>
    <col min="11532" max="11532" width="3.125" style="539" customWidth="1"/>
    <col min="11533" max="11533" width="6.125" style="539" customWidth="1"/>
    <col min="11534" max="11534" width="3.125" style="539" customWidth="1"/>
    <col min="11535" max="11535" width="6.125" style="539" customWidth="1"/>
    <col min="11536" max="11536" width="3.125" style="539" customWidth="1"/>
    <col min="11537" max="11537" width="6.125" style="539" customWidth="1"/>
    <col min="11538" max="11538" width="3.125" style="539" customWidth="1"/>
    <col min="11539" max="11539" width="6" style="539" customWidth="1"/>
    <col min="11540" max="11540" width="3.125" style="539" customWidth="1"/>
    <col min="11541" max="11541" width="6.125" style="539" customWidth="1"/>
    <col min="11542" max="11542" width="3.125" style="539" customWidth="1"/>
    <col min="11543" max="11543" width="6.125" style="539" customWidth="1"/>
    <col min="11544" max="11544" width="3.125" style="539" customWidth="1"/>
    <col min="11545" max="11545" width="6.125" style="539" customWidth="1"/>
    <col min="11546" max="11546" width="3.125" style="539" customWidth="1"/>
    <col min="11547" max="11547" width="6.125" style="539" customWidth="1"/>
    <col min="11548" max="11548" width="3.125" style="539" customWidth="1"/>
    <col min="11549" max="11549" width="6.125" style="539" customWidth="1"/>
    <col min="11550" max="11550" width="3.125" style="539" customWidth="1"/>
    <col min="11551" max="11553" width="4.875" style="539" customWidth="1"/>
    <col min="11554" max="11554" width="10.375" style="539" customWidth="1"/>
    <col min="11555" max="11776" width="9" style="539"/>
    <col min="11777" max="11777" width="5.625" style="539" customWidth="1"/>
    <col min="11778" max="11778" width="3.875" style="539" customWidth="1"/>
    <col min="11779" max="11780" width="3.125" style="539" customWidth="1"/>
    <col min="11781" max="11781" width="6.125" style="539" customWidth="1"/>
    <col min="11782" max="11782" width="3.125" style="539" customWidth="1"/>
    <col min="11783" max="11783" width="6.125" style="539" customWidth="1"/>
    <col min="11784" max="11784" width="3.125" style="539" customWidth="1"/>
    <col min="11785" max="11785" width="6.125" style="539" customWidth="1"/>
    <col min="11786" max="11786" width="3.125" style="539" customWidth="1"/>
    <col min="11787" max="11787" width="6.125" style="539" customWidth="1"/>
    <col min="11788" max="11788" width="3.125" style="539" customWidth="1"/>
    <col min="11789" max="11789" width="6.125" style="539" customWidth="1"/>
    <col min="11790" max="11790" width="3.125" style="539" customWidth="1"/>
    <col min="11791" max="11791" width="6.125" style="539" customWidth="1"/>
    <col min="11792" max="11792" width="3.125" style="539" customWidth="1"/>
    <col min="11793" max="11793" width="6.125" style="539" customWidth="1"/>
    <col min="11794" max="11794" width="3.125" style="539" customWidth="1"/>
    <col min="11795" max="11795" width="6" style="539" customWidth="1"/>
    <col min="11796" max="11796" width="3.125" style="539" customWidth="1"/>
    <col min="11797" max="11797" width="6.125" style="539" customWidth="1"/>
    <col min="11798" max="11798" width="3.125" style="539" customWidth="1"/>
    <col min="11799" max="11799" width="6.125" style="539" customWidth="1"/>
    <col min="11800" max="11800" width="3.125" style="539" customWidth="1"/>
    <col min="11801" max="11801" width="6.125" style="539" customWidth="1"/>
    <col min="11802" max="11802" width="3.125" style="539" customWidth="1"/>
    <col min="11803" max="11803" width="6.125" style="539" customWidth="1"/>
    <col min="11804" max="11804" width="3.125" style="539" customWidth="1"/>
    <col min="11805" max="11805" width="6.125" style="539" customWidth="1"/>
    <col min="11806" max="11806" width="3.125" style="539" customWidth="1"/>
    <col min="11807" max="11809" width="4.875" style="539" customWidth="1"/>
    <col min="11810" max="11810" width="10.375" style="539" customWidth="1"/>
    <col min="11811" max="12032" width="9" style="539"/>
    <col min="12033" max="12033" width="5.625" style="539" customWidth="1"/>
    <col min="12034" max="12034" width="3.875" style="539" customWidth="1"/>
    <col min="12035" max="12036" width="3.125" style="539" customWidth="1"/>
    <col min="12037" max="12037" width="6.125" style="539" customWidth="1"/>
    <col min="12038" max="12038" width="3.125" style="539" customWidth="1"/>
    <col min="12039" max="12039" width="6.125" style="539" customWidth="1"/>
    <col min="12040" max="12040" width="3.125" style="539" customWidth="1"/>
    <col min="12041" max="12041" width="6.125" style="539" customWidth="1"/>
    <col min="12042" max="12042" width="3.125" style="539" customWidth="1"/>
    <col min="12043" max="12043" width="6.125" style="539" customWidth="1"/>
    <col min="12044" max="12044" width="3.125" style="539" customWidth="1"/>
    <col min="12045" max="12045" width="6.125" style="539" customWidth="1"/>
    <col min="12046" max="12046" width="3.125" style="539" customWidth="1"/>
    <col min="12047" max="12047" width="6.125" style="539" customWidth="1"/>
    <col min="12048" max="12048" width="3.125" style="539" customWidth="1"/>
    <col min="12049" max="12049" width="6.125" style="539" customWidth="1"/>
    <col min="12050" max="12050" width="3.125" style="539" customWidth="1"/>
    <col min="12051" max="12051" width="6" style="539" customWidth="1"/>
    <col min="12052" max="12052" width="3.125" style="539" customWidth="1"/>
    <col min="12053" max="12053" width="6.125" style="539" customWidth="1"/>
    <col min="12054" max="12054" width="3.125" style="539" customWidth="1"/>
    <col min="12055" max="12055" width="6.125" style="539" customWidth="1"/>
    <col min="12056" max="12056" width="3.125" style="539" customWidth="1"/>
    <col min="12057" max="12057" width="6.125" style="539" customWidth="1"/>
    <col min="12058" max="12058" width="3.125" style="539" customWidth="1"/>
    <col min="12059" max="12059" width="6.125" style="539" customWidth="1"/>
    <col min="12060" max="12060" width="3.125" style="539" customWidth="1"/>
    <col min="12061" max="12061" width="6.125" style="539" customWidth="1"/>
    <col min="12062" max="12062" width="3.125" style="539" customWidth="1"/>
    <col min="12063" max="12065" width="4.875" style="539" customWidth="1"/>
    <col min="12066" max="12066" width="10.375" style="539" customWidth="1"/>
    <col min="12067" max="12288" width="9" style="539"/>
    <col min="12289" max="12289" width="5.625" style="539" customWidth="1"/>
    <col min="12290" max="12290" width="3.875" style="539" customWidth="1"/>
    <col min="12291" max="12292" width="3.125" style="539" customWidth="1"/>
    <col min="12293" max="12293" width="6.125" style="539" customWidth="1"/>
    <col min="12294" max="12294" width="3.125" style="539" customWidth="1"/>
    <col min="12295" max="12295" width="6.125" style="539" customWidth="1"/>
    <col min="12296" max="12296" width="3.125" style="539" customWidth="1"/>
    <col min="12297" max="12297" width="6.125" style="539" customWidth="1"/>
    <col min="12298" max="12298" width="3.125" style="539" customWidth="1"/>
    <col min="12299" max="12299" width="6.125" style="539" customWidth="1"/>
    <col min="12300" max="12300" width="3.125" style="539" customWidth="1"/>
    <col min="12301" max="12301" width="6.125" style="539" customWidth="1"/>
    <col min="12302" max="12302" width="3.125" style="539" customWidth="1"/>
    <col min="12303" max="12303" width="6.125" style="539" customWidth="1"/>
    <col min="12304" max="12304" width="3.125" style="539" customWidth="1"/>
    <col min="12305" max="12305" width="6.125" style="539" customWidth="1"/>
    <col min="12306" max="12306" width="3.125" style="539" customWidth="1"/>
    <col min="12307" max="12307" width="6" style="539" customWidth="1"/>
    <col min="12308" max="12308" width="3.125" style="539" customWidth="1"/>
    <col min="12309" max="12309" width="6.125" style="539" customWidth="1"/>
    <col min="12310" max="12310" width="3.125" style="539" customWidth="1"/>
    <col min="12311" max="12311" width="6.125" style="539" customWidth="1"/>
    <col min="12312" max="12312" width="3.125" style="539" customWidth="1"/>
    <col min="12313" max="12313" width="6.125" style="539" customWidth="1"/>
    <col min="12314" max="12314" width="3.125" style="539" customWidth="1"/>
    <col min="12315" max="12315" width="6.125" style="539" customWidth="1"/>
    <col min="12316" max="12316" width="3.125" style="539" customWidth="1"/>
    <col min="12317" max="12317" width="6.125" style="539" customWidth="1"/>
    <col min="12318" max="12318" width="3.125" style="539" customWidth="1"/>
    <col min="12319" max="12321" width="4.875" style="539" customWidth="1"/>
    <col min="12322" max="12322" width="10.375" style="539" customWidth="1"/>
    <col min="12323" max="12544" width="9" style="539"/>
    <col min="12545" max="12545" width="5.625" style="539" customWidth="1"/>
    <col min="12546" max="12546" width="3.875" style="539" customWidth="1"/>
    <col min="12547" max="12548" width="3.125" style="539" customWidth="1"/>
    <col min="12549" max="12549" width="6.125" style="539" customWidth="1"/>
    <col min="12550" max="12550" width="3.125" style="539" customWidth="1"/>
    <col min="12551" max="12551" width="6.125" style="539" customWidth="1"/>
    <col min="12552" max="12552" width="3.125" style="539" customWidth="1"/>
    <col min="12553" max="12553" width="6.125" style="539" customWidth="1"/>
    <col min="12554" max="12554" width="3.125" style="539" customWidth="1"/>
    <col min="12555" max="12555" width="6.125" style="539" customWidth="1"/>
    <col min="12556" max="12556" width="3.125" style="539" customWidth="1"/>
    <col min="12557" max="12557" width="6.125" style="539" customWidth="1"/>
    <col min="12558" max="12558" width="3.125" style="539" customWidth="1"/>
    <col min="12559" max="12559" width="6.125" style="539" customWidth="1"/>
    <col min="12560" max="12560" width="3.125" style="539" customWidth="1"/>
    <col min="12561" max="12561" width="6.125" style="539" customWidth="1"/>
    <col min="12562" max="12562" width="3.125" style="539" customWidth="1"/>
    <col min="12563" max="12563" width="6" style="539" customWidth="1"/>
    <col min="12564" max="12564" width="3.125" style="539" customWidth="1"/>
    <col min="12565" max="12565" width="6.125" style="539" customWidth="1"/>
    <col min="12566" max="12566" width="3.125" style="539" customWidth="1"/>
    <col min="12567" max="12567" width="6.125" style="539" customWidth="1"/>
    <col min="12568" max="12568" width="3.125" style="539" customWidth="1"/>
    <col min="12569" max="12569" width="6.125" style="539" customWidth="1"/>
    <col min="12570" max="12570" width="3.125" style="539" customWidth="1"/>
    <col min="12571" max="12571" width="6.125" style="539" customWidth="1"/>
    <col min="12572" max="12572" width="3.125" style="539" customWidth="1"/>
    <col min="12573" max="12573" width="6.125" style="539" customWidth="1"/>
    <col min="12574" max="12574" width="3.125" style="539" customWidth="1"/>
    <col min="12575" max="12577" width="4.875" style="539" customWidth="1"/>
    <col min="12578" max="12578" width="10.375" style="539" customWidth="1"/>
    <col min="12579" max="12800" width="9" style="539"/>
    <col min="12801" max="12801" width="5.625" style="539" customWidth="1"/>
    <col min="12802" max="12802" width="3.875" style="539" customWidth="1"/>
    <col min="12803" max="12804" width="3.125" style="539" customWidth="1"/>
    <col min="12805" max="12805" width="6.125" style="539" customWidth="1"/>
    <col min="12806" max="12806" width="3.125" style="539" customWidth="1"/>
    <col min="12807" max="12807" width="6.125" style="539" customWidth="1"/>
    <col min="12808" max="12808" width="3.125" style="539" customWidth="1"/>
    <col min="12809" max="12809" width="6.125" style="539" customWidth="1"/>
    <col min="12810" max="12810" width="3.125" style="539" customWidth="1"/>
    <col min="12811" max="12811" width="6.125" style="539" customWidth="1"/>
    <col min="12812" max="12812" width="3.125" style="539" customWidth="1"/>
    <col min="12813" max="12813" width="6.125" style="539" customWidth="1"/>
    <col min="12814" max="12814" width="3.125" style="539" customWidth="1"/>
    <col min="12815" max="12815" width="6.125" style="539" customWidth="1"/>
    <col min="12816" max="12816" width="3.125" style="539" customWidth="1"/>
    <col min="12817" max="12817" width="6.125" style="539" customWidth="1"/>
    <col min="12818" max="12818" width="3.125" style="539" customWidth="1"/>
    <col min="12819" max="12819" width="6" style="539" customWidth="1"/>
    <col min="12820" max="12820" width="3.125" style="539" customWidth="1"/>
    <col min="12821" max="12821" width="6.125" style="539" customWidth="1"/>
    <col min="12822" max="12822" width="3.125" style="539" customWidth="1"/>
    <col min="12823" max="12823" width="6.125" style="539" customWidth="1"/>
    <col min="12824" max="12824" width="3.125" style="539" customWidth="1"/>
    <col min="12825" max="12825" width="6.125" style="539" customWidth="1"/>
    <col min="12826" max="12826" width="3.125" style="539" customWidth="1"/>
    <col min="12827" max="12827" width="6.125" style="539" customWidth="1"/>
    <col min="12828" max="12828" width="3.125" style="539" customWidth="1"/>
    <col min="12829" max="12829" width="6.125" style="539" customWidth="1"/>
    <col min="12830" max="12830" width="3.125" style="539" customWidth="1"/>
    <col min="12831" max="12833" width="4.875" style="539" customWidth="1"/>
    <col min="12834" max="12834" width="10.375" style="539" customWidth="1"/>
    <col min="12835" max="13056" width="9" style="539"/>
    <col min="13057" max="13057" width="5.625" style="539" customWidth="1"/>
    <col min="13058" max="13058" width="3.875" style="539" customWidth="1"/>
    <col min="13059" max="13060" width="3.125" style="539" customWidth="1"/>
    <col min="13061" max="13061" width="6.125" style="539" customWidth="1"/>
    <col min="13062" max="13062" width="3.125" style="539" customWidth="1"/>
    <col min="13063" max="13063" width="6.125" style="539" customWidth="1"/>
    <col min="13064" max="13064" width="3.125" style="539" customWidth="1"/>
    <col min="13065" max="13065" width="6.125" style="539" customWidth="1"/>
    <col min="13066" max="13066" width="3.125" style="539" customWidth="1"/>
    <col min="13067" max="13067" width="6.125" style="539" customWidth="1"/>
    <col min="13068" max="13068" width="3.125" style="539" customWidth="1"/>
    <col min="13069" max="13069" width="6.125" style="539" customWidth="1"/>
    <col min="13070" max="13070" width="3.125" style="539" customWidth="1"/>
    <col min="13071" max="13071" width="6.125" style="539" customWidth="1"/>
    <col min="13072" max="13072" width="3.125" style="539" customWidth="1"/>
    <col min="13073" max="13073" width="6.125" style="539" customWidth="1"/>
    <col min="13074" max="13074" width="3.125" style="539" customWidth="1"/>
    <col min="13075" max="13075" width="6" style="539" customWidth="1"/>
    <col min="13076" max="13076" width="3.125" style="539" customWidth="1"/>
    <col min="13077" max="13077" width="6.125" style="539" customWidth="1"/>
    <col min="13078" max="13078" width="3.125" style="539" customWidth="1"/>
    <col min="13079" max="13079" width="6.125" style="539" customWidth="1"/>
    <col min="13080" max="13080" width="3.125" style="539" customWidth="1"/>
    <col min="13081" max="13081" width="6.125" style="539" customWidth="1"/>
    <col min="13082" max="13082" width="3.125" style="539" customWidth="1"/>
    <col min="13083" max="13083" width="6.125" style="539" customWidth="1"/>
    <col min="13084" max="13084" width="3.125" style="539" customWidth="1"/>
    <col min="13085" max="13085" width="6.125" style="539" customWidth="1"/>
    <col min="13086" max="13086" width="3.125" style="539" customWidth="1"/>
    <col min="13087" max="13089" width="4.875" style="539" customWidth="1"/>
    <col min="13090" max="13090" width="10.375" style="539" customWidth="1"/>
    <col min="13091" max="13312" width="9" style="539"/>
    <col min="13313" max="13313" width="5.625" style="539" customWidth="1"/>
    <col min="13314" max="13314" width="3.875" style="539" customWidth="1"/>
    <col min="13315" max="13316" width="3.125" style="539" customWidth="1"/>
    <col min="13317" max="13317" width="6.125" style="539" customWidth="1"/>
    <col min="13318" max="13318" width="3.125" style="539" customWidth="1"/>
    <col min="13319" max="13319" width="6.125" style="539" customWidth="1"/>
    <col min="13320" max="13320" width="3.125" style="539" customWidth="1"/>
    <col min="13321" max="13321" width="6.125" style="539" customWidth="1"/>
    <col min="13322" max="13322" width="3.125" style="539" customWidth="1"/>
    <col min="13323" max="13323" width="6.125" style="539" customWidth="1"/>
    <col min="13324" max="13324" width="3.125" style="539" customWidth="1"/>
    <col min="13325" max="13325" width="6.125" style="539" customWidth="1"/>
    <col min="13326" max="13326" width="3.125" style="539" customWidth="1"/>
    <col min="13327" max="13327" width="6.125" style="539" customWidth="1"/>
    <col min="13328" max="13328" width="3.125" style="539" customWidth="1"/>
    <col min="13329" max="13329" width="6.125" style="539" customWidth="1"/>
    <col min="13330" max="13330" width="3.125" style="539" customWidth="1"/>
    <col min="13331" max="13331" width="6" style="539" customWidth="1"/>
    <col min="13332" max="13332" width="3.125" style="539" customWidth="1"/>
    <col min="13333" max="13333" width="6.125" style="539" customWidth="1"/>
    <col min="13334" max="13334" width="3.125" style="539" customWidth="1"/>
    <col min="13335" max="13335" width="6.125" style="539" customWidth="1"/>
    <col min="13336" max="13336" width="3.125" style="539" customWidth="1"/>
    <col min="13337" max="13337" width="6.125" style="539" customWidth="1"/>
    <col min="13338" max="13338" width="3.125" style="539" customWidth="1"/>
    <col min="13339" max="13339" width="6.125" style="539" customWidth="1"/>
    <col min="13340" max="13340" width="3.125" style="539" customWidth="1"/>
    <col min="13341" max="13341" width="6.125" style="539" customWidth="1"/>
    <col min="13342" max="13342" width="3.125" style="539" customWidth="1"/>
    <col min="13343" max="13345" width="4.875" style="539" customWidth="1"/>
    <col min="13346" max="13346" width="10.375" style="539" customWidth="1"/>
    <col min="13347" max="13568" width="9" style="539"/>
    <col min="13569" max="13569" width="5.625" style="539" customWidth="1"/>
    <col min="13570" max="13570" width="3.875" style="539" customWidth="1"/>
    <col min="13571" max="13572" width="3.125" style="539" customWidth="1"/>
    <col min="13573" max="13573" width="6.125" style="539" customWidth="1"/>
    <col min="13574" max="13574" width="3.125" style="539" customWidth="1"/>
    <col min="13575" max="13575" width="6.125" style="539" customWidth="1"/>
    <col min="13576" max="13576" width="3.125" style="539" customWidth="1"/>
    <col min="13577" max="13577" width="6.125" style="539" customWidth="1"/>
    <col min="13578" max="13578" width="3.125" style="539" customWidth="1"/>
    <col min="13579" max="13579" width="6.125" style="539" customWidth="1"/>
    <col min="13580" max="13580" width="3.125" style="539" customWidth="1"/>
    <col min="13581" max="13581" width="6.125" style="539" customWidth="1"/>
    <col min="13582" max="13582" width="3.125" style="539" customWidth="1"/>
    <col min="13583" max="13583" width="6.125" style="539" customWidth="1"/>
    <col min="13584" max="13584" width="3.125" style="539" customWidth="1"/>
    <col min="13585" max="13585" width="6.125" style="539" customWidth="1"/>
    <col min="13586" max="13586" width="3.125" style="539" customWidth="1"/>
    <col min="13587" max="13587" width="6" style="539" customWidth="1"/>
    <col min="13588" max="13588" width="3.125" style="539" customWidth="1"/>
    <col min="13589" max="13589" width="6.125" style="539" customWidth="1"/>
    <col min="13590" max="13590" width="3.125" style="539" customWidth="1"/>
    <col min="13591" max="13591" width="6.125" style="539" customWidth="1"/>
    <col min="13592" max="13592" width="3.125" style="539" customWidth="1"/>
    <col min="13593" max="13593" width="6.125" style="539" customWidth="1"/>
    <col min="13594" max="13594" width="3.125" style="539" customWidth="1"/>
    <col min="13595" max="13595" width="6.125" style="539" customWidth="1"/>
    <col min="13596" max="13596" width="3.125" style="539" customWidth="1"/>
    <col min="13597" max="13597" width="6.125" style="539" customWidth="1"/>
    <col min="13598" max="13598" width="3.125" style="539" customWidth="1"/>
    <col min="13599" max="13601" width="4.875" style="539" customWidth="1"/>
    <col min="13602" max="13602" width="10.375" style="539" customWidth="1"/>
    <col min="13603" max="13824" width="9" style="539"/>
    <col min="13825" max="13825" width="5.625" style="539" customWidth="1"/>
    <col min="13826" max="13826" width="3.875" style="539" customWidth="1"/>
    <col min="13827" max="13828" width="3.125" style="539" customWidth="1"/>
    <col min="13829" max="13829" width="6.125" style="539" customWidth="1"/>
    <col min="13830" max="13830" width="3.125" style="539" customWidth="1"/>
    <col min="13831" max="13831" width="6.125" style="539" customWidth="1"/>
    <col min="13832" max="13832" width="3.125" style="539" customWidth="1"/>
    <col min="13833" max="13833" width="6.125" style="539" customWidth="1"/>
    <col min="13834" max="13834" width="3.125" style="539" customWidth="1"/>
    <col min="13835" max="13835" width="6.125" style="539" customWidth="1"/>
    <col min="13836" max="13836" width="3.125" style="539" customWidth="1"/>
    <col min="13837" max="13837" width="6.125" style="539" customWidth="1"/>
    <col min="13838" max="13838" width="3.125" style="539" customWidth="1"/>
    <col min="13839" max="13839" width="6.125" style="539" customWidth="1"/>
    <col min="13840" max="13840" width="3.125" style="539" customWidth="1"/>
    <col min="13841" max="13841" width="6.125" style="539" customWidth="1"/>
    <col min="13842" max="13842" width="3.125" style="539" customWidth="1"/>
    <col min="13843" max="13843" width="6" style="539" customWidth="1"/>
    <col min="13844" max="13844" width="3.125" style="539" customWidth="1"/>
    <col min="13845" max="13845" width="6.125" style="539" customWidth="1"/>
    <col min="13846" max="13846" width="3.125" style="539" customWidth="1"/>
    <col min="13847" max="13847" width="6.125" style="539" customWidth="1"/>
    <col min="13848" max="13848" width="3.125" style="539" customWidth="1"/>
    <col min="13849" max="13849" width="6.125" style="539" customWidth="1"/>
    <col min="13850" max="13850" width="3.125" style="539" customWidth="1"/>
    <col min="13851" max="13851" width="6.125" style="539" customWidth="1"/>
    <col min="13852" max="13852" width="3.125" style="539" customWidth="1"/>
    <col min="13853" max="13853" width="6.125" style="539" customWidth="1"/>
    <col min="13854" max="13854" width="3.125" style="539" customWidth="1"/>
    <col min="13855" max="13857" width="4.875" style="539" customWidth="1"/>
    <col min="13858" max="13858" width="10.375" style="539" customWidth="1"/>
    <col min="13859" max="14080" width="9" style="539"/>
    <col min="14081" max="14081" width="5.625" style="539" customWidth="1"/>
    <col min="14082" max="14082" width="3.875" style="539" customWidth="1"/>
    <col min="14083" max="14084" width="3.125" style="539" customWidth="1"/>
    <col min="14085" max="14085" width="6.125" style="539" customWidth="1"/>
    <col min="14086" max="14086" width="3.125" style="539" customWidth="1"/>
    <col min="14087" max="14087" width="6.125" style="539" customWidth="1"/>
    <col min="14088" max="14088" width="3.125" style="539" customWidth="1"/>
    <col min="14089" max="14089" width="6.125" style="539" customWidth="1"/>
    <col min="14090" max="14090" width="3.125" style="539" customWidth="1"/>
    <col min="14091" max="14091" width="6.125" style="539" customWidth="1"/>
    <col min="14092" max="14092" width="3.125" style="539" customWidth="1"/>
    <col min="14093" max="14093" width="6.125" style="539" customWidth="1"/>
    <col min="14094" max="14094" width="3.125" style="539" customWidth="1"/>
    <col min="14095" max="14095" width="6.125" style="539" customWidth="1"/>
    <col min="14096" max="14096" width="3.125" style="539" customWidth="1"/>
    <col min="14097" max="14097" width="6.125" style="539" customWidth="1"/>
    <col min="14098" max="14098" width="3.125" style="539" customWidth="1"/>
    <col min="14099" max="14099" width="6" style="539" customWidth="1"/>
    <col min="14100" max="14100" width="3.125" style="539" customWidth="1"/>
    <col min="14101" max="14101" width="6.125" style="539" customWidth="1"/>
    <col min="14102" max="14102" width="3.125" style="539" customWidth="1"/>
    <col min="14103" max="14103" width="6.125" style="539" customWidth="1"/>
    <col min="14104" max="14104" width="3.125" style="539" customWidth="1"/>
    <col min="14105" max="14105" width="6.125" style="539" customWidth="1"/>
    <col min="14106" max="14106" width="3.125" style="539" customWidth="1"/>
    <col min="14107" max="14107" width="6.125" style="539" customWidth="1"/>
    <col min="14108" max="14108" width="3.125" style="539" customWidth="1"/>
    <col min="14109" max="14109" width="6.125" style="539" customWidth="1"/>
    <col min="14110" max="14110" width="3.125" style="539" customWidth="1"/>
    <col min="14111" max="14113" width="4.875" style="539" customWidth="1"/>
    <col min="14114" max="14114" width="10.375" style="539" customWidth="1"/>
    <col min="14115" max="14336" width="9" style="539"/>
    <col min="14337" max="14337" width="5.625" style="539" customWidth="1"/>
    <col min="14338" max="14338" width="3.875" style="539" customWidth="1"/>
    <col min="14339" max="14340" width="3.125" style="539" customWidth="1"/>
    <col min="14341" max="14341" width="6.125" style="539" customWidth="1"/>
    <col min="14342" max="14342" width="3.125" style="539" customWidth="1"/>
    <col min="14343" max="14343" width="6.125" style="539" customWidth="1"/>
    <col min="14344" max="14344" width="3.125" style="539" customWidth="1"/>
    <col min="14345" max="14345" width="6.125" style="539" customWidth="1"/>
    <col min="14346" max="14346" width="3.125" style="539" customWidth="1"/>
    <col min="14347" max="14347" width="6.125" style="539" customWidth="1"/>
    <col min="14348" max="14348" width="3.125" style="539" customWidth="1"/>
    <col min="14349" max="14349" width="6.125" style="539" customWidth="1"/>
    <col min="14350" max="14350" width="3.125" style="539" customWidth="1"/>
    <col min="14351" max="14351" width="6.125" style="539" customWidth="1"/>
    <col min="14352" max="14352" width="3.125" style="539" customWidth="1"/>
    <col min="14353" max="14353" width="6.125" style="539" customWidth="1"/>
    <col min="14354" max="14354" width="3.125" style="539" customWidth="1"/>
    <col min="14355" max="14355" width="6" style="539" customWidth="1"/>
    <col min="14356" max="14356" width="3.125" style="539" customWidth="1"/>
    <col min="14357" max="14357" width="6.125" style="539" customWidth="1"/>
    <col min="14358" max="14358" width="3.125" style="539" customWidth="1"/>
    <col min="14359" max="14359" width="6.125" style="539" customWidth="1"/>
    <col min="14360" max="14360" width="3.125" style="539" customWidth="1"/>
    <col min="14361" max="14361" width="6.125" style="539" customWidth="1"/>
    <col min="14362" max="14362" width="3.125" style="539" customWidth="1"/>
    <col min="14363" max="14363" width="6.125" style="539" customWidth="1"/>
    <col min="14364" max="14364" width="3.125" style="539" customWidth="1"/>
    <col min="14365" max="14365" width="6.125" style="539" customWidth="1"/>
    <col min="14366" max="14366" width="3.125" style="539" customWidth="1"/>
    <col min="14367" max="14369" width="4.875" style="539" customWidth="1"/>
    <col min="14370" max="14370" width="10.375" style="539" customWidth="1"/>
    <col min="14371" max="14592" width="9" style="539"/>
    <col min="14593" max="14593" width="5.625" style="539" customWidth="1"/>
    <col min="14594" max="14594" width="3.875" style="539" customWidth="1"/>
    <col min="14595" max="14596" width="3.125" style="539" customWidth="1"/>
    <col min="14597" max="14597" width="6.125" style="539" customWidth="1"/>
    <col min="14598" max="14598" width="3.125" style="539" customWidth="1"/>
    <col min="14599" max="14599" width="6.125" style="539" customWidth="1"/>
    <col min="14600" max="14600" width="3.125" style="539" customWidth="1"/>
    <col min="14601" max="14601" width="6.125" style="539" customWidth="1"/>
    <col min="14602" max="14602" width="3.125" style="539" customWidth="1"/>
    <col min="14603" max="14603" width="6.125" style="539" customWidth="1"/>
    <col min="14604" max="14604" width="3.125" style="539" customWidth="1"/>
    <col min="14605" max="14605" width="6.125" style="539" customWidth="1"/>
    <col min="14606" max="14606" width="3.125" style="539" customWidth="1"/>
    <col min="14607" max="14607" width="6.125" style="539" customWidth="1"/>
    <col min="14608" max="14608" width="3.125" style="539" customWidth="1"/>
    <col min="14609" max="14609" width="6.125" style="539" customWidth="1"/>
    <col min="14610" max="14610" width="3.125" style="539" customWidth="1"/>
    <col min="14611" max="14611" width="6" style="539" customWidth="1"/>
    <col min="14612" max="14612" width="3.125" style="539" customWidth="1"/>
    <col min="14613" max="14613" width="6.125" style="539" customWidth="1"/>
    <col min="14614" max="14614" width="3.125" style="539" customWidth="1"/>
    <col min="14615" max="14615" width="6.125" style="539" customWidth="1"/>
    <col min="14616" max="14616" width="3.125" style="539" customWidth="1"/>
    <col min="14617" max="14617" width="6.125" style="539" customWidth="1"/>
    <col min="14618" max="14618" width="3.125" style="539" customWidth="1"/>
    <col min="14619" max="14619" width="6.125" style="539" customWidth="1"/>
    <col min="14620" max="14620" width="3.125" style="539" customWidth="1"/>
    <col min="14621" max="14621" width="6.125" style="539" customWidth="1"/>
    <col min="14622" max="14622" width="3.125" style="539" customWidth="1"/>
    <col min="14623" max="14625" width="4.875" style="539" customWidth="1"/>
    <col min="14626" max="14626" width="10.375" style="539" customWidth="1"/>
    <col min="14627" max="14848" width="9" style="539"/>
    <col min="14849" max="14849" width="5.625" style="539" customWidth="1"/>
    <col min="14850" max="14850" width="3.875" style="539" customWidth="1"/>
    <col min="14851" max="14852" width="3.125" style="539" customWidth="1"/>
    <col min="14853" max="14853" width="6.125" style="539" customWidth="1"/>
    <col min="14854" max="14854" width="3.125" style="539" customWidth="1"/>
    <col min="14855" max="14855" width="6.125" style="539" customWidth="1"/>
    <col min="14856" max="14856" width="3.125" style="539" customWidth="1"/>
    <col min="14857" max="14857" width="6.125" style="539" customWidth="1"/>
    <col min="14858" max="14858" width="3.125" style="539" customWidth="1"/>
    <col min="14859" max="14859" width="6.125" style="539" customWidth="1"/>
    <col min="14860" max="14860" width="3.125" style="539" customWidth="1"/>
    <col min="14861" max="14861" width="6.125" style="539" customWidth="1"/>
    <col min="14862" max="14862" width="3.125" style="539" customWidth="1"/>
    <col min="14863" max="14863" width="6.125" style="539" customWidth="1"/>
    <col min="14864" max="14864" width="3.125" style="539" customWidth="1"/>
    <col min="14865" max="14865" width="6.125" style="539" customWidth="1"/>
    <col min="14866" max="14866" width="3.125" style="539" customWidth="1"/>
    <col min="14867" max="14867" width="6" style="539" customWidth="1"/>
    <col min="14868" max="14868" width="3.125" style="539" customWidth="1"/>
    <col min="14869" max="14869" width="6.125" style="539" customWidth="1"/>
    <col min="14870" max="14870" width="3.125" style="539" customWidth="1"/>
    <col min="14871" max="14871" width="6.125" style="539" customWidth="1"/>
    <col min="14872" max="14872" width="3.125" style="539" customWidth="1"/>
    <col min="14873" max="14873" width="6.125" style="539" customWidth="1"/>
    <col min="14874" max="14874" width="3.125" style="539" customWidth="1"/>
    <col min="14875" max="14875" width="6.125" style="539" customWidth="1"/>
    <col min="14876" max="14876" width="3.125" style="539" customWidth="1"/>
    <col min="14877" max="14877" width="6.125" style="539" customWidth="1"/>
    <col min="14878" max="14878" width="3.125" style="539" customWidth="1"/>
    <col min="14879" max="14881" width="4.875" style="539" customWidth="1"/>
    <col min="14882" max="14882" width="10.375" style="539" customWidth="1"/>
    <col min="14883" max="15104" width="9" style="539"/>
    <col min="15105" max="15105" width="5.625" style="539" customWidth="1"/>
    <col min="15106" max="15106" width="3.875" style="539" customWidth="1"/>
    <col min="15107" max="15108" width="3.125" style="539" customWidth="1"/>
    <col min="15109" max="15109" width="6.125" style="539" customWidth="1"/>
    <col min="15110" max="15110" width="3.125" style="539" customWidth="1"/>
    <col min="15111" max="15111" width="6.125" style="539" customWidth="1"/>
    <col min="15112" max="15112" width="3.125" style="539" customWidth="1"/>
    <col min="15113" max="15113" width="6.125" style="539" customWidth="1"/>
    <col min="15114" max="15114" width="3.125" style="539" customWidth="1"/>
    <col min="15115" max="15115" width="6.125" style="539" customWidth="1"/>
    <col min="15116" max="15116" width="3.125" style="539" customWidth="1"/>
    <col min="15117" max="15117" width="6.125" style="539" customWidth="1"/>
    <col min="15118" max="15118" width="3.125" style="539" customWidth="1"/>
    <col min="15119" max="15119" width="6.125" style="539" customWidth="1"/>
    <col min="15120" max="15120" width="3.125" style="539" customWidth="1"/>
    <col min="15121" max="15121" width="6.125" style="539" customWidth="1"/>
    <col min="15122" max="15122" width="3.125" style="539" customWidth="1"/>
    <col min="15123" max="15123" width="6" style="539" customWidth="1"/>
    <col min="15124" max="15124" width="3.125" style="539" customWidth="1"/>
    <col min="15125" max="15125" width="6.125" style="539" customWidth="1"/>
    <col min="15126" max="15126" width="3.125" style="539" customWidth="1"/>
    <col min="15127" max="15127" width="6.125" style="539" customWidth="1"/>
    <col min="15128" max="15128" width="3.125" style="539" customWidth="1"/>
    <col min="15129" max="15129" width="6.125" style="539" customWidth="1"/>
    <col min="15130" max="15130" width="3.125" style="539" customWidth="1"/>
    <col min="15131" max="15131" width="6.125" style="539" customWidth="1"/>
    <col min="15132" max="15132" width="3.125" style="539" customWidth="1"/>
    <col min="15133" max="15133" width="6.125" style="539" customWidth="1"/>
    <col min="15134" max="15134" width="3.125" style="539" customWidth="1"/>
    <col min="15135" max="15137" width="4.875" style="539" customWidth="1"/>
    <col min="15138" max="15138" width="10.375" style="539" customWidth="1"/>
    <col min="15139" max="15360" width="9" style="539"/>
    <col min="15361" max="15361" width="5.625" style="539" customWidth="1"/>
    <col min="15362" max="15362" width="3.875" style="539" customWidth="1"/>
    <col min="15363" max="15364" width="3.125" style="539" customWidth="1"/>
    <col min="15365" max="15365" width="6.125" style="539" customWidth="1"/>
    <col min="15366" max="15366" width="3.125" style="539" customWidth="1"/>
    <col min="15367" max="15367" width="6.125" style="539" customWidth="1"/>
    <col min="15368" max="15368" width="3.125" style="539" customWidth="1"/>
    <col min="15369" max="15369" width="6.125" style="539" customWidth="1"/>
    <col min="15370" max="15370" width="3.125" style="539" customWidth="1"/>
    <col min="15371" max="15371" width="6.125" style="539" customWidth="1"/>
    <col min="15372" max="15372" width="3.125" style="539" customWidth="1"/>
    <col min="15373" max="15373" width="6.125" style="539" customWidth="1"/>
    <col min="15374" max="15374" width="3.125" style="539" customWidth="1"/>
    <col min="15375" max="15375" width="6.125" style="539" customWidth="1"/>
    <col min="15376" max="15376" width="3.125" style="539" customWidth="1"/>
    <col min="15377" max="15377" width="6.125" style="539" customWidth="1"/>
    <col min="15378" max="15378" width="3.125" style="539" customWidth="1"/>
    <col min="15379" max="15379" width="6" style="539" customWidth="1"/>
    <col min="15380" max="15380" width="3.125" style="539" customWidth="1"/>
    <col min="15381" max="15381" width="6.125" style="539" customWidth="1"/>
    <col min="15382" max="15382" width="3.125" style="539" customWidth="1"/>
    <col min="15383" max="15383" width="6.125" style="539" customWidth="1"/>
    <col min="15384" max="15384" width="3.125" style="539" customWidth="1"/>
    <col min="15385" max="15385" width="6.125" style="539" customWidth="1"/>
    <col min="15386" max="15386" width="3.125" style="539" customWidth="1"/>
    <col min="15387" max="15387" width="6.125" style="539" customWidth="1"/>
    <col min="15388" max="15388" width="3.125" style="539" customWidth="1"/>
    <col min="15389" max="15389" width="6.125" style="539" customWidth="1"/>
    <col min="15390" max="15390" width="3.125" style="539" customWidth="1"/>
    <col min="15391" max="15393" width="4.875" style="539" customWidth="1"/>
    <col min="15394" max="15394" width="10.375" style="539" customWidth="1"/>
    <col min="15395" max="15616" width="9" style="539"/>
    <col min="15617" max="15617" width="5.625" style="539" customWidth="1"/>
    <col min="15618" max="15618" width="3.875" style="539" customWidth="1"/>
    <col min="15619" max="15620" width="3.125" style="539" customWidth="1"/>
    <col min="15621" max="15621" width="6.125" style="539" customWidth="1"/>
    <col min="15622" max="15622" width="3.125" style="539" customWidth="1"/>
    <col min="15623" max="15623" width="6.125" style="539" customWidth="1"/>
    <col min="15624" max="15624" width="3.125" style="539" customWidth="1"/>
    <col min="15625" max="15625" width="6.125" style="539" customWidth="1"/>
    <col min="15626" max="15626" width="3.125" style="539" customWidth="1"/>
    <col min="15627" max="15627" width="6.125" style="539" customWidth="1"/>
    <col min="15628" max="15628" width="3.125" style="539" customWidth="1"/>
    <col min="15629" max="15629" width="6.125" style="539" customWidth="1"/>
    <col min="15630" max="15630" width="3.125" style="539" customWidth="1"/>
    <col min="15631" max="15631" width="6.125" style="539" customWidth="1"/>
    <col min="15632" max="15632" width="3.125" style="539" customWidth="1"/>
    <col min="15633" max="15633" width="6.125" style="539" customWidth="1"/>
    <col min="15634" max="15634" width="3.125" style="539" customWidth="1"/>
    <col min="15635" max="15635" width="6" style="539" customWidth="1"/>
    <col min="15636" max="15636" width="3.125" style="539" customWidth="1"/>
    <col min="15637" max="15637" width="6.125" style="539" customWidth="1"/>
    <col min="15638" max="15638" width="3.125" style="539" customWidth="1"/>
    <col min="15639" max="15639" width="6.125" style="539" customWidth="1"/>
    <col min="15640" max="15640" width="3.125" style="539" customWidth="1"/>
    <col min="15641" max="15641" width="6.125" style="539" customWidth="1"/>
    <col min="15642" max="15642" width="3.125" style="539" customWidth="1"/>
    <col min="15643" max="15643" width="6.125" style="539" customWidth="1"/>
    <col min="15644" max="15644" width="3.125" style="539" customWidth="1"/>
    <col min="15645" max="15645" width="6.125" style="539" customWidth="1"/>
    <col min="15646" max="15646" width="3.125" style="539" customWidth="1"/>
    <col min="15647" max="15649" width="4.875" style="539" customWidth="1"/>
    <col min="15650" max="15650" width="10.375" style="539" customWidth="1"/>
    <col min="15651" max="15872" width="9" style="539"/>
    <col min="15873" max="15873" width="5.625" style="539" customWidth="1"/>
    <col min="15874" max="15874" width="3.875" style="539" customWidth="1"/>
    <col min="15875" max="15876" width="3.125" style="539" customWidth="1"/>
    <col min="15877" max="15877" width="6.125" style="539" customWidth="1"/>
    <col min="15878" max="15878" width="3.125" style="539" customWidth="1"/>
    <col min="15879" max="15879" width="6.125" style="539" customWidth="1"/>
    <col min="15880" max="15880" width="3.125" style="539" customWidth="1"/>
    <col min="15881" max="15881" width="6.125" style="539" customWidth="1"/>
    <col min="15882" max="15882" width="3.125" style="539" customWidth="1"/>
    <col min="15883" max="15883" width="6.125" style="539" customWidth="1"/>
    <col min="15884" max="15884" width="3.125" style="539" customWidth="1"/>
    <col min="15885" max="15885" width="6.125" style="539" customWidth="1"/>
    <col min="15886" max="15886" width="3.125" style="539" customWidth="1"/>
    <col min="15887" max="15887" width="6.125" style="539" customWidth="1"/>
    <col min="15888" max="15888" width="3.125" style="539" customWidth="1"/>
    <col min="15889" max="15889" width="6.125" style="539" customWidth="1"/>
    <col min="15890" max="15890" width="3.125" style="539" customWidth="1"/>
    <col min="15891" max="15891" width="6" style="539" customWidth="1"/>
    <col min="15892" max="15892" width="3.125" style="539" customWidth="1"/>
    <col min="15893" max="15893" width="6.125" style="539" customWidth="1"/>
    <col min="15894" max="15894" width="3.125" style="539" customWidth="1"/>
    <col min="15895" max="15895" width="6.125" style="539" customWidth="1"/>
    <col min="15896" max="15896" width="3.125" style="539" customWidth="1"/>
    <col min="15897" max="15897" width="6.125" style="539" customWidth="1"/>
    <col min="15898" max="15898" width="3.125" style="539" customWidth="1"/>
    <col min="15899" max="15899" width="6.125" style="539" customWidth="1"/>
    <col min="15900" max="15900" width="3.125" style="539" customWidth="1"/>
    <col min="15901" max="15901" width="6.125" style="539" customWidth="1"/>
    <col min="15902" max="15902" width="3.125" style="539" customWidth="1"/>
    <col min="15903" max="15905" width="4.875" style="539" customWidth="1"/>
    <col min="15906" max="15906" width="10.375" style="539" customWidth="1"/>
    <col min="15907" max="16128" width="9" style="539"/>
    <col min="16129" max="16129" width="5.625" style="539" customWidth="1"/>
    <col min="16130" max="16130" width="3.875" style="539" customWidth="1"/>
    <col min="16131" max="16132" width="3.125" style="539" customWidth="1"/>
    <col min="16133" max="16133" width="6.125" style="539" customWidth="1"/>
    <col min="16134" max="16134" width="3.125" style="539" customWidth="1"/>
    <col min="16135" max="16135" width="6.125" style="539" customWidth="1"/>
    <col min="16136" max="16136" width="3.125" style="539" customWidth="1"/>
    <col min="16137" max="16137" width="6.125" style="539" customWidth="1"/>
    <col min="16138" max="16138" width="3.125" style="539" customWidth="1"/>
    <col min="16139" max="16139" width="6.125" style="539" customWidth="1"/>
    <col min="16140" max="16140" width="3.125" style="539" customWidth="1"/>
    <col min="16141" max="16141" width="6.125" style="539" customWidth="1"/>
    <col min="16142" max="16142" width="3.125" style="539" customWidth="1"/>
    <col min="16143" max="16143" width="6.125" style="539" customWidth="1"/>
    <col min="16144" max="16144" width="3.125" style="539" customWidth="1"/>
    <col min="16145" max="16145" width="6.125" style="539" customWidth="1"/>
    <col min="16146" max="16146" width="3.125" style="539" customWidth="1"/>
    <col min="16147" max="16147" width="6" style="539" customWidth="1"/>
    <col min="16148" max="16148" width="3.125" style="539" customWidth="1"/>
    <col min="16149" max="16149" width="6.125" style="539" customWidth="1"/>
    <col min="16150" max="16150" width="3.125" style="539" customWidth="1"/>
    <col min="16151" max="16151" width="6.125" style="539" customWidth="1"/>
    <col min="16152" max="16152" width="3.125" style="539" customWidth="1"/>
    <col min="16153" max="16153" width="6.125" style="539" customWidth="1"/>
    <col min="16154" max="16154" width="3.125" style="539" customWidth="1"/>
    <col min="16155" max="16155" width="6.125" style="539" customWidth="1"/>
    <col min="16156" max="16156" width="3.125" style="539" customWidth="1"/>
    <col min="16157" max="16157" width="6.125" style="539" customWidth="1"/>
    <col min="16158" max="16158" width="3.125" style="539" customWidth="1"/>
    <col min="16159" max="16161" width="4.875" style="539" customWidth="1"/>
    <col min="16162" max="16162" width="10.375" style="539" customWidth="1"/>
    <col min="16163" max="16384" width="9" style="539"/>
  </cols>
  <sheetData>
    <row r="1" spans="1:36" ht="24" customHeight="1">
      <c r="A1" s="537" t="s">
        <v>1009</v>
      </c>
      <c r="B1" s="538"/>
      <c r="C1" s="538"/>
      <c r="D1" s="538"/>
      <c r="E1" s="538"/>
      <c r="F1" s="538"/>
      <c r="G1" s="538"/>
      <c r="H1" s="538"/>
      <c r="I1" s="538"/>
      <c r="J1" s="538"/>
      <c r="K1" s="538"/>
      <c r="O1" s="540"/>
    </row>
    <row r="2" spans="1:36" ht="24" customHeight="1">
      <c r="A2" s="541" t="s">
        <v>1010</v>
      </c>
      <c r="B2" s="538"/>
      <c r="C2" s="538"/>
      <c r="D2" s="538"/>
      <c r="E2" s="538"/>
      <c r="F2" s="538"/>
      <c r="G2" s="538"/>
      <c r="H2" s="538"/>
      <c r="I2" s="538"/>
      <c r="J2" s="538"/>
      <c r="K2" s="538"/>
    </row>
    <row r="3" spans="1:36" ht="30" customHeight="1">
      <c r="A3" s="538"/>
      <c r="B3" s="1417"/>
      <c r="C3" s="1417"/>
      <c r="D3" s="1417"/>
      <c r="E3" s="542" t="s">
        <v>417</v>
      </c>
      <c r="F3" s="83" t="s">
        <v>1011</v>
      </c>
      <c r="G3" s="81"/>
      <c r="H3" s="83"/>
      <c r="I3" s="83"/>
      <c r="J3"/>
      <c r="K3"/>
      <c r="L3" s="83"/>
      <c r="M3" s="83"/>
      <c r="N3" s="541"/>
      <c r="Q3" s="543"/>
      <c r="R3" s="543"/>
      <c r="S3" s="542"/>
    </row>
    <row r="4" spans="1:36" ht="13.5" customHeight="1">
      <c r="A4" s="538"/>
      <c r="B4" s="538"/>
      <c r="C4" s="538"/>
      <c r="D4" s="538"/>
      <c r="E4" s="538"/>
      <c r="F4" s="538"/>
      <c r="G4" s="538"/>
      <c r="H4" s="538"/>
      <c r="I4" s="538"/>
      <c r="J4" s="538"/>
      <c r="K4" s="538"/>
    </row>
    <row r="5" spans="1:36" ht="24" customHeight="1">
      <c r="A5" s="541" t="s">
        <v>1012</v>
      </c>
      <c r="B5" s="541"/>
      <c r="C5" s="541"/>
      <c r="D5" s="541"/>
      <c r="E5" s="541"/>
      <c r="F5" s="541"/>
      <c r="G5" s="541"/>
      <c r="H5" s="541"/>
      <c r="I5" s="541"/>
      <c r="J5" s="541"/>
      <c r="K5" s="541"/>
      <c r="L5" s="543"/>
      <c r="M5" s="543"/>
      <c r="N5" s="543"/>
      <c r="O5" s="543"/>
      <c r="P5" s="543"/>
      <c r="Q5" s="543"/>
      <c r="R5" s="543"/>
      <c r="S5" s="543"/>
      <c r="T5" s="543"/>
      <c r="U5" s="543"/>
      <c r="V5" s="543"/>
      <c r="W5" s="543"/>
      <c r="X5" s="543"/>
      <c r="Y5" s="543"/>
      <c r="Z5" s="543"/>
      <c r="AA5" s="543"/>
      <c r="AB5" s="543"/>
      <c r="AC5" s="543"/>
      <c r="AD5" s="543"/>
    </row>
    <row r="6" spans="1:36" ht="24" customHeight="1">
      <c r="A6" s="544"/>
      <c r="B6" s="1410" t="s">
        <v>298</v>
      </c>
      <c r="C6" s="1421"/>
      <c r="D6" s="1411"/>
      <c r="E6" s="1410" t="s">
        <v>1013</v>
      </c>
      <c r="F6" s="1411"/>
      <c r="G6" s="1410" t="s">
        <v>1014</v>
      </c>
      <c r="H6" s="1411"/>
      <c r="I6" s="1410" t="s">
        <v>1015</v>
      </c>
      <c r="J6" s="1411"/>
      <c r="K6" s="1410" t="s">
        <v>1016</v>
      </c>
      <c r="L6" s="1411"/>
      <c r="M6" s="1410" t="s">
        <v>1017</v>
      </c>
      <c r="N6" s="1411"/>
      <c r="O6" s="1410" t="s">
        <v>454</v>
      </c>
      <c r="P6" s="1411"/>
      <c r="Q6" s="1410" t="s">
        <v>455</v>
      </c>
      <c r="R6" s="1411"/>
      <c r="S6" s="1410" t="s">
        <v>456</v>
      </c>
      <c r="T6" s="1411"/>
      <c r="U6" s="1410" t="s">
        <v>1018</v>
      </c>
      <c r="V6" s="1411"/>
      <c r="W6" s="1410" t="s">
        <v>1019</v>
      </c>
      <c r="X6" s="1411"/>
      <c r="Y6" s="1410" t="s">
        <v>1020</v>
      </c>
      <c r="Z6" s="1411"/>
      <c r="AA6" s="1412" t="s">
        <v>1021</v>
      </c>
      <c r="AB6" s="1413"/>
      <c r="AC6" s="1414" t="s">
        <v>1022</v>
      </c>
      <c r="AD6" s="1415"/>
    </row>
    <row r="7" spans="1:36" ht="30" customHeight="1">
      <c r="A7" s="545" t="s">
        <v>1023</v>
      </c>
      <c r="B7" s="1416"/>
      <c r="C7" s="1417"/>
      <c r="D7" s="547"/>
      <c r="E7" s="546"/>
      <c r="F7" s="547"/>
      <c r="G7" s="546"/>
      <c r="H7" s="547"/>
      <c r="I7" s="546"/>
      <c r="J7" s="547"/>
      <c r="K7" s="546"/>
      <c r="L7" s="547"/>
      <c r="M7" s="546"/>
      <c r="N7" s="547"/>
      <c r="O7" s="546"/>
      <c r="P7" s="547"/>
      <c r="Q7" s="546"/>
      <c r="R7" s="547"/>
      <c r="S7" s="546"/>
      <c r="T7" s="547"/>
      <c r="U7" s="546"/>
      <c r="V7" s="547"/>
      <c r="W7" s="546"/>
      <c r="X7" s="547"/>
      <c r="Y7" s="546"/>
      <c r="Z7" s="547"/>
      <c r="AA7" s="548">
        <f>B7+E7+G7+I7+K7+M7+O7+Q7+S7+U7+W7+Y7</f>
        <v>0</v>
      </c>
      <c r="AB7" s="547"/>
      <c r="AC7" s="549" t="e">
        <f>ROUNDUP(AA7/AA8,1)</f>
        <v>#DIV/0!</v>
      </c>
      <c r="AD7" s="550"/>
    </row>
    <row r="8" spans="1:36" ht="30" customHeight="1">
      <c r="A8" s="551" t="s">
        <v>1024</v>
      </c>
      <c r="B8" s="1375"/>
      <c r="C8" s="1418"/>
      <c r="D8" s="552" t="s">
        <v>908</v>
      </c>
      <c r="E8" s="546"/>
      <c r="F8" s="547" t="s">
        <v>908</v>
      </c>
      <c r="G8" s="546"/>
      <c r="H8" s="547" t="s">
        <v>908</v>
      </c>
      <c r="I8" s="546"/>
      <c r="J8" s="547" t="s">
        <v>908</v>
      </c>
      <c r="K8" s="546"/>
      <c r="L8" s="547" t="s">
        <v>908</v>
      </c>
      <c r="M8" s="546"/>
      <c r="N8" s="547" t="s">
        <v>908</v>
      </c>
      <c r="O8" s="546"/>
      <c r="P8" s="547" t="s">
        <v>908</v>
      </c>
      <c r="Q8" s="546"/>
      <c r="R8" s="547" t="s">
        <v>908</v>
      </c>
      <c r="S8" s="546"/>
      <c r="T8" s="547" t="s">
        <v>908</v>
      </c>
      <c r="U8" s="546"/>
      <c r="V8" s="547" t="s">
        <v>908</v>
      </c>
      <c r="W8" s="546"/>
      <c r="X8" s="547" t="s">
        <v>908</v>
      </c>
      <c r="Y8" s="546"/>
      <c r="Z8" s="547" t="s">
        <v>908</v>
      </c>
      <c r="AA8" s="553">
        <f>B8+E8+G8+I8+K8+M8+O8+Q8+S8+U8+W8+Y8</f>
        <v>0</v>
      </c>
      <c r="AB8" s="547" t="s">
        <v>908</v>
      </c>
      <c r="AC8" s="1419"/>
      <c r="AD8" s="1420"/>
    </row>
    <row r="9" spans="1:36" ht="13.5" customHeight="1">
      <c r="A9" s="554" t="s">
        <v>1025</v>
      </c>
      <c r="B9" s="541"/>
      <c r="C9" s="538"/>
      <c r="D9" s="538"/>
      <c r="E9" s="538"/>
      <c r="F9" s="538"/>
      <c r="G9" s="538"/>
      <c r="H9" s="538"/>
      <c r="I9" s="538"/>
      <c r="J9" s="538"/>
      <c r="K9" s="538"/>
    </row>
    <row r="10" spans="1:36" ht="13.5" customHeight="1">
      <c r="A10" s="554" t="s">
        <v>1026</v>
      </c>
      <c r="B10" s="541"/>
      <c r="C10" s="538"/>
      <c r="D10" s="538"/>
      <c r="E10" s="538"/>
      <c r="F10" s="538"/>
      <c r="G10" s="538"/>
      <c r="H10" s="538"/>
      <c r="I10" s="538"/>
      <c r="J10" s="538"/>
      <c r="K10" s="538"/>
    </row>
    <row r="11" spans="1:36" ht="13.5" customHeight="1">
      <c r="A11" s="554" t="s">
        <v>1027</v>
      </c>
      <c r="B11" s="541"/>
      <c r="C11" s="538"/>
      <c r="D11" s="538"/>
      <c r="E11" s="538"/>
      <c r="F11" s="538"/>
      <c r="G11" s="538"/>
      <c r="H11" s="538"/>
      <c r="I11" s="538"/>
      <c r="J11" s="538"/>
      <c r="K11" s="538"/>
    </row>
    <row r="12" spans="1:36" ht="13.5" customHeight="1">
      <c r="A12" s="554" t="s">
        <v>1028</v>
      </c>
      <c r="B12" s="541"/>
      <c r="C12" s="538"/>
      <c r="D12" s="538"/>
      <c r="E12" s="538"/>
      <c r="F12" s="538"/>
      <c r="G12" s="538"/>
      <c r="H12" s="538"/>
      <c r="I12" s="538"/>
      <c r="J12" s="538"/>
      <c r="K12" s="538"/>
    </row>
    <row r="13" spans="1:36" ht="13.5" customHeight="1">
      <c r="A13" s="554" t="s">
        <v>1029</v>
      </c>
      <c r="B13" s="541"/>
      <c r="C13" s="538"/>
      <c r="D13" s="538"/>
      <c r="E13" s="538"/>
      <c r="F13" s="538"/>
      <c r="G13" s="538"/>
      <c r="H13" s="538"/>
      <c r="I13" s="538"/>
      <c r="J13" s="538"/>
      <c r="K13" s="538"/>
    </row>
    <row r="14" spans="1:36" ht="13.5" customHeight="1">
      <c r="A14" s="554" t="s">
        <v>1030</v>
      </c>
      <c r="B14" s="541"/>
      <c r="C14" s="538"/>
      <c r="D14" s="538"/>
      <c r="E14" s="538"/>
      <c r="F14" s="538"/>
      <c r="G14" s="538"/>
      <c r="H14" s="538"/>
      <c r="I14" s="538"/>
      <c r="J14" s="538"/>
      <c r="K14" s="538"/>
    </row>
    <row r="15" spans="1:36" ht="13.5" customHeight="1">
      <c r="A15" s="555"/>
      <c r="B15" s="538"/>
      <c r="C15" s="538"/>
      <c r="D15" s="538"/>
      <c r="E15" s="538"/>
      <c r="F15" s="538"/>
      <c r="G15" s="538"/>
      <c r="H15" s="538"/>
      <c r="I15" s="538"/>
      <c r="J15" s="538"/>
      <c r="K15" s="538"/>
    </row>
    <row r="16" spans="1:36" ht="24" customHeight="1">
      <c r="A16" s="541" t="s">
        <v>1031</v>
      </c>
      <c r="B16" s="556"/>
      <c r="C16" s="556"/>
      <c r="D16" s="556"/>
      <c r="E16" s="556"/>
      <c r="F16" s="557"/>
      <c r="G16" s="557"/>
      <c r="H16" s="558"/>
      <c r="I16" s="557"/>
      <c r="J16" s="557"/>
      <c r="K16" s="557"/>
      <c r="L16" s="557"/>
      <c r="M16" s="557"/>
      <c r="N16" s="557"/>
      <c r="O16" s="558"/>
      <c r="P16" s="558"/>
      <c r="Q16" s="558"/>
      <c r="R16" s="558"/>
      <c r="S16" s="558"/>
      <c r="T16" s="558"/>
      <c r="U16" s="558"/>
      <c r="V16" s="559" t="s">
        <v>1032</v>
      </c>
      <c r="W16" s="559"/>
      <c r="X16" s="559"/>
      <c r="Y16" s="559"/>
      <c r="Z16" s="559"/>
      <c r="AA16" s="559"/>
      <c r="AB16" s="559"/>
      <c r="AC16" s="559"/>
      <c r="AD16" s="559"/>
      <c r="AE16" s="559"/>
      <c r="AF16" s="559"/>
      <c r="AG16" s="559"/>
      <c r="AH16" s="559"/>
      <c r="AI16" s="559"/>
      <c r="AJ16" s="558"/>
    </row>
    <row r="17" spans="1:36" ht="24" customHeight="1">
      <c r="A17" s="1374" t="s">
        <v>1033</v>
      </c>
      <c r="B17" s="1374"/>
      <c r="C17" s="1374"/>
      <c r="D17" s="1374"/>
      <c r="E17" s="1394" t="s">
        <v>971</v>
      </c>
      <c r="F17" s="1395"/>
      <c r="G17" s="1394" t="s">
        <v>1034</v>
      </c>
      <c r="H17" s="1395"/>
      <c r="I17" s="1400" t="s">
        <v>1127</v>
      </c>
      <c r="J17" s="1401"/>
      <c r="K17" s="1400" t="s">
        <v>1035</v>
      </c>
      <c r="L17" s="1401"/>
      <c r="M17" s="1394" t="s">
        <v>1036</v>
      </c>
      <c r="N17" s="1395"/>
      <c r="O17" s="1400" t="s">
        <v>1037</v>
      </c>
      <c r="P17" s="1401"/>
      <c r="Q17" s="1394" t="s">
        <v>1038</v>
      </c>
      <c r="R17" s="1395"/>
      <c r="S17" s="1394" t="s">
        <v>1039</v>
      </c>
      <c r="T17" s="1395"/>
      <c r="U17" s="1382" t="s">
        <v>1040</v>
      </c>
      <c r="V17" s="1383"/>
      <c r="W17" s="560"/>
      <c r="X17" s="561" t="s">
        <v>1041</v>
      </c>
      <c r="Y17" s="554"/>
      <c r="Z17" s="554"/>
      <c r="AA17" s="554"/>
      <c r="AB17" s="554"/>
      <c r="AC17" s="554"/>
      <c r="AD17" s="554"/>
      <c r="AE17" s="554"/>
      <c r="AF17" s="554"/>
      <c r="AG17" s="554"/>
      <c r="AI17" s="554"/>
      <c r="AJ17" s="562"/>
    </row>
    <row r="18" spans="1:36" ht="24" customHeight="1">
      <c r="A18" s="1374"/>
      <c r="B18" s="1374"/>
      <c r="C18" s="1374"/>
      <c r="D18" s="1374"/>
      <c r="E18" s="1396"/>
      <c r="F18" s="1397"/>
      <c r="G18" s="1396"/>
      <c r="H18" s="1397"/>
      <c r="I18" s="1402"/>
      <c r="J18" s="1403"/>
      <c r="K18" s="1402"/>
      <c r="L18" s="1403"/>
      <c r="M18" s="1396"/>
      <c r="N18" s="1397"/>
      <c r="O18" s="1402"/>
      <c r="P18" s="1403"/>
      <c r="Q18" s="1396"/>
      <c r="R18" s="1397"/>
      <c r="S18" s="1396"/>
      <c r="T18" s="1397"/>
      <c r="U18" s="1384"/>
      <c r="V18" s="1385"/>
      <c r="W18" s="560"/>
      <c r="X18" s="554" t="s">
        <v>1042</v>
      </c>
      <c r="Y18" s="554"/>
      <c r="Z18" s="554"/>
      <c r="AA18" s="554"/>
      <c r="AB18" s="554"/>
      <c r="AC18" s="554"/>
      <c r="AD18" s="554"/>
      <c r="AE18" s="554"/>
      <c r="AF18" s="554"/>
      <c r="AG18" s="554"/>
      <c r="AI18" s="554"/>
      <c r="AJ18" s="562"/>
    </row>
    <row r="19" spans="1:36" ht="24" customHeight="1">
      <c r="A19" s="1374"/>
      <c r="B19" s="1374"/>
      <c r="C19" s="1374"/>
      <c r="D19" s="1374"/>
      <c r="E19" s="1398"/>
      <c r="F19" s="1399"/>
      <c r="G19" s="1398"/>
      <c r="H19" s="1399"/>
      <c r="I19" s="1404"/>
      <c r="J19" s="1405"/>
      <c r="K19" s="1404"/>
      <c r="L19" s="1405"/>
      <c r="M19" s="1398"/>
      <c r="N19" s="1399"/>
      <c r="O19" s="1404"/>
      <c r="P19" s="1405"/>
      <c r="Q19" s="1398"/>
      <c r="R19" s="1399"/>
      <c r="S19" s="1398"/>
      <c r="T19" s="1399"/>
      <c r="U19" s="1386"/>
      <c r="V19" s="1387"/>
      <c r="W19" s="560"/>
      <c r="X19" s="563" t="s">
        <v>1043</v>
      </c>
      <c r="Y19" s="564"/>
      <c r="Z19" s="1388" t="e">
        <f>AC7</f>
        <v>#DIV/0!</v>
      </c>
      <c r="AA19" s="1388"/>
      <c r="AB19" s="554" t="s">
        <v>1044</v>
      </c>
      <c r="AC19" s="554"/>
      <c r="AD19" s="1389" t="s">
        <v>1045</v>
      </c>
      <c r="AE19" s="1389"/>
      <c r="AF19" s="1406" t="e">
        <f>ROUNDDOWN(Z19/6,1)</f>
        <v>#DIV/0!</v>
      </c>
      <c r="AG19" s="1406"/>
      <c r="AH19" s="59" t="s">
        <v>1046</v>
      </c>
      <c r="AI19" s="554"/>
      <c r="AJ19" s="562"/>
    </row>
    <row r="20" spans="1:36" ht="24" customHeight="1">
      <c r="A20" s="1407" t="s">
        <v>1047</v>
      </c>
      <c r="B20" s="1407"/>
      <c r="C20" s="1407"/>
      <c r="D20" s="1407"/>
      <c r="E20" s="1408"/>
      <c r="F20" s="1409"/>
      <c r="G20" s="1408"/>
      <c r="H20" s="1409"/>
      <c r="I20" s="1408"/>
      <c r="J20" s="1409"/>
      <c r="K20" s="1408"/>
      <c r="L20" s="1409"/>
      <c r="M20" s="1408">
        <f>SUM(G20:L20)</f>
        <v>0</v>
      </c>
      <c r="N20" s="1409"/>
      <c r="O20" s="1408"/>
      <c r="P20" s="1409"/>
      <c r="Q20" s="1408"/>
      <c r="R20" s="1409"/>
      <c r="S20" s="1390"/>
      <c r="T20" s="1391"/>
      <c r="U20" s="1390"/>
      <c r="V20" s="1391"/>
      <c r="W20" s="560"/>
      <c r="X20" s="1392" t="s">
        <v>1126</v>
      </c>
      <c r="Y20" s="1393"/>
      <c r="Z20" s="1393"/>
      <c r="AA20" s="1393"/>
      <c r="AB20" s="1393"/>
      <c r="AC20" s="1393"/>
      <c r="AD20" s="1393"/>
      <c r="AE20" s="1393"/>
      <c r="AF20" s="1393"/>
      <c r="AG20" s="1393"/>
      <c r="AH20" s="1393"/>
      <c r="AI20" s="1393"/>
      <c r="AJ20" s="562"/>
    </row>
    <row r="21" spans="1:36" ht="24" customHeight="1">
      <c r="A21" s="1381" t="s">
        <v>1048</v>
      </c>
      <c r="B21" s="1381" t="s">
        <v>1049</v>
      </c>
      <c r="C21" s="1374" t="s">
        <v>948</v>
      </c>
      <c r="D21" s="1374"/>
      <c r="E21" s="1375"/>
      <c r="F21" s="1376"/>
      <c r="G21" s="1379"/>
      <c r="H21" s="1380"/>
      <c r="I21" s="1375"/>
      <c r="J21" s="1376"/>
      <c r="K21" s="1375"/>
      <c r="L21" s="1376"/>
      <c r="M21" s="1375">
        <f>SUM(G21:L21)</f>
        <v>0</v>
      </c>
      <c r="N21" s="1376"/>
      <c r="O21" s="1375"/>
      <c r="P21" s="1376"/>
      <c r="Q21" s="1375"/>
      <c r="R21" s="1376"/>
      <c r="S21" s="1375"/>
      <c r="T21" s="1376"/>
      <c r="U21" s="1379">
        <f>E21+SUM(M21:T21)</f>
        <v>0</v>
      </c>
      <c r="V21" s="1380"/>
      <c r="W21" s="560"/>
      <c r="X21" s="1393"/>
      <c r="Y21" s="1393"/>
      <c r="Z21" s="1393"/>
      <c r="AA21" s="1393"/>
      <c r="AB21" s="1393"/>
      <c r="AC21" s="1393"/>
      <c r="AD21" s="1393"/>
      <c r="AE21" s="1393"/>
      <c r="AF21" s="1393"/>
      <c r="AG21" s="1393"/>
      <c r="AH21" s="1393"/>
      <c r="AI21" s="1393"/>
      <c r="AJ21" s="562"/>
    </row>
    <row r="22" spans="1:36" ht="24" customHeight="1">
      <c r="A22" s="1381"/>
      <c r="B22" s="1381"/>
      <c r="C22" s="1374" t="s">
        <v>949</v>
      </c>
      <c r="D22" s="1374"/>
      <c r="E22" s="1375"/>
      <c r="F22" s="1376"/>
      <c r="G22" s="1379"/>
      <c r="H22" s="1380"/>
      <c r="I22" s="1375"/>
      <c r="J22" s="1376"/>
      <c r="K22" s="1375"/>
      <c r="L22" s="1376"/>
      <c r="M22" s="1375">
        <f>SUM(G22:L22)</f>
        <v>0</v>
      </c>
      <c r="N22" s="1376"/>
      <c r="O22" s="1375"/>
      <c r="P22" s="1376"/>
      <c r="Q22" s="1375"/>
      <c r="R22" s="1376"/>
      <c r="S22" s="1375"/>
      <c r="T22" s="1376"/>
      <c r="U22" s="1379">
        <f>E22+SUM(M22:T22)</f>
        <v>0</v>
      </c>
      <c r="V22" s="1380"/>
      <c r="W22" s="560"/>
      <c r="X22" s="554" t="s">
        <v>1050</v>
      </c>
      <c r="Y22" s="565"/>
      <c r="Z22" s="565"/>
      <c r="AA22" s="565"/>
      <c r="AB22" s="565"/>
      <c r="AC22" s="565"/>
      <c r="AD22" s="565"/>
      <c r="AE22" s="565"/>
      <c r="AF22" s="565"/>
      <c r="AG22" s="565"/>
      <c r="AH22" s="565"/>
      <c r="AI22" s="565"/>
      <c r="AJ22" s="562"/>
    </row>
    <row r="23" spans="1:36" ht="24" customHeight="1">
      <c r="A23" s="1381"/>
      <c r="B23" s="1381" t="s">
        <v>1051</v>
      </c>
      <c r="C23" s="1374" t="s">
        <v>948</v>
      </c>
      <c r="D23" s="1374"/>
      <c r="E23" s="1375"/>
      <c r="F23" s="1376"/>
      <c r="G23" s="1379"/>
      <c r="H23" s="1380"/>
      <c r="I23" s="1375"/>
      <c r="J23" s="1376"/>
      <c r="K23" s="1375"/>
      <c r="L23" s="1376"/>
      <c r="M23" s="1375">
        <f>SUM(G23:L23)</f>
        <v>0</v>
      </c>
      <c r="N23" s="1376"/>
      <c r="O23" s="1375"/>
      <c r="P23" s="1376"/>
      <c r="Q23" s="1375"/>
      <c r="R23" s="1376"/>
      <c r="S23" s="1375"/>
      <c r="T23" s="1376"/>
      <c r="U23" s="1379">
        <f>E23+SUM(M23:T23)</f>
        <v>0</v>
      </c>
      <c r="V23" s="1380"/>
      <c r="W23" s="560"/>
      <c r="X23" s="554" t="s">
        <v>1052</v>
      </c>
      <c r="Y23" s="554"/>
      <c r="Z23" s="554"/>
      <c r="AA23" s="554"/>
      <c r="AB23" s="554"/>
      <c r="AC23" s="554"/>
      <c r="AD23" s="554"/>
      <c r="AE23" s="554"/>
      <c r="AF23" s="554"/>
      <c r="AG23" s="554"/>
      <c r="AI23" s="554"/>
      <c r="AJ23" s="562"/>
    </row>
    <row r="24" spans="1:36" ht="24" customHeight="1">
      <c r="A24" s="1381"/>
      <c r="B24" s="1381"/>
      <c r="C24" s="1374" t="s">
        <v>949</v>
      </c>
      <c r="D24" s="1374"/>
      <c r="E24" s="1375"/>
      <c r="F24" s="1376"/>
      <c r="G24" s="1379"/>
      <c r="H24" s="1380"/>
      <c r="I24" s="1375"/>
      <c r="J24" s="1376"/>
      <c r="K24" s="1375"/>
      <c r="L24" s="1376"/>
      <c r="M24" s="1375">
        <f>SUM(G24:L24)</f>
        <v>0</v>
      </c>
      <c r="N24" s="1376"/>
      <c r="O24" s="1375"/>
      <c r="P24" s="1376"/>
      <c r="Q24" s="1375"/>
      <c r="R24" s="1376"/>
      <c r="S24" s="1375"/>
      <c r="T24" s="1376"/>
      <c r="U24" s="1379">
        <f>E24+SUM(M24:T24)</f>
        <v>0</v>
      </c>
      <c r="V24" s="1380"/>
      <c r="W24" s="566"/>
      <c r="X24" s="567" t="s">
        <v>1053</v>
      </c>
      <c r="Y24" s="568"/>
      <c r="Z24" s="568"/>
      <c r="AA24" s="568"/>
      <c r="AB24" s="568"/>
      <c r="AC24" s="568"/>
      <c r="AD24" s="568"/>
      <c r="AE24" s="568"/>
      <c r="AF24" s="568"/>
      <c r="AG24" s="568"/>
      <c r="AJ24" s="562"/>
    </row>
    <row r="25" spans="1:36" ht="24" customHeight="1">
      <c r="A25" s="1374" t="s">
        <v>1040</v>
      </c>
      <c r="B25" s="1374"/>
      <c r="C25" s="1374"/>
      <c r="D25" s="1374"/>
      <c r="E25" s="1375">
        <f>SUM(E21:F24)</f>
        <v>0</v>
      </c>
      <c r="F25" s="1376"/>
      <c r="G25" s="1375">
        <f>SUM(G21:H24)</f>
        <v>0</v>
      </c>
      <c r="H25" s="1376"/>
      <c r="I25" s="1375">
        <f>SUM(I21:J24)</f>
        <v>0</v>
      </c>
      <c r="J25" s="1376"/>
      <c r="K25" s="1375">
        <f>SUM(K21:L24)</f>
        <v>0</v>
      </c>
      <c r="L25" s="1376"/>
      <c r="M25" s="1375">
        <f>SUM(M21:N24)</f>
        <v>0</v>
      </c>
      <c r="N25" s="1376"/>
      <c r="O25" s="1375">
        <f>SUM(O21:P24)</f>
        <v>0</v>
      </c>
      <c r="P25" s="1376"/>
      <c r="Q25" s="1375">
        <f>SUM(Q21:R24)</f>
        <v>0</v>
      </c>
      <c r="R25" s="1376"/>
      <c r="S25" s="1375">
        <f>SUM(S21:T24)</f>
        <v>0</v>
      </c>
      <c r="T25" s="1376"/>
      <c r="U25" s="1375">
        <f>SUM(U21:V24)</f>
        <v>0</v>
      </c>
      <c r="V25" s="1376"/>
      <c r="W25" s="569"/>
      <c r="X25" s="554" t="s">
        <v>1054</v>
      </c>
      <c r="Y25" s="568"/>
      <c r="Z25" s="568"/>
      <c r="AA25" s="568"/>
      <c r="AB25" s="568"/>
      <c r="AC25" s="568"/>
      <c r="AD25" s="568"/>
      <c r="AE25" s="568"/>
      <c r="AF25" s="568"/>
      <c r="AG25" s="568"/>
      <c r="AJ25" s="562"/>
    </row>
    <row r="26" spans="1:36" ht="13.5" customHeight="1">
      <c r="A26" s="554" t="s">
        <v>1055</v>
      </c>
      <c r="B26" s="554"/>
      <c r="C26" s="554"/>
      <c r="D26" s="554"/>
      <c r="E26" s="570"/>
      <c r="F26" s="570"/>
      <c r="G26" s="570"/>
      <c r="H26" s="570"/>
      <c r="I26" s="570"/>
      <c r="J26" s="570"/>
      <c r="K26" s="570"/>
      <c r="L26" s="570"/>
      <c r="M26" s="570"/>
      <c r="N26" s="570"/>
      <c r="O26" s="570"/>
      <c r="P26" s="570"/>
      <c r="Q26" s="570"/>
      <c r="R26" s="570"/>
      <c r="S26" s="570"/>
      <c r="T26" s="570"/>
      <c r="U26" s="570"/>
      <c r="V26" s="570"/>
      <c r="W26" s="570"/>
      <c r="X26" s="1377" t="s">
        <v>1056</v>
      </c>
      <c r="Y26" s="1378"/>
      <c r="Z26" s="1378"/>
      <c r="AA26" s="1378"/>
      <c r="AB26" s="1378"/>
      <c r="AC26" s="1378"/>
      <c r="AD26" s="1378"/>
      <c r="AE26" s="1378"/>
      <c r="AF26" s="1378"/>
      <c r="AG26" s="1378"/>
      <c r="AH26" s="1378"/>
    </row>
    <row r="27" spans="1:36" ht="13.5" customHeight="1">
      <c r="A27" s="554" t="s">
        <v>1057</v>
      </c>
      <c r="B27" s="554"/>
      <c r="C27" s="554"/>
      <c r="D27" s="554"/>
      <c r="E27" s="570"/>
      <c r="F27" s="570"/>
      <c r="G27" s="570"/>
      <c r="H27" s="570"/>
      <c r="I27" s="570"/>
      <c r="J27" s="570"/>
      <c r="K27" s="570"/>
      <c r="L27" s="570"/>
      <c r="M27" s="570"/>
      <c r="N27" s="570"/>
      <c r="O27" s="570"/>
      <c r="P27" s="570"/>
      <c r="Q27" s="570"/>
      <c r="R27" s="570"/>
      <c r="S27" s="570"/>
      <c r="T27" s="570"/>
      <c r="U27" s="570"/>
      <c r="V27" s="570"/>
      <c r="W27" s="570"/>
      <c r="X27" s="1378"/>
      <c r="Y27" s="1378"/>
      <c r="Z27" s="1378"/>
      <c r="AA27" s="1378"/>
      <c r="AB27" s="1378"/>
      <c r="AC27" s="1378"/>
      <c r="AD27" s="1378"/>
      <c r="AE27" s="1378"/>
      <c r="AF27" s="1378"/>
      <c r="AG27" s="1378"/>
      <c r="AH27" s="1378"/>
    </row>
    <row r="28" spans="1:36" ht="13.5" customHeight="1">
      <c r="A28" s="554" t="s">
        <v>1058</v>
      </c>
      <c r="B28" s="554"/>
      <c r="C28" s="554"/>
      <c r="D28" s="554"/>
      <c r="E28" s="570"/>
      <c r="F28" s="570"/>
      <c r="G28" s="570"/>
      <c r="H28" s="570"/>
      <c r="I28" s="570"/>
      <c r="J28" s="570"/>
      <c r="K28" s="570"/>
      <c r="L28" s="570"/>
      <c r="M28" s="570"/>
      <c r="N28" s="570"/>
      <c r="O28" s="570"/>
      <c r="P28" s="570"/>
      <c r="Q28" s="570"/>
      <c r="R28" s="570"/>
      <c r="S28" s="570"/>
      <c r="T28" s="570"/>
      <c r="U28" s="570"/>
      <c r="V28" s="570"/>
      <c r="W28" s="570"/>
      <c r="X28" s="1378"/>
      <c r="Y28" s="1378"/>
      <c r="Z28" s="1378"/>
      <c r="AA28" s="1378"/>
      <c r="AB28" s="1378"/>
      <c r="AC28" s="1378"/>
      <c r="AD28" s="1378"/>
      <c r="AE28" s="1378"/>
      <c r="AF28" s="1378"/>
      <c r="AG28" s="1378"/>
      <c r="AH28" s="1378"/>
    </row>
    <row r="29" spans="1:36" ht="13.5" customHeight="1">
      <c r="A29" s="554" t="s">
        <v>1059</v>
      </c>
      <c r="B29" s="554"/>
      <c r="C29" s="554"/>
      <c r="D29" s="554"/>
      <c r="E29" s="570"/>
      <c r="F29" s="570"/>
      <c r="G29" s="570"/>
      <c r="H29" s="570"/>
      <c r="I29" s="570"/>
      <c r="J29" s="570"/>
      <c r="K29" s="570"/>
      <c r="L29" s="570"/>
      <c r="M29" s="570"/>
      <c r="N29" s="570"/>
      <c r="O29" s="570"/>
      <c r="P29" s="570"/>
      <c r="Q29" s="570"/>
      <c r="R29" s="570"/>
      <c r="S29" s="570"/>
      <c r="T29" s="570"/>
      <c r="U29" s="570"/>
      <c r="V29" s="570"/>
      <c r="W29" s="570"/>
      <c r="X29" s="570"/>
    </row>
    <row r="30" spans="1:36" ht="13.5" customHeight="1">
      <c r="A30" s="554" t="s">
        <v>1060</v>
      </c>
      <c r="B30" s="554"/>
      <c r="C30" s="554"/>
      <c r="D30" s="554"/>
      <c r="E30" s="570"/>
      <c r="F30" s="570"/>
      <c r="G30" s="570"/>
      <c r="H30" s="570"/>
      <c r="I30" s="570"/>
      <c r="J30" s="570"/>
      <c r="K30" s="570"/>
      <c r="L30" s="570"/>
      <c r="M30" s="570"/>
      <c r="N30" s="570"/>
      <c r="O30" s="570"/>
      <c r="P30" s="570"/>
      <c r="Q30" s="570"/>
      <c r="R30" s="570"/>
      <c r="S30" s="570"/>
      <c r="T30" s="570"/>
      <c r="U30" s="570"/>
      <c r="V30" s="570"/>
      <c r="W30" s="570"/>
      <c r="X30" s="570"/>
    </row>
    <row r="31" spans="1:36" ht="13.5" customHeight="1">
      <c r="A31" s="554" t="s">
        <v>1061</v>
      </c>
      <c r="B31" s="554"/>
      <c r="C31" s="554"/>
      <c r="D31" s="541"/>
      <c r="E31" s="543"/>
      <c r="F31" s="543"/>
      <c r="G31" s="543"/>
      <c r="H31" s="543"/>
      <c r="I31" s="543"/>
      <c r="J31" s="543"/>
      <c r="K31" s="543"/>
      <c r="L31" s="543"/>
      <c r="M31" s="543"/>
      <c r="N31" s="543"/>
      <c r="O31" s="543"/>
      <c r="P31" s="543"/>
      <c r="Q31" s="543"/>
      <c r="R31" s="543"/>
      <c r="S31" s="543"/>
      <c r="T31" s="543"/>
      <c r="U31" s="543"/>
      <c r="V31" s="543"/>
      <c r="W31" s="543"/>
      <c r="X31" s="543"/>
    </row>
    <row r="32" spans="1:36" ht="13.5" customHeight="1">
      <c r="B32" s="570"/>
      <c r="C32" s="570"/>
    </row>
    <row r="33" spans="2:34" ht="13.5" customHeight="1">
      <c r="B33" s="570"/>
    </row>
    <row r="34" spans="2:34" ht="13.5" customHeight="1"/>
    <row r="35" spans="2:34" ht="13.5" customHeight="1"/>
    <row r="36" spans="2:34" ht="13.5" customHeight="1"/>
    <row r="37" spans="2:34" ht="13.5" customHeight="1">
      <c r="V37" s="567"/>
      <c r="W37" s="567"/>
      <c r="X37" s="567"/>
      <c r="Y37" s="567"/>
      <c r="Z37" s="567"/>
      <c r="AA37" s="567"/>
      <c r="AB37" s="567"/>
      <c r="AC37" s="567"/>
      <c r="AD37" s="567"/>
      <c r="AE37" s="567"/>
      <c r="AF37" s="567"/>
      <c r="AG37" s="567"/>
      <c r="AH37" s="567"/>
    </row>
    <row r="38" spans="2:34" ht="13.5" customHeight="1">
      <c r="V38" s="567"/>
      <c r="W38" s="567"/>
      <c r="X38" s="567"/>
      <c r="Y38" s="567"/>
      <c r="Z38" s="567"/>
      <c r="AA38" s="567"/>
      <c r="AB38" s="567"/>
      <c r="AC38" s="567"/>
      <c r="AD38" s="567"/>
      <c r="AE38" s="567"/>
      <c r="AF38" s="567"/>
      <c r="AG38" s="567"/>
      <c r="AH38" s="567"/>
    </row>
    <row r="39" spans="2:34" ht="13.5" customHeight="1">
      <c r="V39" s="567"/>
      <c r="W39" s="567"/>
      <c r="X39" s="567"/>
      <c r="Y39" s="567"/>
      <c r="Z39" s="567"/>
      <c r="AA39" s="567"/>
      <c r="AB39" s="567"/>
      <c r="AC39" s="567"/>
      <c r="AD39" s="567"/>
      <c r="AE39" s="567"/>
      <c r="AF39" s="567"/>
      <c r="AG39" s="567"/>
      <c r="AH39" s="567"/>
    </row>
    <row r="40" spans="2:34">
      <c r="V40" s="570"/>
      <c r="W40" s="570"/>
      <c r="X40" s="570"/>
      <c r="Y40" s="570"/>
      <c r="Z40" s="570"/>
      <c r="AA40" s="570"/>
      <c r="AB40" s="570"/>
      <c r="AC40" s="570"/>
      <c r="AD40" s="570"/>
      <c r="AE40" s="570"/>
      <c r="AF40" s="570"/>
      <c r="AG40" s="570"/>
      <c r="AH40" s="570"/>
    </row>
    <row r="41" spans="2:34">
      <c r="V41" s="570"/>
      <c r="W41" s="570"/>
      <c r="X41" s="570"/>
      <c r="Y41" s="570"/>
      <c r="Z41" s="570"/>
      <c r="AA41" s="570"/>
      <c r="AB41" s="570"/>
      <c r="AC41" s="570"/>
      <c r="AD41" s="570"/>
      <c r="AE41" s="570"/>
      <c r="AF41" s="570"/>
      <c r="AG41" s="570"/>
      <c r="AH41" s="570"/>
    </row>
    <row r="42" spans="2:34">
      <c r="V42" s="570"/>
      <c r="W42" s="570"/>
      <c r="X42" s="570"/>
      <c r="Y42" s="570"/>
      <c r="Z42" s="570"/>
      <c r="AA42" s="570"/>
      <c r="AB42" s="570"/>
      <c r="AC42" s="570"/>
      <c r="AD42" s="570"/>
      <c r="AE42" s="570"/>
      <c r="AF42" s="570"/>
      <c r="AG42" s="570"/>
      <c r="AH42" s="570"/>
    </row>
    <row r="43" spans="2:34">
      <c r="V43" s="543"/>
      <c r="W43" s="543"/>
      <c r="X43" s="543"/>
      <c r="Y43" s="543"/>
      <c r="Z43" s="543"/>
      <c r="AA43" s="543"/>
      <c r="AB43" s="543"/>
      <c r="AC43" s="543"/>
      <c r="AD43" s="543"/>
      <c r="AE43" s="543"/>
      <c r="AF43" s="543"/>
      <c r="AG43" s="543"/>
      <c r="AH43" s="543"/>
    </row>
    <row r="51" ht="33.75" customHeight="1"/>
    <row r="52" ht="33.75" customHeight="1"/>
    <row r="53" ht="33.75" customHeight="1"/>
    <row r="54" ht="33.75" customHeight="1"/>
    <row r="55" ht="33.75" customHeight="1"/>
    <row r="56" ht="33.75" customHeight="1"/>
  </sheetData>
  <mergeCells count="96">
    <mergeCell ref="B3:D3"/>
    <mergeCell ref="B6:D6"/>
    <mergeCell ref="E6:F6"/>
    <mergeCell ref="G6:H6"/>
    <mergeCell ref="I6:J6"/>
    <mergeCell ref="M17:N19"/>
    <mergeCell ref="Y6:Z6"/>
    <mergeCell ref="AA6:AB6"/>
    <mergeCell ref="AC6:AD6"/>
    <mergeCell ref="B7:C7"/>
    <mergeCell ref="B8:C8"/>
    <mergeCell ref="AC8:AD8"/>
    <mergeCell ref="M6:N6"/>
    <mergeCell ref="O6:P6"/>
    <mergeCell ref="Q6:R6"/>
    <mergeCell ref="S6:T6"/>
    <mergeCell ref="U6:V6"/>
    <mergeCell ref="W6:X6"/>
    <mergeCell ref="K6:L6"/>
    <mergeCell ref="A17:D19"/>
    <mergeCell ref="E17:F19"/>
    <mergeCell ref="G17:H19"/>
    <mergeCell ref="I17:J19"/>
    <mergeCell ref="K17:L19"/>
    <mergeCell ref="AF19:AG19"/>
    <mergeCell ref="A20:D20"/>
    <mergeCell ref="E20:F20"/>
    <mergeCell ref="G20:H20"/>
    <mergeCell ref="I20:J20"/>
    <mergeCell ref="K20:L20"/>
    <mergeCell ref="M20:N20"/>
    <mergeCell ref="O20:P20"/>
    <mergeCell ref="Q20:R20"/>
    <mergeCell ref="S20:T20"/>
    <mergeCell ref="O17:P19"/>
    <mergeCell ref="Q17:R19"/>
    <mergeCell ref="S17:T19"/>
    <mergeCell ref="U17:V19"/>
    <mergeCell ref="Z19:AA19"/>
    <mergeCell ref="AD19:AE19"/>
    <mergeCell ref="U20:V20"/>
    <mergeCell ref="X20:AI21"/>
    <mergeCell ref="Q21:R21"/>
    <mergeCell ref="A21:A24"/>
    <mergeCell ref="B21:B22"/>
    <mergeCell ref="C21:D21"/>
    <mergeCell ref="E21:F21"/>
    <mergeCell ref="G21:H21"/>
    <mergeCell ref="B23:B24"/>
    <mergeCell ref="C23:D23"/>
    <mergeCell ref="E23:F23"/>
    <mergeCell ref="G23:H23"/>
    <mergeCell ref="I23:J23"/>
    <mergeCell ref="K23:L23"/>
    <mergeCell ref="S21:T21"/>
    <mergeCell ref="U21:V21"/>
    <mergeCell ref="C22:D22"/>
    <mergeCell ref="E22:F22"/>
    <mergeCell ref="G22:H22"/>
    <mergeCell ref="I22:J22"/>
    <mergeCell ref="K22:L22"/>
    <mergeCell ref="M22:N22"/>
    <mergeCell ref="O22:P22"/>
    <mergeCell ref="Q22:R22"/>
    <mergeCell ref="S22:T22"/>
    <mergeCell ref="U22:V22"/>
    <mergeCell ref="I21:J21"/>
    <mergeCell ref="K21:L21"/>
    <mergeCell ref="M21:N21"/>
    <mergeCell ref="O21:P21"/>
    <mergeCell ref="S23:T23"/>
    <mergeCell ref="U23:V23"/>
    <mergeCell ref="C24:D24"/>
    <mergeCell ref="E24:F24"/>
    <mergeCell ref="G24:H24"/>
    <mergeCell ref="I24:J24"/>
    <mergeCell ref="K24:L24"/>
    <mergeCell ref="M23:N23"/>
    <mergeCell ref="O23:P23"/>
    <mergeCell ref="Q23:R23"/>
    <mergeCell ref="X26:AH28"/>
    <mergeCell ref="M24:N24"/>
    <mergeCell ref="O24:P24"/>
    <mergeCell ref="Q24:R24"/>
    <mergeCell ref="S24:T24"/>
    <mergeCell ref="U24:V24"/>
    <mergeCell ref="M25:N25"/>
    <mergeCell ref="O25:P25"/>
    <mergeCell ref="Q25:R25"/>
    <mergeCell ref="S25:T25"/>
    <mergeCell ref="U25:V25"/>
    <mergeCell ref="A25:D25"/>
    <mergeCell ref="E25:F25"/>
    <mergeCell ref="G25:H25"/>
    <mergeCell ref="I25:J25"/>
    <mergeCell ref="K25:L25"/>
  </mergeCells>
  <phoneticPr fontId="3"/>
  <pageMargins left="0.70866141732283472" right="0.70866141732283472" top="0.74803149606299213" bottom="0.74803149606299213" header="0.31496062992125984" footer="0.31496062992125984"/>
  <pageSetup paperSize="9" scale="81" firstPageNumber="53" orientation="landscape" r:id="rId1"/>
  <headerFooter>
    <oddFooter>&amp;L&amp;P/&amp;N&amp;C&amp;A&amp;R&amp;10(202609)</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27351-F25C-43AC-8B5F-04CF5B53D3C7}">
  <dimension ref="A1:AF41"/>
  <sheetViews>
    <sheetView view="pageBreakPreview" zoomScaleNormal="100" zoomScaleSheetLayoutView="100" workbookViewId="0"/>
  </sheetViews>
  <sheetFormatPr defaultColWidth="9" defaultRowHeight="13.5"/>
  <cols>
    <col min="1" max="8" width="5.625" style="91" customWidth="1"/>
    <col min="9" max="9" width="7.375" style="91" customWidth="1"/>
    <col min="10" max="10" width="7" style="91" customWidth="1"/>
    <col min="11" max="14" width="3.625" style="91" customWidth="1"/>
    <col min="15" max="19" width="5.625" style="91" customWidth="1"/>
    <col min="20" max="25" width="3.625" style="91" customWidth="1"/>
    <col min="26" max="28" width="6.625" style="91" customWidth="1"/>
    <col min="29" max="30" width="5.625" style="91" customWidth="1"/>
    <col min="31" max="16384" width="9" style="91"/>
  </cols>
  <sheetData>
    <row r="1" spans="1:32" ht="24" customHeight="1">
      <c r="A1" s="90" t="s">
        <v>210</v>
      </c>
      <c r="AE1" s="501" t="s">
        <v>950</v>
      </c>
      <c r="AF1" s="501" t="s">
        <v>951</v>
      </c>
    </row>
    <row r="2" spans="1:32" s="82" customFormat="1" ht="24" customHeight="1">
      <c r="A2" s="82" t="s">
        <v>239</v>
      </c>
      <c r="Z2" s="1427" t="s">
        <v>261</v>
      </c>
      <c r="AA2" s="1427"/>
      <c r="AB2" s="1427"/>
      <c r="AE2" s="387"/>
      <c r="AF2" s="387"/>
    </row>
    <row r="3" spans="1:32" s="82" customFormat="1" ht="24" customHeight="1">
      <c r="A3" s="822" t="s">
        <v>211</v>
      </c>
      <c r="B3" s="835"/>
      <c r="C3" s="822" t="s">
        <v>212</v>
      </c>
      <c r="D3" s="835"/>
      <c r="E3" s="826" t="s">
        <v>458</v>
      </c>
      <c r="F3" s="827"/>
      <c r="G3" s="827"/>
      <c r="H3" s="828"/>
      <c r="I3" s="1428" t="s">
        <v>213</v>
      </c>
      <c r="J3" s="1429"/>
      <c r="K3" s="1429"/>
      <c r="L3" s="1429"/>
      <c r="M3" s="1429"/>
      <c r="N3" s="1429"/>
      <c r="O3" s="1430" t="s">
        <v>214</v>
      </c>
      <c r="P3" s="1430" t="s">
        <v>12</v>
      </c>
      <c r="Q3" s="826" t="s">
        <v>215</v>
      </c>
      <c r="R3" s="827"/>
      <c r="S3" s="828"/>
      <c r="T3" s="826" t="s">
        <v>515</v>
      </c>
      <c r="U3" s="820"/>
      <c r="V3" s="820"/>
      <c r="W3" s="820"/>
      <c r="X3" s="820"/>
      <c r="Y3" s="835"/>
      <c r="Z3" s="822" t="s">
        <v>216</v>
      </c>
      <c r="AA3" s="820"/>
      <c r="AB3" s="835"/>
      <c r="AE3" s="387" t="s">
        <v>946</v>
      </c>
      <c r="AF3" s="387" t="s">
        <v>948</v>
      </c>
    </row>
    <row r="4" spans="1:32" s="82" customFormat="1" ht="24" customHeight="1">
      <c r="A4" s="836"/>
      <c r="B4" s="838"/>
      <c r="C4" s="836"/>
      <c r="D4" s="838"/>
      <c r="E4" s="832"/>
      <c r="F4" s="833"/>
      <c r="G4" s="833"/>
      <c r="H4" s="834"/>
      <c r="I4" s="1422" t="s">
        <v>13</v>
      </c>
      <c r="J4" s="1423"/>
      <c r="K4" s="1423"/>
      <c r="L4" s="1424"/>
      <c r="M4" s="857" t="s">
        <v>217</v>
      </c>
      <c r="N4" s="859"/>
      <c r="O4" s="1430"/>
      <c r="P4" s="1430"/>
      <c r="Q4" s="829"/>
      <c r="R4" s="830"/>
      <c r="S4" s="831"/>
      <c r="T4" s="823"/>
      <c r="U4" s="821"/>
      <c r="V4" s="821"/>
      <c r="W4" s="821"/>
      <c r="X4" s="821"/>
      <c r="Y4" s="839"/>
      <c r="Z4" s="836"/>
      <c r="AA4" s="837"/>
      <c r="AB4" s="838"/>
      <c r="AE4" s="387" t="s">
        <v>947</v>
      </c>
      <c r="AF4" s="387" t="s">
        <v>949</v>
      </c>
    </row>
    <row r="5" spans="1:32" s="82" customFormat="1" ht="24" customHeight="1">
      <c r="A5" s="823"/>
      <c r="B5" s="839"/>
      <c r="C5" s="823"/>
      <c r="D5" s="839"/>
      <c r="E5" s="1422" t="s">
        <v>218</v>
      </c>
      <c r="F5" s="1424"/>
      <c r="G5" s="1425" t="s">
        <v>219</v>
      </c>
      <c r="H5" s="1426"/>
      <c r="I5" s="1425" t="s">
        <v>220</v>
      </c>
      <c r="J5" s="1426"/>
      <c r="K5" s="1425" t="s">
        <v>221</v>
      </c>
      <c r="L5" s="1426"/>
      <c r="M5" s="863"/>
      <c r="N5" s="865"/>
      <c r="O5" s="1430"/>
      <c r="P5" s="1430"/>
      <c r="Q5" s="832"/>
      <c r="R5" s="833"/>
      <c r="S5" s="834"/>
      <c r="T5" s="1425" t="s">
        <v>222</v>
      </c>
      <c r="U5" s="1426"/>
      <c r="V5" s="1425" t="s">
        <v>223</v>
      </c>
      <c r="W5" s="1426"/>
      <c r="X5" s="1425" t="s">
        <v>224</v>
      </c>
      <c r="Y5" s="1426"/>
      <c r="Z5" s="823"/>
      <c r="AA5" s="821"/>
      <c r="AB5" s="839"/>
    </row>
    <row r="6" spans="1:32" s="82" customFormat="1">
      <c r="A6" s="1431" t="s">
        <v>225</v>
      </c>
      <c r="B6" s="1432"/>
      <c r="C6" s="92"/>
      <c r="D6" s="93"/>
      <c r="E6" s="92"/>
      <c r="F6" s="93"/>
      <c r="G6" s="94"/>
      <c r="H6" s="95"/>
      <c r="I6" s="96"/>
      <c r="J6" s="95"/>
      <c r="K6" s="97"/>
      <c r="L6" s="98" t="s">
        <v>226</v>
      </c>
      <c r="M6" s="99"/>
      <c r="N6" s="98" t="s">
        <v>226</v>
      </c>
      <c r="O6" s="1433" t="s">
        <v>946</v>
      </c>
      <c r="P6" s="1433" t="s">
        <v>949</v>
      </c>
      <c r="Q6" s="1435" t="s">
        <v>227</v>
      </c>
      <c r="R6" s="1436"/>
      <c r="S6" s="1437"/>
      <c r="T6" s="97"/>
      <c r="U6" s="98" t="s">
        <v>228</v>
      </c>
      <c r="V6" s="95"/>
      <c r="W6" s="98" t="s">
        <v>228</v>
      </c>
      <c r="X6" s="95"/>
      <c r="Y6" s="98" t="s">
        <v>228</v>
      </c>
      <c r="Z6" s="1440"/>
      <c r="AA6" s="1441"/>
      <c r="AB6" s="1442"/>
    </row>
    <row r="7" spans="1:32" s="82" customFormat="1">
      <c r="A7" s="1446" t="s">
        <v>229</v>
      </c>
      <c r="B7" s="1447"/>
      <c r="C7" s="1438" t="s">
        <v>230</v>
      </c>
      <c r="D7" s="1439"/>
      <c r="E7" s="1438" t="s">
        <v>231</v>
      </c>
      <c r="F7" s="1439"/>
      <c r="G7" s="1448">
        <v>43586</v>
      </c>
      <c r="H7" s="1449"/>
      <c r="I7" s="1448">
        <v>39539</v>
      </c>
      <c r="J7" s="1449"/>
      <c r="K7" s="1438">
        <v>3</v>
      </c>
      <c r="L7" s="1439"/>
      <c r="M7" s="1438">
        <v>10</v>
      </c>
      <c r="N7" s="1439"/>
      <c r="O7" s="1434"/>
      <c r="P7" s="1434"/>
      <c r="Q7" s="1450" t="s">
        <v>232</v>
      </c>
      <c r="R7" s="1451"/>
      <c r="S7" s="1452"/>
      <c r="T7" s="1438">
        <f>V7+X7</f>
        <v>160</v>
      </c>
      <c r="U7" s="1439"/>
      <c r="V7" s="1438">
        <v>80</v>
      </c>
      <c r="W7" s="1439"/>
      <c r="X7" s="1438">
        <v>80</v>
      </c>
      <c r="Y7" s="1439"/>
      <c r="Z7" s="1443"/>
      <c r="AA7" s="1444"/>
      <c r="AB7" s="1445"/>
    </row>
    <row r="8" spans="1:32" s="82" customFormat="1" ht="13.5" customHeight="1">
      <c r="A8" s="1455"/>
      <c r="B8" s="1456"/>
      <c r="C8" s="1457"/>
      <c r="D8" s="1476"/>
      <c r="E8" s="1461"/>
      <c r="F8" s="1462"/>
      <c r="H8" s="100"/>
      <c r="I8" s="101"/>
      <c r="J8" s="100"/>
      <c r="K8" s="102"/>
      <c r="L8" s="103" t="s">
        <v>226</v>
      </c>
      <c r="M8" s="104"/>
      <c r="N8" s="103" t="s">
        <v>226</v>
      </c>
      <c r="O8" s="1463"/>
      <c r="P8" s="1463"/>
      <c r="Q8" s="1465"/>
      <c r="R8" s="1466"/>
      <c r="S8" s="1467"/>
      <c r="T8" s="102"/>
      <c r="U8" s="103" t="s">
        <v>228</v>
      </c>
      <c r="V8" s="100"/>
      <c r="W8" s="103" t="s">
        <v>228</v>
      </c>
      <c r="X8" s="100"/>
      <c r="Y8" s="103" t="s">
        <v>228</v>
      </c>
      <c r="Z8" s="1468"/>
      <c r="AA8" s="1469"/>
      <c r="AB8" s="1470"/>
    </row>
    <row r="9" spans="1:32" s="82" customFormat="1" ht="13.5" customHeight="1">
      <c r="A9" s="1474"/>
      <c r="B9" s="1475"/>
      <c r="C9" s="1477"/>
      <c r="D9" s="1478"/>
      <c r="E9" s="1453"/>
      <c r="F9" s="1454"/>
      <c r="G9" s="1453" t="s">
        <v>514</v>
      </c>
      <c r="H9" s="1454"/>
      <c r="I9" s="1453" t="s">
        <v>514</v>
      </c>
      <c r="J9" s="1454"/>
      <c r="K9" s="1453"/>
      <c r="L9" s="1454"/>
      <c r="M9" s="1453"/>
      <c r="N9" s="1454"/>
      <c r="O9" s="1464"/>
      <c r="P9" s="1464"/>
      <c r="Q9" s="1471"/>
      <c r="R9" s="1472"/>
      <c r="S9" s="1473"/>
      <c r="T9" s="1453">
        <f>V9+X9</f>
        <v>0</v>
      </c>
      <c r="U9" s="1454"/>
      <c r="V9" s="1453"/>
      <c r="W9" s="1454"/>
      <c r="X9" s="1453"/>
      <c r="Y9" s="1454"/>
      <c r="Z9" s="1471"/>
      <c r="AA9" s="1472"/>
      <c r="AB9" s="1473"/>
    </row>
    <row r="10" spans="1:32" s="82" customFormat="1" ht="13.5" customHeight="1">
      <c r="A10" s="1455"/>
      <c r="B10" s="1456"/>
      <c r="C10" s="1457"/>
      <c r="D10" s="1458"/>
      <c r="E10" s="1461"/>
      <c r="F10" s="1462"/>
      <c r="H10" s="100"/>
      <c r="I10" s="101"/>
      <c r="J10" s="100"/>
      <c r="K10" s="102"/>
      <c r="L10" s="103" t="s">
        <v>226</v>
      </c>
      <c r="M10" s="104"/>
      <c r="N10" s="103" t="s">
        <v>226</v>
      </c>
      <c r="O10" s="1463"/>
      <c r="P10" s="1463"/>
      <c r="Q10" s="1465"/>
      <c r="R10" s="1466"/>
      <c r="S10" s="1467"/>
      <c r="T10" s="102"/>
      <c r="U10" s="103" t="s">
        <v>228</v>
      </c>
      <c r="V10" s="100"/>
      <c r="W10" s="103" t="s">
        <v>228</v>
      </c>
      <c r="X10" s="100"/>
      <c r="Y10" s="103" t="s">
        <v>228</v>
      </c>
      <c r="Z10" s="1468"/>
      <c r="AA10" s="1469"/>
      <c r="AB10" s="1470"/>
    </row>
    <row r="11" spans="1:32" s="82" customFormat="1" ht="13.5" customHeight="1">
      <c r="A11" s="1474"/>
      <c r="B11" s="1475"/>
      <c r="C11" s="1459"/>
      <c r="D11" s="1460"/>
      <c r="E11" s="1453"/>
      <c r="F11" s="1454"/>
      <c r="G11" s="1453" t="s">
        <v>514</v>
      </c>
      <c r="H11" s="1479"/>
      <c r="I11" s="1453" t="s">
        <v>514</v>
      </c>
      <c r="J11" s="1479"/>
      <c r="K11" s="1453"/>
      <c r="L11" s="1454"/>
      <c r="M11" s="1453"/>
      <c r="N11" s="1454"/>
      <c r="O11" s="1464"/>
      <c r="P11" s="1464"/>
      <c r="Q11" s="1471"/>
      <c r="R11" s="1472"/>
      <c r="S11" s="1473"/>
      <c r="T11" s="1453">
        <f>V11+X11</f>
        <v>0</v>
      </c>
      <c r="U11" s="1454"/>
      <c r="V11" s="1453"/>
      <c r="W11" s="1454"/>
      <c r="X11" s="1453"/>
      <c r="Y11" s="1454"/>
      <c r="Z11" s="1471"/>
      <c r="AA11" s="1472"/>
      <c r="AB11" s="1473"/>
    </row>
    <row r="12" spans="1:32" s="82" customFormat="1" ht="13.5" customHeight="1">
      <c r="A12" s="1455"/>
      <c r="B12" s="1456"/>
      <c r="C12" s="1457"/>
      <c r="D12" s="1458"/>
      <c r="E12" s="1461"/>
      <c r="F12" s="1462"/>
      <c r="H12" s="100"/>
      <c r="I12" s="101"/>
      <c r="J12" s="100"/>
      <c r="K12" s="102"/>
      <c r="L12" s="103" t="s">
        <v>226</v>
      </c>
      <c r="M12" s="104"/>
      <c r="N12" s="103" t="s">
        <v>226</v>
      </c>
      <c r="O12" s="1463"/>
      <c r="P12" s="1463"/>
      <c r="Q12" s="1465"/>
      <c r="R12" s="1466"/>
      <c r="S12" s="1467"/>
      <c r="T12" s="102"/>
      <c r="U12" s="103" t="s">
        <v>228</v>
      </c>
      <c r="V12" s="100"/>
      <c r="W12" s="103" t="s">
        <v>228</v>
      </c>
      <c r="X12" s="100"/>
      <c r="Y12" s="103" t="s">
        <v>228</v>
      </c>
      <c r="Z12" s="1468"/>
      <c r="AA12" s="1469"/>
      <c r="AB12" s="1470"/>
    </row>
    <row r="13" spans="1:32" s="82" customFormat="1" ht="13.5" customHeight="1">
      <c r="A13" s="1474"/>
      <c r="B13" s="1475"/>
      <c r="C13" s="1459"/>
      <c r="D13" s="1460"/>
      <c r="E13" s="1453"/>
      <c r="F13" s="1454"/>
      <c r="G13" s="1453" t="s">
        <v>514</v>
      </c>
      <c r="H13" s="1479"/>
      <c r="I13" s="1453" t="s">
        <v>514</v>
      </c>
      <c r="J13" s="1479"/>
      <c r="K13" s="1453"/>
      <c r="L13" s="1454"/>
      <c r="M13" s="1453"/>
      <c r="N13" s="1454"/>
      <c r="O13" s="1464"/>
      <c r="P13" s="1464"/>
      <c r="Q13" s="1471"/>
      <c r="R13" s="1472"/>
      <c r="S13" s="1473"/>
      <c r="T13" s="1453">
        <f>V13+X13</f>
        <v>0</v>
      </c>
      <c r="U13" s="1454"/>
      <c r="V13" s="1453"/>
      <c r="W13" s="1454"/>
      <c r="X13" s="1453"/>
      <c r="Y13" s="1454"/>
      <c r="Z13" s="1471"/>
      <c r="AA13" s="1472"/>
      <c r="AB13" s="1473"/>
    </row>
    <row r="14" spans="1:32" s="82" customFormat="1" ht="13.5" customHeight="1">
      <c r="A14" s="1455"/>
      <c r="B14" s="1456"/>
      <c r="C14" s="1457"/>
      <c r="D14" s="1458"/>
      <c r="E14" s="1461"/>
      <c r="F14" s="1462"/>
      <c r="H14" s="100"/>
      <c r="I14" s="101"/>
      <c r="J14" s="100"/>
      <c r="K14" s="102"/>
      <c r="L14" s="103" t="s">
        <v>226</v>
      </c>
      <c r="M14" s="104"/>
      <c r="N14" s="103" t="s">
        <v>226</v>
      </c>
      <c r="O14" s="1463"/>
      <c r="P14" s="1463"/>
      <c r="Q14" s="1465"/>
      <c r="R14" s="1466"/>
      <c r="S14" s="1467"/>
      <c r="T14" s="102"/>
      <c r="U14" s="103" t="s">
        <v>228</v>
      </c>
      <c r="V14" s="100"/>
      <c r="W14" s="103" t="s">
        <v>228</v>
      </c>
      <c r="X14" s="100"/>
      <c r="Y14" s="103" t="s">
        <v>228</v>
      </c>
      <c r="Z14" s="1468"/>
      <c r="AA14" s="1469"/>
      <c r="AB14" s="1470"/>
    </row>
    <row r="15" spans="1:32" s="82" customFormat="1" ht="13.5" customHeight="1">
      <c r="A15" s="1474"/>
      <c r="B15" s="1475"/>
      <c r="C15" s="1459"/>
      <c r="D15" s="1460"/>
      <c r="E15" s="1453"/>
      <c r="F15" s="1454"/>
      <c r="G15" s="1453" t="s">
        <v>514</v>
      </c>
      <c r="H15" s="1479"/>
      <c r="I15" s="1453" t="s">
        <v>514</v>
      </c>
      <c r="J15" s="1479"/>
      <c r="K15" s="1453"/>
      <c r="L15" s="1454"/>
      <c r="M15" s="1453"/>
      <c r="N15" s="1454"/>
      <c r="O15" s="1464"/>
      <c r="P15" s="1464"/>
      <c r="Q15" s="1471"/>
      <c r="R15" s="1472"/>
      <c r="S15" s="1473"/>
      <c r="T15" s="1453">
        <f>V15+X15</f>
        <v>0</v>
      </c>
      <c r="U15" s="1454"/>
      <c r="V15" s="1453"/>
      <c r="W15" s="1454"/>
      <c r="X15" s="1453"/>
      <c r="Y15" s="1454"/>
      <c r="Z15" s="1471"/>
      <c r="AA15" s="1472"/>
      <c r="AB15" s="1473"/>
    </row>
    <row r="16" spans="1:32" s="82" customFormat="1" ht="13.5" customHeight="1">
      <c r="A16" s="1455"/>
      <c r="B16" s="1456"/>
      <c r="C16" s="1457"/>
      <c r="D16" s="1458"/>
      <c r="E16" s="1461"/>
      <c r="F16" s="1462"/>
      <c r="H16" s="100"/>
      <c r="I16" s="101"/>
      <c r="J16" s="100"/>
      <c r="K16" s="102"/>
      <c r="L16" s="103" t="s">
        <v>226</v>
      </c>
      <c r="M16" s="104"/>
      <c r="N16" s="103" t="s">
        <v>226</v>
      </c>
      <c r="O16" s="1463"/>
      <c r="P16" s="1463"/>
      <c r="Q16" s="1465"/>
      <c r="R16" s="1466"/>
      <c r="S16" s="1467"/>
      <c r="T16" s="102"/>
      <c r="U16" s="103" t="s">
        <v>228</v>
      </c>
      <c r="V16" s="100"/>
      <c r="W16" s="103" t="s">
        <v>228</v>
      </c>
      <c r="X16" s="100"/>
      <c r="Y16" s="103" t="s">
        <v>228</v>
      </c>
      <c r="Z16" s="1468"/>
      <c r="AA16" s="1469"/>
      <c r="AB16" s="1470"/>
    </row>
    <row r="17" spans="1:28" s="82" customFormat="1" ht="13.5" customHeight="1">
      <c r="A17" s="1474"/>
      <c r="B17" s="1475"/>
      <c r="C17" s="1459"/>
      <c r="D17" s="1460"/>
      <c r="E17" s="1453"/>
      <c r="F17" s="1454"/>
      <c r="G17" s="1453" t="s">
        <v>514</v>
      </c>
      <c r="H17" s="1479"/>
      <c r="I17" s="1453" t="s">
        <v>514</v>
      </c>
      <c r="J17" s="1479"/>
      <c r="K17" s="1453"/>
      <c r="L17" s="1454"/>
      <c r="M17" s="1453"/>
      <c r="N17" s="1454"/>
      <c r="O17" s="1464"/>
      <c r="P17" s="1464"/>
      <c r="Q17" s="1471"/>
      <c r="R17" s="1472"/>
      <c r="S17" s="1473"/>
      <c r="T17" s="1453">
        <f>V17+X17</f>
        <v>0</v>
      </c>
      <c r="U17" s="1454"/>
      <c r="V17" s="1453"/>
      <c r="W17" s="1454"/>
      <c r="X17" s="1453"/>
      <c r="Y17" s="1454"/>
      <c r="Z17" s="1471"/>
      <c r="AA17" s="1472"/>
      <c r="AB17" s="1473"/>
    </row>
    <row r="18" spans="1:28" s="82" customFormat="1" ht="13.5" customHeight="1">
      <c r="A18" s="1455"/>
      <c r="B18" s="1456"/>
      <c r="C18" s="1457"/>
      <c r="D18" s="1458"/>
      <c r="E18" s="1461"/>
      <c r="F18" s="1462"/>
      <c r="H18" s="100"/>
      <c r="I18" s="101"/>
      <c r="J18" s="100"/>
      <c r="K18" s="102"/>
      <c r="L18" s="103" t="s">
        <v>226</v>
      </c>
      <c r="M18" s="104"/>
      <c r="N18" s="103" t="s">
        <v>226</v>
      </c>
      <c r="O18" s="1463"/>
      <c r="P18" s="1463"/>
      <c r="Q18" s="1465"/>
      <c r="R18" s="1466"/>
      <c r="S18" s="1467"/>
      <c r="T18" s="102"/>
      <c r="U18" s="103" t="s">
        <v>228</v>
      </c>
      <c r="V18" s="100"/>
      <c r="W18" s="103" t="s">
        <v>228</v>
      </c>
      <c r="X18" s="100"/>
      <c r="Y18" s="103" t="s">
        <v>228</v>
      </c>
      <c r="Z18" s="1468"/>
      <c r="AA18" s="1469"/>
      <c r="AB18" s="1470"/>
    </row>
    <row r="19" spans="1:28" s="82" customFormat="1" ht="13.5" customHeight="1">
      <c r="A19" s="1474"/>
      <c r="B19" s="1475"/>
      <c r="C19" s="1459"/>
      <c r="D19" s="1460"/>
      <c r="E19" s="1453"/>
      <c r="F19" s="1454"/>
      <c r="G19" s="1453" t="s">
        <v>514</v>
      </c>
      <c r="H19" s="1479"/>
      <c r="I19" s="1453" t="s">
        <v>514</v>
      </c>
      <c r="J19" s="1479"/>
      <c r="K19" s="1453"/>
      <c r="L19" s="1454"/>
      <c r="M19" s="1453"/>
      <c r="N19" s="1454"/>
      <c r="O19" s="1464"/>
      <c r="P19" s="1464"/>
      <c r="Q19" s="1471"/>
      <c r="R19" s="1472"/>
      <c r="S19" s="1473"/>
      <c r="T19" s="1453">
        <f>V19+X19</f>
        <v>0</v>
      </c>
      <c r="U19" s="1454"/>
      <c r="V19" s="1453"/>
      <c r="W19" s="1454"/>
      <c r="X19" s="1453"/>
      <c r="Y19" s="1454"/>
      <c r="Z19" s="1471"/>
      <c r="AA19" s="1472"/>
      <c r="AB19" s="1473"/>
    </row>
    <row r="20" spans="1:28" s="82" customFormat="1" ht="13.5" customHeight="1">
      <c r="A20" s="1455"/>
      <c r="B20" s="1456"/>
      <c r="C20" s="1457"/>
      <c r="D20" s="1458"/>
      <c r="E20" s="1461"/>
      <c r="F20" s="1462"/>
      <c r="H20" s="100"/>
      <c r="I20" s="101"/>
      <c r="J20" s="100"/>
      <c r="K20" s="102"/>
      <c r="L20" s="103" t="s">
        <v>226</v>
      </c>
      <c r="M20" s="104"/>
      <c r="N20" s="103" t="s">
        <v>226</v>
      </c>
      <c r="O20" s="1463"/>
      <c r="P20" s="1463"/>
      <c r="Q20" s="1465"/>
      <c r="R20" s="1466"/>
      <c r="S20" s="1467"/>
      <c r="T20" s="102"/>
      <c r="U20" s="103" t="s">
        <v>228</v>
      </c>
      <c r="V20" s="100"/>
      <c r="W20" s="103" t="s">
        <v>228</v>
      </c>
      <c r="X20" s="100"/>
      <c r="Y20" s="103" t="s">
        <v>228</v>
      </c>
      <c r="Z20" s="1468"/>
      <c r="AA20" s="1469"/>
      <c r="AB20" s="1470"/>
    </row>
    <row r="21" spans="1:28" s="82" customFormat="1" ht="13.5" customHeight="1">
      <c r="A21" s="1474"/>
      <c r="B21" s="1475"/>
      <c r="C21" s="1459"/>
      <c r="D21" s="1460"/>
      <c r="E21" s="1453"/>
      <c r="F21" s="1454"/>
      <c r="G21" s="1453" t="s">
        <v>514</v>
      </c>
      <c r="H21" s="1479"/>
      <c r="I21" s="1453" t="s">
        <v>514</v>
      </c>
      <c r="J21" s="1479"/>
      <c r="K21" s="1453"/>
      <c r="L21" s="1454"/>
      <c r="M21" s="1453"/>
      <c r="N21" s="1454"/>
      <c r="O21" s="1464"/>
      <c r="P21" s="1464"/>
      <c r="Q21" s="1471"/>
      <c r="R21" s="1472"/>
      <c r="S21" s="1473"/>
      <c r="T21" s="1453">
        <f>V21+X21</f>
        <v>0</v>
      </c>
      <c r="U21" s="1454"/>
      <c r="V21" s="1453"/>
      <c r="W21" s="1454"/>
      <c r="X21" s="1453"/>
      <c r="Y21" s="1454"/>
      <c r="Z21" s="1471"/>
      <c r="AA21" s="1472"/>
      <c r="AB21" s="1473"/>
    </row>
    <row r="22" spans="1:28" s="82" customFormat="1" ht="13.5" customHeight="1">
      <c r="A22" s="1455"/>
      <c r="B22" s="1456"/>
      <c r="C22" s="1457"/>
      <c r="D22" s="1458"/>
      <c r="E22" s="1461"/>
      <c r="F22" s="1462"/>
      <c r="H22" s="100"/>
      <c r="I22" s="101"/>
      <c r="J22" s="100"/>
      <c r="K22" s="102"/>
      <c r="L22" s="103" t="s">
        <v>226</v>
      </c>
      <c r="M22" s="104"/>
      <c r="N22" s="103" t="s">
        <v>226</v>
      </c>
      <c r="O22" s="1463"/>
      <c r="P22" s="1463"/>
      <c r="Q22" s="1465"/>
      <c r="R22" s="1466"/>
      <c r="S22" s="1467"/>
      <c r="T22" s="102"/>
      <c r="U22" s="103" t="s">
        <v>228</v>
      </c>
      <c r="V22" s="100"/>
      <c r="W22" s="103" t="s">
        <v>228</v>
      </c>
      <c r="X22" s="100"/>
      <c r="Y22" s="103" t="s">
        <v>228</v>
      </c>
      <c r="Z22" s="1468"/>
      <c r="AA22" s="1469"/>
      <c r="AB22" s="1470"/>
    </row>
    <row r="23" spans="1:28" s="82" customFormat="1" ht="13.5" customHeight="1">
      <c r="A23" s="1474"/>
      <c r="B23" s="1475"/>
      <c r="C23" s="1459"/>
      <c r="D23" s="1460"/>
      <c r="E23" s="1453"/>
      <c r="F23" s="1454"/>
      <c r="G23" s="1453" t="s">
        <v>514</v>
      </c>
      <c r="H23" s="1479"/>
      <c r="I23" s="1453" t="s">
        <v>514</v>
      </c>
      <c r="J23" s="1479"/>
      <c r="K23" s="1453"/>
      <c r="L23" s="1454"/>
      <c r="M23" s="1453"/>
      <c r="N23" s="1454"/>
      <c r="O23" s="1464"/>
      <c r="P23" s="1464"/>
      <c r="Q23" s="1471"/>
      <c r="R23" s="1472"/>
      <c r="S23" s="1473"/>
      <c r="T23" s="1453">
        <f>V23+X23</f>
        <v>0</v>
      </c>
      <c r="U23" s="1454"/>
      <c r="V23" s="1453"/>
      <c r="W23" s="1454"/>
      <c r="X23" s="1453"/>
      <c r="Y23" s="1454"/>
      <c r="Z23" s="1471"/>
      <c r="AA23" s="1472"/>
      <c r="AB23" s="1473"/>
    </row>
    <row r="24" spans="1:28" s="82" customFormat="1" ht="13.5" customHeight="1">
      <c r="A24" s="1455"/>
      <c r="B24" s="1456"/>
      <c r="C24" s="1457"/>
      <c r="D24" s="1458"/>
      <c r="E24" s="1461"/>
      <c r="F24" s="1462"/>
      <c r="H24" s="100"/>
      <c r="I24" s="101"/>
      <c r="J24" s="100"/>
      <c r="K24" s="102"/>
      <c r="L24" s="103" t="s">
        <v>226</v>
      </c>
      <c r="M24" s="104"/>
      <c r="N24" s="103" t="s">
        <v>226</v>
      </c>
      <c r="O24" s="1463"/>
      <c r="P24" s="1463"/>
      <c r="Q24" s="1465"/>
      <c r="R24" s="1466"/>
      <c r="S24" s="1467"/>
      <c r="T24" s="102"/>
      <c r="U24" s="103" t="s">
        <v>228</v>
      </c>
      <c r="V24" s="100"/>
      <c r="W24" s="103" t="s">
        <v>228</v>
      </c>
      <c r="X24" s="100"/>
      <c r="Y24" s="103" t="s">
        <v>228</v>
      </c>
      <c r="Z24" s="1468"/>
      <c r="AA24" s="1469"/>
      <c r="AB24" s="1470"/>
    </row>
    <row r="25" spans="1:28" s="82" customFormat="1" ht="13.5" customHeight="1">
      <c r="A25" s="1474"/>
      <c r="B25" s="1475"/>
      <c r="C25" s="1459"/>
      <c r="D25" s="1460"/>
      <c r="E25" s="1453"/>
      <c r="F25" s="1454"/>
      <c r="G25" s="1453" t="s">
        <v>514</v>
      </c>
      <c r="H25" s="1479"/>
      <c r="I25" s="1453" t="s">
        <v>514</v>
      </c>
      <c r="J25" s="1479"/>
      <c r="K25" s="1453"/>
      <c r="L25" s="1454"/>
      <c r="M25" s="1453"/>
      <c r="N25" s="1454"/>
      <c r="O25" s="1464"/>
      <c r="P25" s="1464"/>
      <c r="Q25" s="1471"/>
      <c r="R25" s="1472"/>
      <c r="S25" s="1473"/>
      <c r="T25" s="1453">
        <f>V25+X25</f>
        <v>0</v>
      </c>
      <c r="U25" s="1454"/>
      <c r="V25" s="1453"/>
      <c r="W25" s="1454"/>
      <c r="X25" s="1453"/>
      <c r="Y25" s="1454"/>
      <c r="Z25" s="1471"/>
      <c r="AA25" s="1472"/>
      <c r="AB25" s="1473"/>
    </row>
    <row r="26" spans="1:28" s="82" customFormat="1" ht="13.5" customHeight="1">
      <c r="A26" s="1455"/>
      <c r="B26" s="1456"/>
      <c r="C26" s="1457"/>
      <c r="D26" s="1458"/>
      <c r="E26" s="1461"/>
      <c r="F26" s="1462"/>
      <c r="H26" s="100"/>
      <c r="I26" s="101"/>
      <c r="J26" s="100"/>
      <c r="K26" s="102"/>
      <c r="L26" s="103" t="s">
        <v>226</v>
      </c>
      <c r="M26" s="104"/>
      <c r="N26" s="103" t="s">
        <v>226</v>
      </c>
      <c r="O26" s="1463"/>
      <c r="P26" s="1463"/>
      <c r="Q26" s="1465"/>
      <c r="R26" s="1466"/>
      <c r="S26" s="1467"/>
      <c r="T26" s="102"/>
      <c r="U26" s="103" t="s">
        <v>228</v>
      </c>
      <c r="V26" s="100"/>
      <c r="W26" s="103" t="s">
        <v>228</v>
      </c>
      <c r="X26" s="100"/>
      <c r="Y26" s="103" t="s">
        <v>228</v>
      </c>
      <c r="Z26" s="1468"/>
      <c r="AA26" s="1469"/>
      <c r="AB26" s="1470"/>
    </row>
    <row r="27" spans="1:28" s="82" customFormat="1" ht="13.5" customHeight="1">
      <c r="A27" s="1474"/>
      <c r="B27" s="1475"/>
      <c r="C27" s="1459"/>
      <c r="D27" s="1460"/>
      <c r="E27" s="1453"/>
      <c r="F27" s="1454"/>
      <c r="G27" s="1453" t="s">
        <v>514</v>
      </c>
      <c r="H27" s="1479"/>
      <c r="I27" s="1453" t="s">
        <v>514</v>
      </c>
      <c r="J27" s="1479"/>
      <c r="K27" s="1453"/>
      <c r="L27" s="1454"/>
      <c r="M27" s="1453"/>
      <c r="N27" s="1454"/>
      <c r="O27" s="1464"/>
      <c r="P27" s="1464"/>
      <c r="Q27" s="1471"/>
      <c r="R27" s="1472"/>
      <c r="S27" s="1473"/>
      <c r="T27" s="1453">
        <f>V27+X27</f>
        <v>0</v>
      </c>
      <c r="U27" s="1454"/>
      <c r="V27" s="1453"/>
      <c r="W27" s="1454"/>
      <c r="X27" s="1453"/>
      <c r="Y27" s="1454"/>
      <c r="Z27" s="1471"/>
      <c r="AA27" s="1472"/>
      <c r="AB27" s="1473"/>
    </row>
    <row r="28" spans="1:28" s="82" customFormat="1" ht="13.5" customHeight="1">
      <c r="A28" s="1455"/>
      <c r="B28" s="1456"/>
      <c r="C28" s="1457"/>
      <c r="D28" s="1458"/>
      <c r="E28" s="1461"/>
      <c r="F28" s="1462"/>
      <c r="H28" s="100"/>
      <c r="I28" s="101"/>
      <c r="J28" s="100"/>
      <c r="K28" s="102"/>
      <c r="L28" s="103" t="s">
        <v>226</v>
      </c>
      <c r="M28" s="104"/>
      <c r="N28" s="103" t="s">
        <v>226</v>
      </c>
      <c r="O28" s="1463"/>
      <c r="P28" s="1463"/>
      <c r="Q28" s="1465"/>
      <c r="R28" s="1466"/>
      <c r="S28" s="1467"/>
      <c r="T28" s="102"/>
      <c r="U28" s="103" t="s">
        <v>228</v>
      </c>
      <c r="V28" s="100"/>
      <c r="W28" s="103" t="s">
        <v>228</v>
      </c>
      <c r="X28" s="100"/>
      <c r="Y28" s="103" t="s">
        <v>228</v>
      </c>
      <c r="Z28" s="1468"/>
      <c r="AA28" s="1469"/>
      <c r="AB28" s="1470"/>
    </row>
    <row r="29" spans="1:28" s="82" customFormat="1" ht="13.5" customHeight="1">
      <c r="A29" s="1474"/>
      <c r="B29" s="1475"/>
      <c r="C29" s="1459"/>
      <c r="D29" s="1460"/>
      <c r="E29" s="1453"/>
      <c r="F29" s="1454"/>
      <c r="G29" s="1453" t="s">
        <v>514</v>
      </c>
      <c r="H29" s="1479"/>
      <c r="I29" s="1453" t="s">
        <v>514</v>
      </c>
      <c r="J29" s="1479"/>
      <c r="K29" s="1453"/>
      <c r="L29" s="1454"/>
      <c r="M29" s="1453"/>
      <c r="N29" s="1454"/>
      <c r="O29" s="1464"/>
      <c r="P29" s="1464"/>
      <c r="Q29" s="1471"/>
      <c r="R29" s="1472"/>
      <c r="S29" s="1473"/>
      <c r="T29" s="1453">
        <f>V29+X29</f>
        <v>0</v>
      </c>
      <c r="U29" s="1454"/>
      <c r="V29" s="1453"/>
      <c r="W29" s="1454"/>
      <c r="X29" s="1453"/>
      <c r="Y29" s="1454"/>
      <c r="Z29" s="1471"/>
      <c r="AA29" s="1472"/>
      <c r="AB29" s="1473"/>
    </row>
    <row r="30" spans="1:28" s="82" customFormat="1" ht="13.5" customHeight="1">
      <c r="A30" s="1455"/>
      <c r="B30" s="1456"/>
      <c r="C30" s="1457"/>
      <c r="D30" s="1458"/>
      <c r="E30" s="1461"/>
      <c r="F30" s="1462"/>
      <c r="H30" s="100"/>
      <c r="I30" s="101"/>
      <c r="J30" s="100"/>
      <c r="K30" s="102"/>
      <c r="L30" s="103" t="s">
        <v>226</v>
      </c>
      <c r="M30" s="104"/>
      <c r="N30" s="103" t="s">
        <v>226</v>
      </c>
      <c r="O30" s="1463"/>
      <c r="P30" s="1463"/>
      <c r="Q30" s="1465"/>
      <c r="R30" s="1466"/>
      <c r="S30" s="1467"/>
      <c r="T30" s="102"/>
      <c r="U30" s="103" t="s">
        <v>228</v>
      </c>
      <c r="V30" s="100"/>
      <c r="W30" s="103" t="s">
        <v>228</v>
      </c>
      <c r="X30" s="100"/>
      <c r="Y30" s="103" t="s">
        <v>228</v>
      </c>
      <c r="Z30" s="1468"/>
      <c r="AA30" s="1469"/>
      <c r="AB30" s="1470"/>
    </row>
    <row r="31" spans="1:28" s="82" customFormat="1" ht="13.5" customHeight="1">
      <c r="A31" s="1474"/>
      <c r="B31" s="1475"/>
      <c r="C31" s="1459"/>
      <c r="D31" s="1460"/>
      <c r="E31" s="1453"/>
      <c r="F31" s="1454"/>
      <c r="G31" s="1453" t="s">
        <v>514</v>
      </c>
      <c r="H31" s="1479"/>
      <c r="I31" s="1453" t="s">
        <v>514</v>
      </c>
      <c r="J31" s="1479"/>
      <c r="K31" s="1453"/>
      <c r="L31" s="1454"/>
      <c r="M31" s="1453"/>
      <c r="N31" s="1454"/>
      <c r="O31" s="1464"/>
      <c r="P31" s="1464"/>
      <c r="Q31" s="1471"/>
      <c r="R31" s="1472"/>
      <c r="S31" s="1473"/>
      <c r="T31" s="1453">
        <f>V31+X31</f>
        <v>0</v>
      </c>
      <c r="U31" s="1454"/>
      <c r="V31" s="1453"/>
      <c r="W31" s="1454"/>
      <c r="X31" s="1453"/>
      <c r="Y31" s="1454"/>
      <c r="Z31" s="1471"/>
      <c r="AA31" s="1472"/>
      <c r="AB31" s="1473"/>
    </row>
    <row r="32" spans="1:28" s="82" customFormat="1" ht="13.5" customHeight="1">
      <c r="A32" s="1455"/>
      <c r="B32" s="1456"/>
      <c r="C32" s="1457"/>
      <c r="D32" s="1458"/>
      <c r="E32" s="1461"/>
      <c r="F32" s="1462"/>
      <c r="H32" s="100"/>
      <c r="I32" s="101"/>
      <c r="J32" s="100"/>
      <c r="K32" s="102"/>
      <c r="L32" s="103" t="s">
        <v>226</v>
      </c>
      <c r="M32" s="104"/>
      <c r="N32" s="103" t="s">
        <v>226</v>
      </c>
      <c r="O32" s="1463"/>
      <c r="P32" s="1463"/>
      <c r="Q32" s="1465"/>
      <c r="R32" s="1466"/>
      <c r="S32" s="1467"/>
      <c r="T32" s="102"/>
      <c r="U32" s="103" t="s">
        <v>228</v>
      </c>
      <c r="V32" s="100"/>
      <c r="W32" s="103" t="s">
        <v>228</v>
      </c>
      <c r="X32" s="100"/>
      <c r="Y32" s="103" t="s">
        <v>228</v>
      </c>
      <c r="Z32" s="1468"/>
      <c r="AA32" s="1469"/>
      <c r="AB32" s="1470"/>
    </row>
    <row r="33" spans="1:28" s="82" customFormat="1" ht="13.5" customHeight="1">
      <c r="A33" s="1474"/>
      <c r="B33" s="1475"/>
      <c r="C33" s="1459"/>
      <c r="D33" s="1460"/>
      <c r="E33" s="1453"/>
      <c r="F33" s="1454"/>
      <c r="G33" s="1453" t="s">
        <v>514</v>
      </c>
      <c r="H33" s="1479"/>
      <c r="I33" s="1453" t="s">
        <v>514</v>
      </c>
      <c r="J33" s="1479"/>
      <c r="K33" s="1453"/>
      <c r="L33" s="1454"/>
      <c r="M33" s="1453"/>
      <c r="N33" s="1454"/>
      <c r="O33" s="1464"/>
      <c r="P33" s="1464"/>
      <c r="Q33" s="1471"/>
      <c r="R33" s="1472"/>
      <c r="S33" s="1473"/>
      <c r="T33" s="1453">
        <f>V33+X33</f>
        <v>0</v>
      </c>
      <c r="U33" s="1454"/>
      <c r="V33" s="1453"/>
      <c r="W33" s="1454"/>
      <c r="X33" s="1453"/>
      <c r="Y33" s="1454"/>
      <c r="Z33" s="1471"/>
      <c r="AA33" s="1472"/>
      <c r="AB33" s="1473"/>
    </row>
    <row r="34" spans="1:28" s="82" customFormat="1" ht="13.5" customHeight="1">
      <c r="A34" s="822" t="s">
        <v>233</v>
      </c>
      <c r="B34" s="835"/>
      <c r="C34" s="106"/>
      <c r="D34" s="107" t="s">
        <v>234</v>
      </c>
      <c r="E34" s="1480"/>
      <c r="F34" s="1481"/>
      <c r="G34" s="1480"/>
      <c r="H34" s="1481"/>
      <c r="I34" s="1480"/>
      <c r="J34" s="1481"/>
      <c r="K34" s="1480"/>
      <c r="L34" s="1481"/>
      <c r="M34" s="1480"/>
      <c r="N34" s="1481"/>
      <c r="O34" s="1490"/>
      <c r="P34" s="1490"/>
      <c r="Q34" s="1480"/>
      <c r="R34" s="1492"/>
      <c r="S34" s="1481"/>
      <c r="T34" s="1480"/>
      <c r="U34" s="1481"/>
      <c r="V34" s="1480"/>
      <c r="W34" s="1481"/>
      <c r="X34" s="1480"/>
      <c r="Y34" s="1481"/>
      <c r="Z34" s="1484"/>
      <c r="AA34" s="1485"/>
      <c r="AB34" s="1486"/>
    </row>
    <row r="35" spans="1:28" s="82" customFormat="1" ht="13.5" customHeight="1">
      <c r="A35" s="823"/>
      <c r="B35" s="839"/>
      <c r="C35" s="1453"/>
      <c r="D35" s="1454"/>
      <c r="E35" s="1482"/>
      <c r="F35" s="1483"/>
      <c r="G35" s="1482"/>
      <c r="H35" s="1483"/>
      <c r="I35" s="1482"/>
      <c r="J35" s="1483"/>
      <c r="K35" s="1482"/>
      <c r="L35" s="1483"/>
      <c r="M35" s="1482"/>
      <c r="N35" s="1483"/>
      <c r="O35" s="1491"/>
      <c r="P35" s="1491"/>
      <c r="Q35" s="1482"/>
      <c r="R35" s="1493"/>
      <c r="S35" s="1483"/>
      <c r="T35" s="1482"/>
      <c r="U35" s="1483"/>
      <c r="V35" s="1482"/>
      <c r="W35" s="1483"/>
      <c r="X35" s="1482"/>
      <c r="Y35" s="1483"/>
      <c r="Z35" s="1487"/>
      <c r="AA35" s="1488"/>
      <c r="AB35" s="1489"/>
    </row>
    <row r="36" spans="1:28" s="82" customFormat="1" ht="13.5" customHeight="1">
      <c r="A36" s="85" t="s">
        <v>235</v>
      </c>
      <c r="B36" s="108"/>
      <c r="C36" s="109"/>
      <c r="D36" s="109"/>
      <c r="E36" s="81"/>
      <c r="F36" s="81"/>
      <c r="G36" s="81"/>
      <c r="H36" s="81"/>
      <c r="I36" s="81"/>
      <c r="J36" s="81"/>
      <c r="K36" s="81"/>
      <c r="L36" s="81"/>
      <c r="M36" s="81"/>
      <c r="N36" s="81"/>
      <c r="O36" s="81"/>
      <c r="P36" s="81"/>
      <c r="Q36" s="81"/>
      <c r="R36" s="81"/>
      <c r="S36" s="81"/>
      <c r="T36" s="81"/>
      <c r="U36" s="81"/>
      <c r="V36" s="81"/>
      <c r="W36" s="81"/>
      <c r="X36" s="68"/>
      <c r="Y36" s="68"/>
      <c r="Z36" s="68"/>
      <c r="AA36" s="68"/>
      <c r="AB36" s="68"/>
    </row>
    <row r="37" spans="1:28" s="82" customFormat="1" ht="13.5" customHeight="1">
      <c r="A37" s="85" t="s">
        <v>236</v>
      </c>
      <c r="B37" s="108"/>
      <c r="C37" s="109"/>
      <c r="D37" s="109"/>
      <c r="E37" s="81"/>
      <c r="F37" s="81"/>
      <c r="G37" s="81"/>
      <c r="H37" s="81"/>
      <c r="I37" s="81"/>
      <c r="J37" s="81"/>
      <c r="K37" s="81"/>
      <c r="L37" s="81"/>
      <c r="M37" s="81"/>
      <c r="N37" s="81"/>
      <c r="O37" s="81"/>
      <c r="P37" s="81"/>
      <c r="Q37" s="81"/>
      <c r="R37" s="81"/>
      <c r="S37" s="81"/>
      <c r="T37" s="81"/>
      <c r="U37" s="81"/>
      <c r="V37" s="81"/>
      <c r="W37" s="81"/>
      <c r="X37" s="68"/>
      <c r="Y37" s="68"/>
      <c r="Z37" s="68"/>
      <c r="AA37" s="68"/>
      <c r="AB37" s="68"/>
    </row>
    <row r="38" spans="1:28" s="82" customFormat="1" ht="13.5" customHeight="1">
      <c r="A38" s="85" t="s">
        <v>237</v>
      </c>
      <c r="B38" s="110"/>
      <c r="C38" s="85"/>
      <c r="D38" s="85"/>
      <c r="E38" s="81"/>
      <c r="F38" s="81"/>
      <c r="G38" s="81"/>
      <c r="H38" s="81"/>
      <c r="I38" s="81"/>
      <c r="J38" s="81"/>
      <c r="K38" s="81"/>
      <c r="L38" s="81"/>
      <c r="M38" s="81"/>
      <c r="N38" s="81"/>
      <c r="O38" s="81"/>
      <c r="P38" s="81"/>
      <c r="Q38" s="81"/>
      <c r="R38" s="81"/>
      <c r="S38" s="81"/>
      <c r="T38" s="81"/>
      <c r="U38" s="81"/>
      <c r="V38" s="81"/>
      <c r="W38" s="81"/>
      <c r="X38" s="68"/>
      <c r="Y38" s="68"/>
      <c r="Z38" s="68"/>
      <c r="AA38" s="68"/>
      <c r="AB38" s="68"/>
    </row>
    <row r="39" spans="1:28" s="82" customFormat="1" ht="13.5" customHeight="1">
      <c r="A39" s="85" t="s">
        <v>238</v>
      </c>
      <c r="B39" s="110"/>
      <c r="C39" s="85"/>
      <c r="D39" s="85"/>
      <c r="E39" s="68"/>
      <c r="F39" s="68"/>
      <c r="G39" s="68"/>
      <c r="H39" s="68"/>
      <c r="I39" s="68"/>
      <c r="J39" s="68"/>
      <c r="K39" s="68"/>
      <c r="L39" s="68"/>
      <c r="M39" s="68"/>
      <c r="N39" s="68"/>
      <c r="O39" s="68"/>
      <c r="P39" s="68"/>
      <c r="Q39" s="68"/>
      <c r="R39" s="68"/>
      <c r="S39" s="68"/>
      <c r="T39" s="68"/>
      <c r="U39" s="68"/>
      <c r="V39" s="68"/>
      <c r="W39" s="68"/>
      <c r="X39" s="68"/>
      <c r="Y39" s="68"/>
      <c r="Z39" s="68"/>
      <c r="AA39" s="68"/>
      <c r="AB39" s="68"/>
    </row>
    <row r="40" spans="1:28">
      <c r="A40" s="85" t="s">
        <v>353</v>
      </c>
      <c r="B40" s="84"/>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row>
    <row r="41" spans="1:28">
      <c r="A41" s="85" t="s">
        <v>354</v>
      </c>
      <c r="B41" s="84"/>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row>
  </sheetData>
  <mergeCells count="270">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Z26:AB27"/>
    <mergeCell ref="A27:B27"/>
    <mergeCell ref="E27:F27"/>
    <mergeCell ref="G27:H27"/>
    <mergeCell ref="I27:J27"/>
    <mergeCell ref="K27:L27"/>
    <mergeCell ref="M27:N27"/>
    <mergeCell ref="Q27:S27"/>
    <mergeCell ref="T27:U27"/>
    <mergeCell ref="V27:W27"/>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2:AB23"/>
    <mergeCell ref="A23:B23"/>
    <mergeCell ref="E23:F23"/>
    <mergeCell ref="G23:H23"/>
    <mergeCell ref="I23:J23"/>
    <mergeCell ref="K23:L23"/>
    <mergeCell ref="M23:N23"/>
    <mergeCell ref="Q23:S23"/>
    <mergeCell ref="T23:U23"/>
    <mergeCell ref="V23:W23"/>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18:AB19"/>
    <mergeCell ref="A19:B19"/>
    <mergeCell ref="E19:F19"/>
    <mergeCell ref="G19:H19"/>
    <mergeCell ref="I19:J19"/>
    <mergeCell ref="K19:L19"/>
    <mergeCell ref="M19:N19"/>
    <mergeCell ref="Q19:S19"/>
    <mergeCell ref="T19:U19"/>
    <mergeCell ref="V19:W19"/>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4:AB15"/>
    <mergeCell ref="A15:B15"/>
    <mergeCell ref="E15:F15"/>
    <mergeCell ref="G15:H15"/>
    <mergeCell ref="I15:J15"/>
    <mergeCell ref="K15:L15"/>
    <mergeCell ref="M15:N15"/>
    <mergeCell ref="Q15:S15"/>
    <mergeCell ref="T15:U15"/>
    <mergeCell ref="V15:W15"/>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0:AB11"/>
    <mergeCell ref="A11:B11"/>
    <mergeCell ref="E11:F11"/>
    <mergeCell ref="G11:H11"/>
    <mergeCell ref="I11:J11"/>
    <mergeCell ref="K11:L11"/>
    <mergeCell ref="M11:N11"/>
    <mergeCell ref="Q11:S11"/>
    <mergeCell ref="T11:U11"/>
    <mergeCell ref="V11:W11"/>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s>
  <phoneticPr fontId="3"/>
  <dataValidations count="2">
    <dataValidation type="list" allowBlank="1" showInputMessage="1" showErrorMessage="1" sqref="O6:O33" xr:uid="{7D2B05FE-1A37-4167-AF9F-16BF3B6ACE1F}">
      <formula1>$AE$2:$AE$4</formula1>
    </dataValidation>
    <dataValidation type="list" allowBlank="1" showInputMessage="1" showErrorMessage="1" sqref="P6:P33" xr:uid="{2D056815-1E54-4448-8D9F-F8F4410270F6}">
      <formula1>$AF$2:$AF$4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&amp;L&amp;P/&amp;N&amp;C&amp;A&amp;R&amp;10(202609)</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F1E79-C426-4001-A5DD-2914E1EC6E61}">
  <dimension ref="A1:AK36"/>
  <sheetViews>
    <sheetView view="pageBreakPreview" zoomScaleNormal="100" zoomScaleSheetLayoutView="100" workbookViewId="0"/>
  </sheetViews>
  <sheetFormatPr defaultColWidth="9" defaultRowHeight="13.5"/>
  <cols>
    <col min="1" max="1" width="11.875" style="91" customWidth="1"/>
    <col min="2" max="2" width="10.625" style="91" customWidth="1"/>
    <col min="3" max="34" width="3.125" style="91" customWidth="1"/>
    <col min="35" max="37" width="6.625" style="91" customWidth="1"/>
    <col min="38" max="16384" width="9" style="91"/>
  </cols>
  <sheetData>
    <row r="1" spans="1:37" ht="24" customHeight="1">
      <c r="A1" s="90" t="s">
        <v>240</v>
      </c>
    </row>
    <row r="2" spans="1:37" ht="24" customHeight="1">
      <c r="A2" s="111" t="s">
        <v>241</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442"/>
      <c r="AJ2" s="442"/>
      <c r="AK2" s="791" t="s">
        <v>1128</v>
      </c>
    </row>
    <row r="3" spans="1:37" ht="6" customHeight="1">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row>
    <row r="4" spans="1:37" ht="24" customHeight="1">
      <c r="A4" s="1500" t="s">
        <v>14</v>
      </c>
      <c r="B4" s="1502" t="s">
        <v>15</v>
      </c>
      <c r="C4" s="112" t="s">
        <v>242</v>
      </c>
      <c r="D4" s="113">
        <v>1</v>
      </c>
      <c r="E4" s="113">
        <v>2</v>
      </c>
      <c r="F4" s="113">
        <v>3</v>
      </c>
      <c r="G4" s="113">
        <v>4</v>
      </c>
      <c r="H4" s="113">
        <v>5</v>
      </c>
      <c r="I4" s="113">
        <v>6</v>
      </c>
      <c r="J4" s="113">
        <v>7</v>
      </c>
      <c r="K4" s="113">
        <v>8</v>
      </c>
      <c r="L4" s="113">
        <v>9</v>
      </c>
      <c r="M4" s="113">
        <v>10</v>
      </c>
      <c r="N4" s="113">
        <v>11</v>
      </c>
      <c r="O4" s="113">
        <v>12</v>
      </c>
      <c r="P4" s="113">
        <v>13</v>
      </c>
      <c r="Q4" s="113">
        <v>14</v>
      </c>
      <c r="R4" s="113">
        <v>15</v>
      </c>
      <c r="S4" s="113">
        <v>16</v>
      </c>
      <c r="T4" s="113">
        <v>17</v>
      </c>
      <c r="U4" s="113">
        <v>18</v>
      </c>
      <c r="V4" s="113">
        <v>19</v>
      </c>
      <c r="W4" s="113">
        <v>20</v>
      </c>
      <c r="X4" s="113">
        <v>21</v>
      </c>
      <c r="Y4" s="113">
        <v>22</v>
      </c>
      <c r="Z4" s="113">
        <v>23</v>
      </c>
      <c r="AA4" s="113">
        <v>24</v>
      </c>
      <c r="AB4" s="113">
        <v>25</v>
      </c>
      <c r="AC4" s="113">
        <v>26</v>
      </c>
      <c r="AD4" s="113">
        <v>27</v>
      </c>
      <c r="AE4" s="113">
        <v>28</v>
      </c>
      <c r="AF4" s="113">
        <v>29</v>
      </c>
      <c r="AG4" s="113">
        <v>30</v>
      </c>
      <c r="AH4" s="113">
        <v>31</v>
      </c>
      <c r="AI4" s="1494" t="s">
        <v>243</v>
      </c>
      <c r="AJ4" s="1494" t="s">
        <v>244</v>
      </c>
      <c r="AK4" s="1494" t="s">
        <v>245</v>
      </c>
    </row>
    <row r="5" spans="1:37" ht="24" customHeight="1">
      <c r="A5" s="1501"/>
      <c r="B5" s="1503"/>
      <c r="C5" s="114" t="s">
        <v>246</v>
      </c>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495"/>
      <c r="AJ5" s="1495"/>
      <c r="AK5" s="1495"/>
    </row>
    <row r="6" spans="1:37" ht="12" customHeight="1">
      <c r="A6" s="116" t="s">
        <v>247</v>
      </c>
      <c r="B6" s="1496"/>
      <c r="C6" s="149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8"/>
      <c r="AJ6" s="118"/>
      <c r="AK6" s="119"/>
    </row>
    <row r="7" spans="1:37" ht="12" customHeight="1">
      <c r="A7" s="120" t="s">
        <v>16</v>
      </c>
      <c r="B7" s="1498" t="s">
        <v>248</v>
      </c>
      <c r="C7" s="1499"/>
      <c r="D7" s="120"/>
      <c r="E7" s="120"/>
      <c r="F7" s="120">
        <v>4</v>
      </c>
      <c r="G7" s="120">
        <v>4</v>
      </c>
      <c r="H7" s="120">
        <v>4</v>
      </c>
      <c r="I7" s="120">
        <v>4</v>
      </c>
      <c r="J7" s="120">
        <v>4</v>
      </c>
      <c r="K7" s="120"/>
      <c r="L7" s="120"/>
      <c r="M7" s="120">
        <v>4</v>
      </c>
      <c r="N7" s="120">
        <v>4</v>
      </c>
      <c r="O7" s="120">
        <v>4</v>
      </c>
      <c r="P7" s="120">
        <v>4</v>
      </c>
      <c r="Q7" s="120">
        <v>4</v>
      </c>
      <c r="R7" s="120"/>
      <c r="S7" s="120"/>
      <c r="T7" s="120">
        <v>4</v>
      </c>
      <c r="U7" s="120">
        <v>4</v>
      </c>
      <c r="V7" s="120">
        <v>4</v>
      </c>
      <c r="W7" s="120">
        <v>4</v>
      </c>
      <c r="X7" s="120">
        <v>4</v>
      </c>
      <c r="Y7" s="120"/>
      <c r="Z7" s="120"/>
      <c r="AA7" s="120">
        <v>4</v>
      </c>
      <c r="AB7" s="120">
        <v>4</v>
      </c>
      <c r="AC7" s="120">
        <v>4</v>
      </c>
      <c r="AD7" s="120">
        <v>4</v>
      </c>
      <c r="AE7" s="120">
        <v>4</v>
      </c>
      <c r="AF7" s="120"/>
      <c r="AG7" s="120"/>
      <c r="AH7" s="120">
        <v>4</v>
      </c>
      <c r="AI7" s="120">
        <f>SUM(D7:AH7)</f>
        <v>84</v>
      </c>
      <c r="AJ7" s="120">
        <v>20</v>
      </c>
      <c r="AK7" s="121">
        <v>0.5</v>
      </c>
    </row>
    <row r="8" spans="1:37" ht="12" customHeight="1">
      <c r="A8" s="122"/>
      <c r="B8" s="1506"/>
      <c r="C8" s="1507"/>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4"/>
    </row>
    <row r="9" spans="1:37" ht="12" customHeight="1">
      <c r="A9" s="125" t="s">
        <v>229</v>
      </c>
      <c r="B9" s="1498" t="s">
        <v>249</v>
      </c>
      <c r="C9" s="1499"/>
      <c r="D9" s="120">
        <v>8</v>
      </c>
      <c r="E9" s="120"/>
      <c r="F9" s="120">
        <v>8</v>
      </c>
      <c r="G9" s="120">
        <v>8</v>
      </c>
      <c r="H9" s="120">
        <v>8</v>
      </c>
      <c r="I9" s="120">
        <v>8</v>
      </c>
      <c r="J9" s="120">
        <v>8</v>
      </c>
      <c r="K9" s="120"/>
      <c r="L9" s="120"/>
      <c r="M9" s="120">
        <v>8</v>
      </c>
      <c r="N9" s="120">
        <v>8</v>
      </c>
      <c r="O9" s="120"/>
      <c r="P9" s="120">
        <v>8</v>
      </c>
      <c r="Q9" s="120">
        <v>8</v>
      </c>
      <c r="R9" s="120">
        <v>8</v>
      </c>
      <c r="S9" s="120"/>
      <c r="T9" s="120">
        <v>8</v>
      </c>
      <c r="U9" s="120">
        <v>8</v>
      </c>
      <c r="V9" s="120">
        <v>8</v>
      </c>
      <c r="W9" s="120">
        <v>8</v>
      </c>
      <c r="X9" s="120">
        <v>8</v>
      </c>
      <c r="Y9" s="120"/>
      <c r="Z9" s="120"/>
      <c r="AA9" s="120"/>
      <c r="AB9" s="120">
        <v>8</v>
      </c>
      <c r="AC9" s="120">
        <v>8</v>
      </c>
      <c r="AD9" s="120">
        <v>8</v>
      </c>
      <c r="AE9" s="120">
        <v>8</v>
      </c>
      <c r="AF9" s="120">
        <v>8</v>
      </c>
      <c r="AG9" s="120"/>
      <c r="AH9" s="120">
        <v>8</v>
      </c>
      <c r="AI9" s="120">
        <f>SUM(D9:AH9)</f>
        <v>176</v>
      </c>
      <c r="AJ9" s="120">
        <v>40</v>
      </c>
      <c r="AK9" s="121">
        <v>1</v>
      </c>
    </row>
    <row r="10" spans="1:37" ht="24" customHeight="1">
      <c r="A10" s="126"/>
      <c r="B10" s="1504"/>
      <c r="C10" s="1505"/>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7"/>
      <c r="AJ10" s="126"/>
      <c r="AK10" s="128"/>
    </row>
    <row r="11" spans="1:37" ht="24" customHeight="1">
      <c r="A11" s="126"/>
      <c r="B11" s="1504"/>
      <c r="C11" s="1505"/>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7"/>
      <c r="AJ11" s="126"/>
      <c r="AK11" s="128"/>
    </row>
    <row r="12" spans="1:37" ht="24" customHeight="1">
      <c r="A12" s="126"/>
      <c r="B12" s="1504"/>
      <c r="C12" s="150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7"/>
      <c r="AJ12" s="126"/>
      <c r="AK12" s="128"/>
    </row>
    <row r="13" spans="1:37" ht="24" customHeight="1">
      <c r="A13" s="126"/>
      <c r="B13" s="1504"/>
      <c r="C13" s="1505"/>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7"/>
      <c r="AJ13" s="126"/>
      <c r="AK13" s="128"/>
    </row>
    <row r="14" spans="1:37" ht="24" customHeight="1">
      <c r="A14" s="126"/>
      <c r="B14" s="1504"/>
      <c r="C14" s="1505"/>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7"/>
      <c r="AJ14" s="126"/>
      <c r="AK14" s="128"/>
    </row>
    <row r="15" spans="1:37" ht="24" customHeight="1">
      <c r="A15" s="126"/>
      <c r="B15" s="1504"/>
      <c r="C15" s="1505"/>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7"/>
      <c r="AJ15" s="126"/>
      <c r="AK15" s="128"/>
    </row>
    <row r="16" spans="1:37" ht="24" customHeight="1">
      <c r="A16" s="126"/>
      <c r="B16" s="1504"/>
      <c r="C16" s="1505"/>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7"/>
      <c r="AJ16" s="126"/>
      <c r="AK16" s="128"/>
    </row>
    <row r="17" spans="1:37" ht="24" customHeight="1">
      <c r="A17" s="126"/>
      <c r="B17" s="1504"/>
      <c r="C17" s="1505"/>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7"/>
      <c r="AJ17" s="126"/>
      <c r="AK17" s="128"/>
    </row>
    <row r="18" spans="1:37" ht="24" customHeight="1">
      <c r="A18" s="126"/>
      <c r="B18" s="1504"/>
      <c r="C18" s="1505"/>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7"/>
      <c r="AJ18" s="126"/>
      <c r="AK18" s="128"/>
    </row>
    <row r="19" spans="1:37" ht="24" customHeight="1">
      <c r="A19" s="126"/>
      <c r="B19" s="1504"/>
      <c r="C19" s="1505"/>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7"/>
      <c r="AJ19" s="126"/>
      <c r="AK19" s="128"/>
    </row>
    <row r="20" spans="1:37" ht="24" customHeight="1">
      <c r="A20" s="126"/>
      <c r="B20" s="1504"/>
      <c r="C20" s="1505"/>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7"/>
      <c r="AJ20" s="126"/>
      <c r="AK20" s="128"/>
    </row>
    <row r="21" spans="1:37" ht="24" customHeight="1">
      <c r="A21" s="126"/>
      <c r="B21" s="1504"/>
      <c r="C21" s="1505"/>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7"/>
      <c r="AJ21" s="126"/>
      <c r="AK21" s="128"/>
    </row>
    <row r="22" spans="1:37" ht="24" customHeight="1">
      <c r="A22" s="126"/>
      <c r="B22" s="1504"/>
      <c r="C22" s="1505"/>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7"/>
      <c r="AJ22" s="126"/>
      <c r="AK22" s="128"/>
    </row>
    <row r="23" spans="1:37" ht="24" customHeight="1">
      <c r="A23" s="126"/>
      <c r="B23" s="1504"/>
      <c r="C23" s="1505"/>
      <c r="D23" s="126"/>
      <c r="E23" s="126"/>
      <c r="F23" s="126"/>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26"/>
      <c r="AI23" s="127"/>
      <c r="AJ23" s="126"/>
      <c r="AK23" s="128"/>
    </row>
    <row r="24" spans="1:37" ht="24" customHeight="1">
      <c r="A24" s="126"/>
      <c r="B24" s="1504"/>
      <c r="C24" s="1505"/>
      <c r="D24" s="126"/>
      <c r="E24" s="126"/>
      <c r="F24" s="126"/>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7"/>
      <c r="AJ24" s="126"/>
      <c r="AK24" s="128"/>
    </row>
    <row r="25" spans="1:37" ht="24" customHeight="1">
      <c r="A25" s="126" t="s">
        <v>250</v>
      </c>
      <c r="B25" s="1508"/>
      <c r="C25" s="1509"/>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row>
    <row r="26" spans="1:37" ht="14.1" customHeight="1">
      <c r="A26" s="129" t="s">
        <v>251</v>
      </c>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row>
    <row r="27" spans="1:37" ht="14.1" customHeight="1">
      <c r="A27" s="129" t="s">
        <v>252</v>
      </c>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row>
    <row r="28" spans="1:37" ht="14.1" customHeight="1">
      <c r="A28" s="129" t="s">
        <v>352</v>
      </c>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row>
    <row r="29" spans="1:37">
      <c r="A29" s="84"/>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row>
    <row r="30" spans="1:37">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row>
    <row r="31" spans="1:37">
      <c r="A31" s="84"/>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row>
    <row r="32" spans="1:37">
      <c r="A32" s="84"/>
      <c r="B32" s="84"/>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row>
    <row r="33" spans="1:37">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row>
    <row r="34" spans="1:37">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row>
    <row r="35" spans="1:37">
      <c r="A35" s="84"/>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row>
    <row r="36" spans="1:37">
      <c r="A36" s="84"/>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row>
  </sheetData>
  <mergeCells count="25">
    <mergeCell ref="B15:C15"/>
    <mergeCell ref="B16:C16"/>
    <mergeCell ref="B23:C23"/>
    <mergeCell ref="B25:C25"/>
    <mergeCell ref="B17:C17"/>
    <mergeCell ref="B18:C18"/>
    <mergeCell ref="B19:C19"/>
    <mergeCell ref="B20:C20"/>
    <mergeCell ref="B21:C21"/>
    <mergeCell ref="B22:C22"/>
    <mergeCell ref="B24:C24"/>
    <mergeCell ref="A4:A5"/>
    <mergeCell ref="B4:B5"/>
    <mergeCell ref="B11:C11"/>
    <mergeCell ref="B13:C13"/>
    <mergeCell ref="B14:C14"/>
    <mergeCell ref="B12:C12"/>
    <mergeCell ref="B8:C8"/>
    <mergeCell ref="B9:C9"/>
    <mergeCell ref="B10:C10"/>
    <mergeCell ref="AI4:AI5"/>
    <mergeCell ref="AJ4:AJ5"/>
    <mergeCell ref="AK4:AK5"/>
    <mergeCell ref="B6:C6"/>
    <mergeCell ref="B7:C7"/>
  </mergeCells>
  <phoneticPr fontId="3"/>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303F6-8D48-4CCD-983E-06D84F8A7CF4}">
  <dimension ref="A1:M26"/>
  <sheetViews>
    <sheetView view="pageBreakPreview" zoomScale="90" zoomScaleNormal="100" zoomScaleSheetLayoutView="90" workbookViewId="0"/>
  </sheetViews>
  <sheetFormatPr defaultColWidth="9" defaultRowHeight="13.5"/>
  <cols>
    <col min="1" max="1" width="7.25" style="82" customWidth="1"/>
    <col min="2" max="2" width="6.375" style="82" customWidth="1"/>
    <col min="3" max="9" width="13.5" style="82" customWidth="1"/>
    <col min="10" max="13" width="8.875" style="82" customWidth="1"/>
    <col min="14" max="16384" width="9" style="82"/>
  </cols>
  <sheetData>
    <row r="1" spans="1:13" ht="24" customHeight="1">
      <c r="A1" s="90" t="s">
        <v>17</v>
      </c>
      <c r="B1" s="90"/>
    </row>
    <row r="2" spans="1:13" ht="24" customHeight="1">
      <c r="A2" s="82" t="s">
        <v>839</v>
      </c>
      <c r="J2" s="1536" t="s">
        <v>296</v>
      </c>
      <c r="K2" s="1536"/>
      <c r="L2" s="1536"/>
      <c r="M2" s="1536"/>
    </row>
    <row r="3" spans="1:13" ht="18.95" customHeight="1">
      <c r="A3" s="1518" t="s">
        <v>834</v>
      </c>
      <c r="B3" s="1512" t="s">
        <v>833</v>
      </c>
      <c r="C3" s="1525" t="s">
        <v>730</v>
      </c>
      <c r="D3" s="1526"/>
      <c r="E3" s="1526"/>
      <c r="F3" s="1526"/>
      <c r="G3" s="1526"/>
      <c r="H3" s="1526"/>
      <c r="I3" s="1527"/>
      <c r="J3" s="1525" t="s">
        <v>953</v>
      </c>
      <c r="K3" s="1527"/>
      <c r="L3" s="1525" t="s">
        <v>832</v>
      </c>
      <c r="M3" s="1527"/>
    </row>
    <row r="4" spans="1:13" ht="18.95" customHeight="1">
      <c r="A4" s="1518"/>
      <c r="B4" s="1512"/>
      <c r="C4" s="1528"/>
      <c r="D4" s="1529"/>
      <c r="E4" s="1529"/>
      <c r="F4" s="1529"/>
      <c r="G4" s="1529"/>
      <c r="H4" s="1529"/>
      <c r="I4" s="1530"/>
      <c r="J4" s="1528"/>
      <c r="K4" s="1530"/>
      <c r="L4" s="1528"/>
      <c r="M4" s="1530"/>
    </row>
    <row r="5" spans="1:13" ht="30" customHeight="1">
      <c r="A5" s="435"/>
      <c r="B5" s="435"/>
      <c r="C5" s="1522" t="s">
        <v>731</v>
      </c>
      <c r="D5" s="1523"/>
      <c r="E5" s="1523"/>
      <c r="F5" s="1523"/>
      <c r="G5" s="1523"/>
      <c r="H5" s="1523"/>
      <c r="I5" s="1524"/>
      <c r="J5" s="1520">
        <v>43709</v>
      </c>
      <c r="K5" s="1521"/>
      <c r="L5" s="1520" t="s">
        <v>732</v>
      </c>
      <c r="M5" s="1521"/>
    </row>
    <row r="6" spans="1:13" ht="31.5" customHeight="1">
      <c r="A6" s="1519" t="s">
        <v>826</v>
      </c>
      <c r="B6" s="436">
        <v>1</v>
      </c>
      <c r="C6" s="1513" t="s">
        <v>876</v>
      </c>
      <c r="D6" s="1514"/>
      <c r="E6" s="1514"/>
      <c r="F6" s="1514"/>
      <c r="G6" s="1514"/>
      <c r="H6" s="1514"/>
      <c r="I6" s="1515"/>
      <c r="J6" s="1516"/>
      <c r="K6" s="1517"/>
      <c r="L6" s="1510"/>
      <c r="M6" s="1511"/>
    </row>
    <row r="7" spans="1:13" ht="31.5" customHeight="1">
      <c r="A7" s="1519"/>
      <c r="B7" s="436">
        <v>2</v>
      </c>
      <c r="C7" s="1513" t="s">
        <v>877</v>
      </c>
      <c r="D7" s="1514"/>
      <c r="E7" s="1514"/>
      <c r="F7" s="1514"/>
      <c r="G7" s="1514"/>
      <c r="H7" s="1514"/>
      <c r="I7" s="1515"/>
      <c r="J7" s="1516"/>
      <c r="K7" s="1517"/>
      <c r="L7" s="1510"/>
      <c r="M7" s="1511"/>
    </row>
    <row r="8" spans="1:13" ht="31.5" customHeight="1">
      <c r="A8" s="1519"/>
      <c r="B8" s="436">
        <v>3</v>
      </c>
      <c r="C8" s="1513" t="s">
        <v>878</v>
      </c>
      <c r="D8" s="1514"/>
      <c r="E8" s="1514"/>
      <c r="F8" s="1514"/>
      <c r="G8" s="1514"/>
      <c r="H8" s="1514"/>
      <c r="I8" s="1515"/>
      <c r="J8" s="1516"/>
      <c r="K8" s="1517"/>
      <c r="L8" s="1510"/>
      <c r="M8" s="1511"/>
    </row>
    <row r="9" spans="1:13" ht="31.5" customHeight="1">
      <c r="A9" s="1519"/>
      <c r="B9" s="436">
        <v>4</v>
      </c>
      <c r="C9" s="1513" t="s">
        <v>1129</v>
      </c>
      <c r="D9" s="1514"/>
      <c r="E9" s="1514"/>
      <c r="F9" s="1514"/>
      <c r="G9" s="1514"/>
      <c r="H9" s="1514"/>
      <c r="I9" s="1515"/>
      <c r="J9" s="1516"/>
      <c r="K9" s="1517"/>
      <c r="L9" s="1510"/>
      <c r="M9" s="1511"/>
    </row>
    <row r="10" spans="1:13" ht="31.5" customHeight="1">
      <c r="A10" s="1519"/>
      <c r="B10" s="436">
        <v>5</v>
      </c>
      <c r="C10" s="1513" t="s">
        <v>1130</v>
      </c>
      <c r="D10" s="1514"/>
      <c r="E10" s="1514"/>
      <c r="F10" s="1514"/>
      <c r="G10" s="1514"/>
      <c r="H10" s="1514"/>
      <c r="I10" s="1515"/>
      <c r="J10" s="1516"/>
      <c r="K10" s="1517"/>
      <c r="L10" s="1510"/>
      <c r="M10" s="1511"/>
    </row>
    <row r="11" spans="1:13" ht="31.5" customHeight="1">
      <c r="A11" s="1519"/>
      <c r="B11" s="436">
        <v>6</v>
      </c>
      <c r="C11" s="1513" t="s">
        <v>1131</v>
      </c>
      <c r="D11" s="1514"/>
      <c r="E11" s="1514"/>
      <c r="F11" s="1514"/>
      <c r="G11" s="1514"/>
      <c r="H11" s="1514"/>
      <c r="I11" s="1515"/>
      <c r="J11" s="1516"/>
      <c r="K11" s="1517"/>
      <c r="L11" s="1510"/>
      <c r="M11" s="1511"/>
    </row>
    <row r="12" spans="1:13" ht="31.5" customHeight="1">
      <c r="A12" s="1519" t="s">
        <v>825</v>
      </c>
      <c r="B12" s="436">
        <v>7</v>
      </c>
      <c r="C12" s="1513" t="s">
        <v>787</v>
      </c>
      <c r="D12" s="1514"/>
      <c r="E12" s="1514"/>
      <c r="F12" s="1514"/>
      <c r="G12" s="1514"/>
      <c r="H12" s="1514"/>
      <c r="I12" s="1515"/>
      <c r="J12" s="1516"/>
      <c r="K12" s="1517"/>
      <c r="L12" s="1510"/>
      <c r="M12" s="1511"/>
    </row>
    <row r="13" spans="1:13" ht="31.5" customHeight="1">
      <c r="A13" s="1519"/>
      <c r="B13" s="436">
        <v>8</v>
      </c>
      <c r="C13" s="1513" t="s">
        <v>788</v>
      </c>
      <c r="D13" s="1514"/>
      <c r="E13" s="1514"/>
      <c r="F13" s="1514"/>
      <c r="G13" s="1514"/>
      <c r="H13" s="1514"/>
      <c r="I13" s="1515"/>
      <c r="J13" s="1516"/>
      <c r="K13" s="1517"/>
      <c r="L13" s="1510"/>
      <c r="M13" s="1511"/>
    </row>
    <row r="14" spans="1:13" ht="31.5" customHeight="1">
      <c r="A14" s="1519"/>
      <c r="B14" s="436">
        <v>9</v>
      </c>
      <c r="C14" s="1513" t="s">
        <v>789</v>
      </c>
      <c r="D14" s="1514"/>
      <c r="E14" s="1514"/>
      <c r="F14" s="1514"/>
      <c r="G14" s="1514"/>
      <c r="H14" s="1514"/>
      <c r="I14" s="1515"/>
      <c r="J14" s="1516"/>
      <c r="K14" s="1517"/>
      <c r="L14" s="1510"/>
      <c r="M14" s="1511"/>
    </row>
    <row r="15" spans="1:13" ht="31.5" customHeight="1">
      <c r="A15" s="1535" t="s">
        <v>936</v>
      </c>
      <c r="B15" s="436">
        <v>10</v>
      </c>
      <c r="C15" s="1513" t="s">
        <v>733</v>
      </c>
      <c r="D15" s="1514"/>
      <c r="E15" s="1514"/>
      <c r="F15" s="1514"/>
      <c r="G15" s="1514"/>
      <c r="H15" s="1514"/>
      <c r="I15" s="1534"/>
      <c r="J15" s="1516"/>
      <c r="K15" s="1517"/>
      <c r="L15" s="1510"/>
      <c r="M15" s="1511"/>
    </row>
    <row r="16" spans="1:13" ht="31.5" customHeight="1">
      <c r="A16" s="1535"/>
      <c r="B16" s="436">
        <v>11</v>
      </c>
      <c r="C16" s="1513" t="s">
        <v>734</v>
      </c>
      <c r="D16" s="1514"/>
      <c r="E16" s="1514"/>
      <c r="F16" s="1514"/>
      <c r="G16" s="1514"/>
      <c r="H16" s="1514"/>
      <c r="I16" s="1534"/>
      <c r="J16" s="1516"/>
      <c r="K16" s="1517"/>
      <c r="L16" s="1510"/>
      <c r="M16" s="1511"/>
    </row>
    <row r="17" spans="1:13" ht="31.5" customHeight="1">
      <c r="A17" s="1535" t="s">
        <v>824</v>
      </c>
      <c r="B17" s="436">
        <v>12</v>
      </c>
      <c r="C17" s="1513" t="s">
        <v>735</v>
      </c>
      <c r="D17" s="1514"/>
      <c r="E17" s="1514"/>
      <c r="F17" s="1514"/>
      <c r="G17" s="1514"/>
      <c r="H17" s="1514"/>
      <c r="I17" s="1534"/>
      <c r="J17" s="1516"/>
      <c r="K17" s="1517"/>
      <c r="L17" s="1510"/>
      <c r="M17" s="1511"/>
    </row>
    <row r="18" spans="1:13" ht="31.5" customHeight="1">
      <c r="A18" s="1535"/>
      <c r="B18" s="436">
        <v>13</v>
      </c>
      <c r="C18" s="1513" t="s">
        <v>736</v>
      </c>
      <c r="D18" s="1514"/>
      <c r="E18" s="1514"/>
      <c r="F18" s="1514"/>
      <c r="G18" s="1514"/>
      <c r="H18" s="1514"/>
      <c r="I18" s="1534"/>
      <c r="J18" s="1516"/>
      <c r="K18" s="1517"/>
      <c r="L18" s="1510"/>
      <c r="M18" s="1511"/>
    </row>
    <row r="19" spans="1:13" ht="33" customHeight="1">
      <c r="A19" s="1533" t="s">
        <v>823</v>
      </c>
      <c r="B19" s="1533"/>
      <c r="C19" s="1533"/>
      <c r="D19" s="1533"/>
      <c r="E19" s="1533"/>
      <c r="F19" s="1533"/>
      <c r="G19" s="1533"/>
      <c r="H19" s="1533"/>
      <c r="I19" s="1533"/>
      <c r="J19" s="1533"/>
      <c r="K19" s="1533"/>
      <c r="L19" s="1533"/>
      <c r="M19" s="1533"/>
    </row>
    <row r="20" spans="1:13" ht="31.5" customHeight="1">
      <c r="A20" s="439"/>
      <c r="B20" s="438">
        <v>1</v>
      </c>
      <c r="C20" s="1547"/>
      <c r="D20" s="1548"/>
      <c r="E20" s="1548"/>
      <c r="F20" s="1548"/>
      <c r="G20" s="1548"/>
      <c r="H20" s="1548"/>
      <c r="I20" s="1549"/>
      <c r="J20" s="1531"/>
      <c r="K20" s="1532"/>
      <c r="L20" s="1531"/>
      <c r="M20" s="1532"/>
    </row>
    <row r="21" spans="1:13" ht="31.5" customHeight="1">
      <c r="A21" s="440"/>
      <c r="B21" s="437">
        <v>2</v>
      </c>
      <c r="C21" s="1542"/>
      <c r="D21" s="1543"/>
      <c r="E21" s="1543"/>
      <c r="F21" s="1543"/>
      <c r="G21" s="1543"/>
      <c r="H21" s="1543"/>
      <c r="I21" s="1544"/>
      <c r="J21" s="1545"/>
      <c r="K21" s="1546"/>
      <c r="L21" s="1545"/>
      <c r="M21" s="1546"/>
    </row>
    <row r="22" spans="1:13" ht="31.5" customHeight="1">
      <c r="A22" s="440"/>
      <c r="B22" s="437">
        <v>3</v>
      </c>
      <c r="C22" s="1542"/>
      <c r="D22" s="1543"/>
      <c r="E22" s="1543"/>
      <c r="F22" s="1543"/>
      <c r="G22" s="1543"/>
      <c r="H22" s="1543"/>
      <c r="I22" s="1544"/>
      <c r="J22" s="1545"/>
      <c r="K22" s="1546"/>
      <c r="L22" s="1545"/>
      <c r="M22" s="1546"/>
    </row>
    <row r="23" spans="1:13" ht="31.5" customHeight="1">
      <c r="A23" s="440"/>
      <c r="B23" s="437">
        <v>4</v>
      </c>
      <c r="C23" s="1542"/>
      <c r="D23" s="1543"/>
      <c r="E23" s="1543"/>
      <c r="F23" s="1543"/>
      <c r="G23" s="1543"/>
      <c r="H23" s="1543"/>
      <c r="I23" s="1544"/>
      <c r="J23" s="1545"/>
      <c r="K23" s="1546"/>
      <c r="L23" s="1545"/>
      <c r="M23" s="1546"/>
    </row>
    <row r="24" spans="1:13" ht="31.5" customHeight="1">
      <c r="A24" s="438"/>
      <c r="B24" s="437">
        <v>5</v>
      </c>
      <c r="C24" s="1537"/>
      <c r="D24" s="1538"/>
      <c r="E24" s="1538"/>
      <c r="F24" s="1538"/>
      <c r="G24" s="1538"/>
      <c r="H24" s="1538"/>
      <c r="I24" s="1539"/>
      <c r="J24" s="1540"/>
      <c r="K24" s="1541"/>
      <c r="L24" s="1540"/>
      <c r="M24" s="1541"/>
    </row>
    <row r="25" spans="1:13" ht="22.5" customHeight="1">
      <c r="C25" s="68" t="s">
        <v>822</v>
      </c>
      <c r="D25" s="88"/>
      <c r="E25" s="88"/>
      <c r="F25" s="88"/>
      <c r="G25" s="88"/>
      <c r="H25" s="88"/>
      <c r="I25" s="88"/>
      <c r="J25" s="88"/>
      <c r="K25" s="88"/>
      <c r="L25" s="88"/>
      <c r="M25" s="88"/>
    </row>
    <row r="26" spans="1:13" ht="22.5" customHeight="1">
      <c r="C26" s="68" t="s">
        <v>737</v>
      </c>
      <c r="D26" s="88"/>
      <c r="E26" s="88"/>
      <c r="F26" s="88"/>
      <c r="G26" s="88"/>
      <c r="H26" s="88"/>
      <c r="I26" s="88"/>
      <c r="J26" s="88"/>
      <c r="K26" s="88"/>
      <c r="L26" s="88"/>
      <c r="M26" s="88"/>
    </row>
  </sheetData>
  <mergeCells count="68">
    <mergeCell ref="J2:M2"/>
    <mergeCell ref="C24:I24"/>
    <mergeCell ref="J24:K24"/>
    <mergeCell ref="L24:M24"/>
    <mergeCell ref="C22:I22"/>
    <mergeCell ref="J22:K22"/>
    <mergeCell ref="L22:M22"/>
    <mergeCell ref="C23:I23"/>
    <mergeCell ref="J23:K23"/>
    <mergeCell ref="L23:M23"/>
    <mergeCell ref="C21:I21"/>
    <mergeCell ref="J21:K21"/>
    <mergeCell ref="L21:M21"/>
    <mergeCell ref="C20:I20"/>
    <mergeCell ref="J20:K20"/>
    <mergeCell ref="L18:M18"/>
    <mergeCell ref="J18:K18"/>
    <mergeCell ref="L20:M20"/>
    <mergeCell ref="A19:M19"/>
    <mergeCell ref="L15:M15"/>
    <mergeCell ref="C16:I16"/>
    <mergeCell ref="L16:M16"/>
    <mergeCell ref="J15:K15"/>
    <mergeCell ref="C15:I15"/>
    <mergeCell ref="A15:A16"/>
    <mergeCell ref="A17:A18"/>
    <mergeCell ref="J16:K16"/>
    <mergeCell ref="J17:K17"/>
    <mergeCell ref="C17:I17"/>
    <mergeCell ref="L17:M17"/>
    <mergeCell ref="C18:I18"/>
    <mergeCell ref="A12:A14"/>
    <mergeCell ref="C14:I14"/>
    <mergeCell ref="J14:K14"/>
    <mergeCell ref="J7:K7"/>
    <mergeCell ref="C8:I8"/>
    <mergeCell ref="J8:K8"/>
    <mergeCell ref="C10:I10"/>
    <mergeCell ref="C11:I11"/>
    <mergeCell ref="J11:K11"/>
    <mergeCell ref="J10:K10"/>
    <mergeCell ref="C13:I13"/>
    <mergeCell ref="J13:K13"/>
    <mergeCell ref="C12:I12"/>
    <mergeCell ref="J12:K12"/>
    <mergeCell ref="J9:K9"/>
    <mergeCell ref="C9:I9"/>
    <mergeCell ref="A3:A4"/>
    <mergeCell ref="A6:A11"/>
    <mergeCell ref="J5:K5"/>
    <mergeCell ref="C5:I5"/>
    <mergeCell ref="L5:M5"/>
    <mergeCell ref="L10:M10"/>
    <mergeCell ref="L11:M11"/>
    <mergeCell ref="L7:M7"/>
    <mergeCell ref="L8:M8"/>
    <mergeCell ref="C3:I4"/>
    <mergeCell ref="J3:K4"/>
    <mergeCell ref="L3:M4"/>
    <mergeCell ref="L9:M9"/>
    <mergeCell ref="C7:I7"/>
    <mergeCell ref="L14:M14"/>
    <mergeCell ref="L12:M12"/>
    <mergeCell ref="L13:M13"/>
    <mergeCell ref="B3:B4"/>
    <mergeCell ref="C6:I6"/>
    <mergeCell ref="J6:K6"/>
    <mergeCell ref="L6:M6"/>
  </mergeCells>
  <phoneticPr fontId="7"/>
  <pageMargins left="0.70866141732283472" right="0.70866141732283472" top="0.74803149606299213" bottom="0.74803149606299213" header="0.31496062992125984" footer="0.31496062992125984"/>
  <pageSetup paperSize="9" scale="92" fitToHeight="0" orientation="landscape" r:id="rId1"/>
  <headerFooter>
    <oddFooter>&amp;L&amp;P/&amp;N&amp;C&amp;A&amp;R&amp;10(202609)</oddFooter>
  </headerFooter>
  <rowBreaks count="1" manualBreakCount="1">
    <brk id="18"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785CC-9846-4D0A-A8AC-EA08DC8400B6}">
  <dimension ref="A1:S58"/>
  <sheetViews>
    <sheetView view="pageBreakPreview" zoomScaleNormal="100" zoomScaleSheetLayoutView="100" workbookViewId="0"/>
  </sheetViews>
  <sheetFormatPr defaultColWidth="9" defaultRowHeight="13.5"/>
  <cols>
    <col min="1" max="1" width="4.625" style="68" customWidth="1"/>
    <col min="2" max="2" width="3.5" style="68" customWidth="1"/>
    <col min="3" max="4" width="14.625" style="82" customWidth="1"/>
    <col min="5" max="16" width="7.625" style="82" customWidth="1"/>
    <col min="17" max="17" width="15.875" style="82" customWidth="1"/>
    <col min="18" max="18" width="14.625" style="82" customWidth="1"/>
    <col min="19" max="19" width="7.25" style="82" customWidth="1"/>
    <col min="20" max="16384" width="9" style="82"/>
  </cols>
  <sheetData>
    <row r="1" spans="1:19" s="365" customFormat="1" ht="20.100000000000001" customHeight="1">
      <c r="A1" s="363" t="s">
        <v>253</v>
      </c>
      <c r="B1" s="364"/>
    </row>
    <row r="2" spans="1:19" s="365" customFormat="1" ht="20.100000000000001" customHeight="1">
      <c r="A2" s="441" t="s">
        <v>254</v>
      </c>
    </row>
    <row r="3" spans="1:19" s="294" customFormat="1" ht="20.100000000000001" customHeight="1">
      <c r="A3" t="s">
        <v>1132</v>
      </c>
      <c r="B3" s="293"/>
      <c r="D3" s="293"/>
      <c r="E3" s="293"/>
      <c r="F3" s="293"/>
      <c r="G3" s="293"/>
      <c r="H3" s="293"/>
      <c r="I3" s="293"/>
      <c r="J3" s="293"/>
      <c r="K3" s="293"/>
      <c r="L3" s="293"/>
      <c r="M3" s="293"/>
      <c r="N3" s="295"/>
      <c r="O3" s="293"/>
      <c r="P3" s="295"/>
    </row>
    <row r="4" spans="1:19" s="365" customFormat="1" ht="20.100000000000001" customHeight="1">
      <c r="A4" s="1600" t="s">
        <v>255</v>
      </c>
      <c r="B4" s="1601" t="s">
        <v>218</v>
      </c>
      <c r="C4" s="1602"/>
      <c r="D4" s="1603"/>
      <c r="E4" s="1553" t="s">
        <v>650</v>
      </c>
      <c r="F4" s="1550"/>
      <c r="G4" s="1550"/>
      <c r="H4" s="1550"/>
      <c r="I4" s="1550"/>
      <c r="J4" s="1550"/>
      <c r="K4" s="1550"/>
      <c r="L4" s="1550"/>
      <c r="M4" s="1550"/>
      <c r="N4" s="1550"/>
      <c r="O4" s="1550"/>
      <c r="P4" s="1551"/>
      <c r="Q4" s="366"/>
      <c r="R4" s="367"/>
      <c r="S4" s="367"/>
    </row>
    <row r="5" spans="1:19" s="365" customFormat="1" ht="28.5">
      <c r="A5" s="1589"/>
      <c r="B5" s="1604"/>
      <c r="C5" s="1605"/>
      <c r="D5" s="1606"/>
      <c r="E5" s="368" t="s">
        <v>497</v>
      </c>
      <c r="F5" s="368" t="s">
        <v>497</v>
      </c>
      <c r="G5" s="368" t="s">
        <v>497</v>
      </c>
      <c r="H5" s="368" t="s">
        <v>497</v>
      </c>
      <c r="I5" s="368" t="s">
        <v>497</v>
      </c>
      <c r="J5" s="368" t="s">
        <v>497</v>
      </c>
      <c r="K5" s="368" t="s">
        <v>497</v>
      </c>
      <c r="L5" s="368" t="s">
        <v>497</v>
      </c>
      <c r="M5" s="368" t="s">
        <v>497</v>
      </c>
      <c r="N5" s="368" t="s">
        <v>497</v>
      </c>
      <c r="O5" s="368" t="s">
        <v>497</v>
      </c>
      <c r="P5" s="368" t="s">
        <v>497</v>
      </c>
      <c r="Q5" s="366"/>
      <c r="R5" s="367"/>
      <c r="S5" s="367"/>
    </row>
    <row r="6" spans="1:19" s="365" customFormat="1" ht="20.100000000000001" customHeight="1">
      <c r="A6" s="1589"/>
      <c r="B6" s="1604"/>
      <c r="C6" s="1605"/>
      <c r="D6" s="1606"/>
      <c r="E6" s="369"/>
      <c r="F6" s="369"/>
      <c r="G6" s="369"/>
      <c r="H6" s="369"/>
      <c r="I6" s="369"/>
      <c r="J6" s="369"/>
      <c r="K6" s="369"/>
      <c r="L6" s="369"/>
      <c r="M6" s="369"/>
      <c r="N6" s="369"/>
      <c r="O6" s="369"/>
      <c r="P6" s="369"/>
      <c r="Q6" s="366"/>
      <c r="R6" s="367"/>
      <c r="S6" s="367"/>
    </row>
    <row r="7" spans="1:19" s="365" customFormat="1" ht="15">
      <c r="A7" s="1589"/>
      <c r="B7" s="1604"/>
      <c r="C7" s="1605"/>
      <c r="D7" s="1606"/>
      <c r="E7" s="370" t="s">
        <v>226</v>
      </c>
      <c r="F7" s="370" t="s">
        <v>226</v>
      </c>
      <c r="G7" s="370" t="s">
        <v>226</v>
      </c>
      <c r="H7" s="370" t="s">
        <v>226</v>
      </c>
      <c r="I7" s="370" t="s">
        <v>226</v>
      </c>
      <c r="J7" s="370" t="s">
        <v>226</v>
      </c>
      <c r="K7" s="370" t="s">
        <v>226</v>
      </c>
      <c r="L7" s="370" t="s">
        <v>226</v>
      </c>
      <c r="M7" s="370" t="s">
        <v>226</v>
      </c>
      <c r="N7" s="370" t="s">
        <v>226</v>
      </c>
      <c r="O7" s="370" t="s">
        <v>226</v>
      </c>
      <c r="P7" s="370" t="s">
        <v>226</v>
      </c>
      <c r="Q7" s="366"/>
      <c r="R7" s="367"/>
      <c r="S7" s="367"/>
    </row>
    <row r="8" spans="1:19" s="365" customFormat="1" ht="20.100000000000001" customHeight="1">
      <c r="A8" s="1589"/>
      <c r="B8" s="1604"/>
      <c r="C8" s="1605"/>
      <c r="D8" s="1606"/>
      <c r="E8" s="369"/>
      <c r="F8" s="369"/>
      <c r="G8" s="369"/>
      <c r="H8" s="369"/>
      <c r="I8" s="369"/>
      <c r="J8" s="369"/>
      <c r="K8" s="369"/>
      <c r="L8" s="369"/>
      <c r="M8" s="369"/>
      <c r="N8" s="369"/>
      <c r="O8" s="369"/>
      <c r="P8" s="369"/>
      <c r="Q8" s="366"/>
      <c r="R8" s="367"/>
      <c r="S8" s="367"/>
    </row>
    <row r="9" spans="1:19" s="365" customFormat="1" ht="15">
      <c r="A9" s="1590"/>
      <c r="B9" s="1607"/>
      <c r="C9" s="1608"/>
      <c r="D9" s="1609"/>
      <c r="E9" s="371" t="s">
        <v>256</v>
      </c>
      <c r="F9" s="371" t="s">
        <v>256</v>
      </c>
      <c r="G9" s="371" t="s">
        <v>256</v>
      </c>
      <c r="H9" s="371" t="s">
        <v>256</v>
      </c>
      <c r="I9" s="371" t="s">
        <v>256</v>
      </c>
      <c r="J9" s="371" t="s">
        <v>256</v>
      </c>
      <c r="K9" s="371" t="s">
        <v>256</v>
      </c>
      <c r="L9" s="371" t="s">
        <v>256</v>
      </c>
      <c r="M9" s="371" t="s">
        <v>256</v>
      </c>
      <c r="N9" s="371" t="s">
        <v>256</v>
      </c>
      <c r="O9" s="371" t="s">
        <v>256</v>
      </c>
      <c r="P9" s="371" t="s">
        <v>256</v>
      </c>
      <c r="Q9" s="366"/>
      <c r="R9" s="367"/>
      <c r="S9" s="367"/>
    </row>
    <row r="10" spans="1:19" s="365" customFormat="1" ht="24" customHeight="1">
      <c r="A10" s="1610"/>
      <c r="B10" s="1591"/>
      <c r="C10" s="1591"/>
      <c r="D10" s="1591"/>
      <c r="E10" s="372"/>
      <c r="F10" s="372"/>
      <c r="G10" s="372"/>
      <c r="H10" s="372"/>
      <c r="I10" s="372"/>
      <c r="J10" s="372"/>
      <c r="K10" s="372"/>
      <c r="L10" s="373"/>
      <c r="M10" s="372"/>
      <c r="N10" s="373"/>
      <c r="O10" s="372"/>
      <c r="P10" s="373"/>
      <c r="Q10" s="374"/>
      <c r="R10" s="374"/>
      <c r="S10" s="374"/>
    </row>
    <row r="11" spans="1:19" s="365" customFormat="1" ht="24" customHeight="1">
      <c r="A11" s="1611"/>
      <c r="B11" s="1594"/>
      <c r="C11" s="1595"/>
      <c r="D11" s="1596"/>
      <c r="E11" s="372"/>
      <c r="F11" s="372"/>
      <c r="G11" s="372"/>
      <c r="H11" s="372"/>
      <c r="I11" s="372"/>
      <c r="J11" s="372"/>
      <c r="K11" s="372"/>
      <c r="L11" s="373"/>
      <c r="M11" s="372"/>
      <c r="N11" s="373"/>
      <c r="O11" s="372"/>
      <c r="P11" s="373"/>
    </row>
    <row r="12" spans="1:19" s="365" customFormat="1" ht="24" customHeight="1">
      <c r="A12" s="1611"/>
      <c r="B12" s="1594"/>
      <c r="C12" s="1595"/>
      <c r="D12" s="1596"/>
      <c r="E12" s="372"/>
      <c r="F12" s="372"/>
      <c r="G12" s="372"/>
      <c r="H12" s="372"/>
      <c r="I12" s="372"/>
      <c r="J12" s="372"/>
      <c r="K12" s="372"/>
      <c r="L12" s="375"/>
      <c r="M12" s="372"/>
      <c r="N12" s="375"/>
      <c r="O12" s="372"/>
      <c r="P12" s="375"/>
    </row>
    <row r="13" spans="1:19" s="365" customFormat="1" ht="24" customHeight="1">
      <c r="A13" s="1611"/>
      <c r="B13" s="1597"/>
      <c r="C13" s="1598"/>
      <c r="D13" s="1599"/>
      <c r="E13" s="372"/>
      <c r="F13" s="372"/>
      <c r="G13" s="372"/>
      <c r="H13" s="372"/>
      <c r="I13" s="372"/>
      <c r="J13" s="372"/>
      <c r="K13" s="372"/>
      <c r="L13" s="373"/>
      <c r="M13" s="372"/>
      <c r="N13" s="373"/>
      <c r="O13" s="372"/>
      <c r="P13" s="373"/>
      <c r="Q13" s="367"/>
      <c r="R13" s="367"/>
      <c r="S13" s="367"/>
    </row>
    <row r="14" spans="1:19" s="365" customFormat="1" ht="24" customHeight="1">
      <c r="A14" s="1612"/>
      <c r="B14" s="1597"/>
      <c r="C14" s="1598"/>
      <c r="D14" s="1599"/>
      <c r="E14" s="372"/>
      <c r="F14" s="372"/>
      <c r="G14" s="372"/>
      <c r="H14" s="372"/>
      <c r="I14" s="372"/>
      <c r="J14" s="372"/>
      <c r="K14" s="372"/>
      <c r="L14" s="373"/>
      <c r="M14" s="372"/>
      <c r="N14" s="373"/>
      <c r="O14" s="372"/>
      <c r="P14" s="373"/>
      <c r="Q14" s="367"/>
      <c r="R14" s="367"/>
      <c r="S14" s="367"/>
    </row>
    <row r="15" spans="1:19" s="365" customFormat="1" ht="24" customHeight="1">
      <c r="A15" s="1589"/>
      <c r="B15" s="1591"/>
      <c r="C15" s="1591"/>
      <c r="D15" s="1591"/>
      <c r="E15" s="372"/>
      <c r="F15" s="372"/>
      <c r="G15" s="372"/>
      <c r="H15" s="372"/>
      <c r="I15" s="372"/>
      <c r="J15" s="372"/>
      <c r="K15" s="372"/>
      <c r="L15" s="373"/>
      <c r="M15" s="372"/>
      <c r="N15" s="373"/>
      <c r="O15" s="372"/>
      <c r="P15" s="373"/>
      <c r="Q15" s="367"/>
      <c r="R15" s="367"/>
      <c r="S15" s="367"/>
    </row>
    <row r="16" spans="1:19" s="365" customFormat="1" ht="24" customHeight="1">
      <c r="A16" s="1589"/>
      <c r="B16" s="1592"/>
      <c r="C16" s="1592"/>
      <c r="D16" s="1592"/>
      <c r="E16" s="372"/>
      <c r="F16" s="372"/>
      <c r="G16" s="372"/>
      <c r="H16" s="372"/>
      <c r="I16" s="372"/>
      <c r="J16" s="372"/>
      <c r="K16" s="372"/>
      <c r="L16" s="373"/>
      <c r="M16" s="372"/>
      <c r="N16" s="373"/>
      <c r="O16" s="372"/>
      <c r="P16" s="373"/>
    </row>
    <row r="17" spans="1:19" s="365" customFormat="1" ht="24" customHeight="1">
      <c r="A17" s="1589"/>
      <c r="B17" s="1593"/>
      <c r="C17" s="1593"/>
      <c r="D17" s="1593"/>
      <c r="E17" s="372"/>
      <c r="F17" s="372"/>
      <c r="G17" s="372"/>
      <c r="H17" s="372"/>
      <c r="I17" s="372"/>
      <c r="J17" s="372"/>
      <c r="K17" s="372"/>
      <c r="L17" s="373"/>
      <c r="M17" s="372"/>
      <c r="N17" s="373"/>
      <c r="O17" s="372"/>
      <c r="P17" s="373"/>
    </row>
    <row r="18" spans="1:19" s="365" customFormat="1" ht="24" customHeight="1">
      <c r="A18" s="1589"/>
      <c r="B18" s="1594"/>
      <c r="C18" s="1595"/>
      <c r="D18" s="1596"/>
      <c r="E18" s="372"/>
      <c r="F18" s="372"/>
      <c r="G18" s="372"/>
      <c r="H18" s="372"/>
      <c r="I18" s="372"/>
      <c r="J18" s="372"/>
      <c r="K18" s="372"/>
      <c r="L18" s="375"/>
      <c r="M18" s="372"/>
      <c r="N18" s="375"/>
      <c r="O18" s="372"/>
      <c r="P18" s="375"/>
    </row>
    <row r="19" spans="1:19" s="365" customFormat="1" ht="24" customHeight="1">
      <c r="A19" s="1590"/>
      <c r="B19" s="1597"/>
      <c r="C19" s="1598"/>
      <c r="D19" s="1599"/>
      <c r="E19" s="372"/>
      <c r="F19" s="372"/>
      <c r="G19" s="372"/>
      <c r="H19" s="372"/>
      <c r="I19" s="372"/>
      <c r="J19" s="372"/>
      <c r="K19" s="372"/>
      <c r="L19" s="375"/>
      <c r="M19" s="372"/>
      <c r="N19" s="375"/>
      <c r="O19" s="372"/>
      <c r="P19" s="375"/>
    </row>
    <row r="20" spans="1:19" s="365" customFormat="1" ht="24" customHeight="1">
      <c r="A20" s="1586" t="s">
        <v>257</v>
      </c>
      <c r="B20" s="1587"/>
      <c r="C20" s="1587"/>
      <c r="D20" s="1588"/>
      <c r="E20" s="376">
        <f>SUM(E10:E19)</f>
        <v>0</v>
      </c>
      <c r="F20" s="376">
        <f t="shared" ref="F20:P20" si="0">SUM(F10:F19)</f>
        <v>0</v>
      </c>
      <c r="G20" s="376">
        <f t="shared" si="0"/>
        <v>0</v>
      </c>
      <c r="H20" s="376">
        <f t="shared" si="0"/>
        <v>0</v>
      </c>
      <c r="I20" s="376">
        <f t="shared" si="0"/>
        <v>0</v>
      </c>
      <c r="J20" s="376">
        <f t="shared" si="0"/>
        <v>0</v>
      </c>
      <c r="K20" s="376">
        <f t="shared" si="0"/>
        <v>0</v>
      </c>
      <c r="L20" s="376">
        <f t="shared" si="0"/>
        <v>0</v>
      </c>
      <c r="M20" s="376">
        <f t="shared" si="0"/>
        <v>0</v>
      </c>
      <c r="N20" s="376">
        <f t="shared" si="0"/>
        <v>0</v>
      </c>
      <c r="O20" s="376">
        <f t="shared" si="0"/>
        <v>0</v>
      </c>
      <c r="P20" s="377">
        <f t="shared" si="0"/>
        <v>0</v>
      </c>
    </row>
    <row r="21" spans="1:19" s="388" customFormat="1" ht="13.5" customHeight="1">
      <c r="A21" s="68" t="s">
        <v>836</v>
      </c>
      <c r="B21" s="293"/>
      <c r="C21" s="293"/>
      <c r="D21" s="293"/>
      <c r="E21" s="293"/>
      <c r="F21" s="293"/>
      <c r="G21" s="293"/>
      <c r="H21" s="293"/>
      <c r="I21" s="293"/>
      <c r="J21" s="293"/>
      <c r="K21" s="293"/>
      <c r="L21" s="293"/>
      <c r="M21" s="293"/>
      <c r="N21" s="293"/>
      <c r="O21" s="293"/>
      <c r="P21" s="293"/>
      <c r="Q21" s="293"/>
    </row>
    <row r="22" spans="1:19" ht="13.5" customHeight="1">
      <c r="B22" s="68" t="s">
        <v>837</v>
      </c>
      <c r="C22" s="389"/>
      <c r="D22" s="68"/>
      <c r="E22" s="68"/>
      <c r="F22" s="68"/>
      <c r="G22" s="68"/>
      <c r="H22" s="68"/>
      <c r="I22" s="68"/>
      <c r="J22" s="68"/>
      <c r="K22" s="68"/>
      <c r="L22" s="68"/>
      <c r="M22" s="68"/>
      <c r="N22" s="68"/>
      <c r="O22" s="68"/>
      <c r="P22" s="68"/>
      <c r="Q22" s="68"/>
    </row>
    <row r="23" spans="1:19" ht="13.5" customHeight="1">
      <c r="B23" s="68" t="s">
        <v>838</v>
      </c>
      <c r="C23" s="390"/>
      <c r="D23" s="68"/>
      <c r="E23" s="68"/>
      <c r="F23" s="68"/>
      <c r="G23" s="68"/>
      <c r="H23" s="68"/>
      <c r="I23" s="68"/>
      <c r="J23" s="68"/>
      <c r="K23" s="68"/>
      <c r="L23" s="68"/>
      <c r="M23" s="68"/>
      <c r="N23" s="68"/>
      <c r="O23" s="68"/>
      <c r="P23" s="68"/>
      <c r="Q23" s="68"/>
    </row>
    <row r="24" spans="1:19" s="388" customFormat="1" ht="13.5" customHeight="1">
      <c r="A24" s="293" t="s">
        <v>498</v>
      </c>
      <c r="B24" s="293" t="s">
        <v>665</v>
      </c>
      <c r="C24" s="293"/>
      <c r="D24" s="293"/>
      <c r="E24" s="293"/>
      <c r="F24" s="293"/>
      <c r="G24" s="293"/>
      <c r="H24" s="293"/>
      <c r="I24" s="293"/>
      <c r="J24" s="293"/>
      <c r="K24" s="293"/>
      <c r="L24" s="293"/>
      <c r="M24" s="293"/>
      <c r="N24" s="293"/>
      <c r="O24" s="293"/>
      <c r="P24" s="293"/>
      <c r="Q24" s="293"/>
    </row>
    <row r="25" spans="1:19" s="388" customFormat="1" ht="13.5" customHeight="1">
      <c r="A25" s="293"/>
      <c r="B25" s="293" t="s">
        <v>666</v>
      </c>
      <c r="C25" s="293"/>
      <c r="D25" s="293"/>
      <c r="E25" s="293"/>
      <c r="F25" s="293"/>
      <c r="G25" s="293"/>
      <c r="H25" s="293"/>
      <c r="I25" s="293"/>
      <c r="J25" s="293"/>
      <c r="K25" s="293"/>
      <c r="L25" s="293"/>
      <c r="M25" s="293"/>
      <c r="N25" s="293"/>
      <c r="O25" s="293"/>
      <c r="P25" s="293"/>
      <c r="Q25" s="293"/>
    </row>
    <row r="26" spans="1:19" s="388" customFormat="1">
      <c r="A26" s="293"/>
      <c r="B26" s="293" t="s">
        <v>667</v>
      </c>
      <c r="C26" s="293"/>
      <c r="D26" s="293"/>
      <c r="E26" s="293"/>
      <c r="F26" s="293"/>
      <c r="G26" s="293"/>
      <c r="H26" s="293"/>
      <c r="I26" s="293"/>
      <c r="J26" s="293"/>
      <c r="K26" s="293"/>
      <c r="L26" s="293"/>
      <c r="M26" s="293"/>
      <c r="N26" s="293"/>
      <c r="O26" s="293"/>
      <c r="P26" s="293"/>
      <c r="Q26" s="293"/>
    </row>
    <row r="27" spans="1:19" s="388" customFormat="1">
      <c r="A27" s="293"/>
      <c r="B27" s="293" t="s">
        <v>668</v>
      </c>
      <c r="C27" s="293"/>
      <c r="D27" s="293"/>
      <c r="E27" s="293"/>
      <c r="F27" s="293"/>
      <c r="G27" s="293"/>
      <c r="H27" s="293"/>
      <c r="I27" s="293"/>
      <c r="J27" s="293"/>
      <c r="K27" s="293"/>
      <c r="L27" s="293"/>
      <c r="M27" s="293"/>
      <c r="N27" s="293"/>
      <c r="O27" s="293"/>
      <c r="P27" s="293"/>
      <c r="Q27" s="293"/>
    </row>
    <row r="28" spans="1:19" s="365" customFormat="1">
      <c r="A28" s="364"/>
      <c r="B28" s="364"/>
      <c r="C28" s="364"/>
      <c r="D28" s="364"/>
      <c r="E28" s="364"/>
      <c r="F28" s="364"/>
      <c r="G28" s="364"/>
      <c r="H28" s="364"/>
      <c r="I28" s="364"/>
      <c r="J28" s="364"/>
      <c r="K28" s="364"/>
      <c r="L28" s="364"/>
      <c r="M28" s="364"/>
      <c r="N28" s="364"/>
      <c r="O28" s="364"/>
      <c r="P28" s="364"/>
      <c r="Q28" s="364"/>
    </row>
    <row r="29" spans="1:19" s="365" customFormat="1">
      <c r="A29" s="364"/>
      <c r="B29" s="364"/>
    </row>
    <row r="30" spans="1:19" s="365" customFormat="1" ht="17.25">
      <c r="A30" s="378" t="s">
        <v>835</v>
      </c>
      <c r="B30" s="364"/>
    </row>
    <row r="31" spans="1:19" s="365" customFormat="1" ht="17.25">
      <c r="A31" s="378"/>
      <c r="B31" s="364"/>
      <c r="C31" s="364" t="s">
        <v>827</v>
      </c>
    </row>
    <row r="32" spans="1:19" s="365" customFormat="1" ht="24" customHeight="1">
      <c r="A32" s="1574" t="s">
        <v>255</v>
      </c>
      <c r="B32" s="1577" t="s">
        <v>218</v>
      </c>
      <c r="C32" s="1578"/>
      <c r="D32" s="1579"/>
      <c r="E32" s="1562" t="s">
        <v>651</v>
      </c>
      <c r="F32" s="1563"/>
      <c r="G32" s="1563"/>
      <c r="H32" s="1563"/>
      <c r="I32" s="1563"/>
      <c r="J32" s="1563"/>
      <c r="K32" s="1563"/>
      <c r="L32" s="1563"/>
      <c r="M32" s="1563"/>
      <c r="N32" s="1563"/>
      <c r="O32" s="1563"/>
      <c r="P32" s="1564"/>
      <c r="Q32" s="366"/>
      <c r="R32" s="367"/>
      <c r="S32" s="367"/>
    </row>
    <row r="33" spans="1:19" s="365" customFormat="1" ht="30.75" customHeight="1">
      <c r="A33" s="1575"/>
      <c r="B33" s="1580"/>
      <c r="C33" s="1581"/>
      <c r="D33" s="1582"/>
      <c r="E33" s="489" t="s">
        <v>497</v>
      </c>
      <c r="F33" s="489" t="s">
        <v>497</v>
      </c>
      <c r="G33" s="489" t="s">
        <v>497</v>
      </c>
      <c r="H33" s="489" t="s">
        <v>497</v>
      </c>
      <c r="I33" s="489" t="s">
        <v>497</v>
      </c>
      <c r="J33" s="489" t="s">
        <v>497</v>
      </c>
      <c r="K33" s="489" t="s">
        <v>497</v>
      </c>
      <c r="L33" s="489" t="s">
        <v>497</v>
      </c>
      <c r="M33" s="489" t="s">
        <v>497</v>
      </c>
      <c r="N33" s="489" t="s">
        <v>497</v>
      </c>
      <c r="O33" s="489" t="s">
        <v>497</v>
      </c>
      <c r="P33" s="489" t="s">
        <v>497</v>
      </c>
      <c r="Q33" s="366"/>
      <c r="R33" s="367"/>
      <c r="S33" s="367"/>
    </row>
    <row r="34" spans="1:19" s="365" customFormat="1" ht="18.95" customHeight="1">
      <c r="A34" s="1575"/>
      <c r="B34" s="1580"/>
      <c r="C34" s="1581"/>
      <c r="D34" s="1582"/>
      <c r="E34" s="490">
        <v>6</v>
      </c>
      <c r="F34" s="490">
        <v>6</v>
      </c>
      <c r="G34" s="490">
        <v>6</v>
      </c>
      <c r="H34" s="490">
        <v>6</v>
      </c>
      <c r="I34" s="490">
        <v>6</v>
      </c>
      <c r="J34" s="490">
        <v>6</v>
      </c>
      <c r="K34" s="490">
        <v>6</v>
      </c>
      <c r="L34" s="490">
        <v>6</v>
      </c>
      <c r="M34" s="490">
        <v>7</v>
      </c>
      <c r="N34" s="490">
        <v>7</v>
      </c>
      <c r="O34" s="490">
        <v>7</v>
      </c>
      <c r="P34" s="490">
        <v>7</v>
      </c>
      <c r="Q34" s="366"/>
      <c r="R34" s="367"/>
      <c r="S34" s="367"/>
    </row>
    <row r="35" spans="1:19" s="365" customFormat="1" ht="15">
      <c r="A35" s="1575"/>
      <c r="B35" s="1580"/>
      <c r="C35" s="1581"/>
      <c r="D35" s="1582"/>
      <c r="E35" s="491" t="s">
        <v>226</v>
      </c>
      <c r="F35" s="491" t="s">
        <v>226</v>
      </c>
      <c r="G35" s="491" t="s">
        <v>226</v>
      </c>
      <c r="H35" s="491" t="s">
        <v>226</v>
      </c>
      <c r="I35" s="491" t="s">
        <v>226</v>
      </c>
      <c r="J35" s="491" t="s">
        <v>226</v>
      </c>
      <c r="K35" s="491" t="s">
        <v>226</v>
      </c>
      <c r="L35" s="491" t="s">
        <v>226</v>
      </c>
      <c r="M35" s="491" t="s">
        <v>226</v>
      </c>
      <c r="N35" s="491" t="s">
        <v>226</v>
      </c>
      <c r="O35" s="491" t="s">
        <v>226</v>
      </c>
      <c r="P35" s="491" t="s">
        <v>226</v>
      </c>
      <c r="Q35" s="366"/>
      <c r="R35" s="367"/>
      <c r="S35" s="367"/>
    </row>
    <row r="36" spans="1:19" s="365" customFormat="1" ht="18" customHeight="1">
      <c r="A36" s="1575"/>
      <c r="B36" s="1580"/>
      <c r="C36" s="1581"/>
      <c r="D36" s="1582"/>
      <c r="E36" s="490">
        <v>5</v>
      </c>
      <c r="F36" s="490">
        <v>6</v>
      </c>
      <c r="G36" s="490">
        <v>7</v>
      </c>
      <c r="H36" s="490">
        <v>8</v>
      </c>
      <c r="I36" s="490">
        <v>9</v>
      </c>
      <c r="J36" s="490">
        <v>10</v>
      </c>
      <c r="K36" s="490">
        <v>11</v>
      </c>
      <c r="L36" s="490">
        <v>12</v>
      </c>
      <c r="M36" s="490">
        <v>1</v>
      </c>
      <c r="N36" s="490">
        <v>2</v>
      </c>
      <c r="O36" s="490">
        <v>3</v>
      </c>
      <c r="P36" s="490">
        <v>4</v>
      </c>
      <c r="Q36" s="366"/>
      <c r="R36" s="367"/>
      <c r="S36" s="367"/>
    </row>
    <row r="37" spans="1:19" s="365" customFormat="1" ht="15">
      <c r="A37" s="1576"/>
      <c r="B37" s="1583"/>
      <c r="C37" s="1584"/>
      <c r="D37" s="1585"/>
      <c r="E37" s="492" t="s">
        <v>256</v>
      </c>
      <c r="F37" s="492" t="s">
        <v>256</v>
      </c>
      <c r="G37" s="492" t="s">
        <v>256</v>
      </c>
      <c r="H37" s="492" t="s">
        <v>256</v>
      </c>
      <c r="I37" s="492" t="s">
        <v>256</v>
      </c>
      <c r="J37" s="492" t="s">
        <v>256</v>
      </c>
      <c r="K37" s="492" t="s">
        <v>256</v>
      </c>
      <c r="L37" s="492" t="s">
        <v>256</v>
      </c>
      <c r="M37" s="492" t="s">
        <v>256</v>
      </c>
      <c r="N37" s="492" t="s">
        <v>256</v>
      </c>
      <c r="O37" s="492" t="s">
        <v>256</v>
      </c>
      <c r="P37" s="492" t="s">
        <v>256</v>
      </c>
      <c r="Q37" s="366"/>
      <c r="R37" s="367"/>
      <c r="S37" s="367"/>
    </row>
    <row r="38" spans="1:19" s="365" customFormat="1" ht="24" customHeight="1">
      <c r="A38" s="1565" t="s">
        <v>1066</v>
      </c>
      <c r="B38" s="1552" t="s">
        <v>500</v>
      </c>
      <c r="C38" s="1552"/>
      <c r="D38" s="1552"/>
      <c r="E38" s="493"/>
      <c r="F38" s="493">
        <v>1</v>
      </c>
      <c r="G38" s="493">
        <v>1</v>
      </c>
      <c r="H38" s="493">
        <v>1</v>
      </c>
      <c r="I38" s="493">
        <v>1</v>
      </c>
      <c r="J38" s="493">
        <v>1</v>
      </c>
      <c r="K38" s="494"/>
      <c r="L38" s="495">
        <v>2</v>
      </c>
      <c r="M38" s="494"/>
      <c r="N38" s="495">
        <v>1</v>
      </c>
      <c r="O38" s="494"/>
      <c r="P38" s="495">
        <v>1</v>
      </c>
      <c r="Q38" s="374"/>
      <c r="R38" s="374"/>
      <c r="S38" s="374"/>
    </row>
    <row r="39" spans="1:19" s="365" customFormat="1" ht="24" customHeight="1">
      <c r="A39" s="1566"/>
      <c r="B39" s="1568" t="s">
        <v>501</v>
      </c>
      <c r="C39" s="1569"/>
      <c r="D39" s="1570"/>
      <c r="E39" s="493">
        <v>1</v>
      </c>
      <c r="F39" s="493">
        <v>1</v>
      </c>
      <c r="G39" s="493">
        <v>1</v>
      </c>
      <c r="H39" s="493">
        <v>1</v>
      </c>
      <c r="I39" s="493">
        <v>1</v>
      </c>
      <c r="J39" s="493">
        <v>1</v>
      </c>
      <c r="K39" s="494">
        <v>1</v>
      </c>
      <c r="L39" s="495">
        <v>1</v>
      </c>
      <c r="M39" s="494">
        <v>1</v>
      </c>
      <c r="N39" s="495">
        <v>1</v>
      </c>
      <c r="O39" s="494">
        <v>1</v>
      </c>
      <c r="P39" s="495">
        <v>1</v>
      </c>
    </row>
    <row r="40" spans="1:19" s="365" customFormat="1" ht="24" customHeight="1">
      <c r="A40" s="1566"/>
      <c r="B40" s="1571" t="s">
        <v>828</v>
      </c>
      <c r="C40" s="1572"/>
      <c r="D40" s="1573"/>
      <c r="E40" s="493"/>
      <c r="F40" s="493"/>
      <c r="G40" s="493"/>
      <c r="H40" s="493"/>
      <c r="I40" s="493"/>
      <c r="J40" s="493"/>
      <c r="K40" s="494"/>
      <c r="L40" s="495">
        <v>2</v>
      </c>
      <c r="M40" s="494">
        <v>2</v>
      </c>
      <c r="N40" s="495">
        <v>2</v>
      </c>
      <c r="O40" s="494">
        <v>2</v>
      </c>
      <c r="P40" s="495">
        <v>2</v>
      </c>
      <c r="Q40" s="367"/>
      <c r="R40" s="367"/>
      <c r="S40" s="367"/>
    </row>
    <row r="41" spans="1:19" s="365" customFormat="1" ht="24" customHeight="1">
      <c r="A41" s="1567"/>
      <c r="B41" s="1571"/>
      <c r="C41" s="1572"/>
      <c r="D41" s="1573"/>
      <c r="E41" s="493"/>
      <c r="F41" s="493"/>
      <c r="G41" s="493"/>
      <c r="H41" s="493"/>
      <c r="I41" s="493"/>
      <c r="J41" s="493"/>
      <c r="K41" s="494"/>
      <c r="L41" s="495"/>
      <c r="M41" s="494"/>
      <c r="N41" s="495"/>
      <c r="O41" s="494"/>
      <c r="P41" s="495"/>
      <c r="Q41" s="367"/>
      <c r="R41" s="367"/>
      <c r="S41" s="367"/>
    </row>
    <row r="42" spans="1:19" s="365" customFormat="1" ht="24" customHeight="1">
      <c r="A42" s="1558" t="s">
        <v>502</v>
      </c>
      <c r="B42" s="1552" t="s">
        <v>829</v>
      </c>
      <c r="C42" s="1552"/>
      <c r="D42" s="1552"/>
      <c r="E42" s="493"/>
      <c r="F42" s="493">
        <v>2</v>
      </c>
      <c r="G42" s="493"/>
      <c r="H42" s="493"/>
      <c r="I42" s="493">
        <v>1</v>
      </c>
      <c r="J42" s="493"/>
      <c r="K42" s="494">
        <v>2</v>
      </c>
      <c r="L42" s="495">
        <v>2</v>
      </c>
      <c r="M42" s="494">
        <v>2</v>
      </c>
      <c r="N42" s="495">
        <v>1</v>
      </c>
      <c r="O42" s="494">
        <v>1</v>
      </c>
      <c r="P42" s="495">
        <v>1</v>
      </c>
      <c r="Q42" s="367"/>
      <c r="R42" s="367"/>
      <c r="S42" s="367"/>
    </row>
    <row r="43" spans="1:19" s="365" customFormat="1" ht="24" customHeight="1">
      <c r="A43" s="1559"/>
      <c r="B43" s="1552" t="s">
        <v>830</v>
      </c>
      <c r="C43" s="1552"/>
      <c r="D43" s="1552"/>
      <c r="E43" s="493">
        <v>40</v>
      </c>
      <c r="F43" s="493">
        <v>40</v>
      </c>
      <c r="G43" s="493">
        <v>40</v>
      </c>
      <c r="H43" s="493">
        <v>40</v>
      </c>
      <c r="I43" s="493">
        <v>39</v>
      </c>
      <c r="J43" s="493">
        <v>40</v>
      </c>
      <c r="K43" s="493">
        <v>39</v>
      </c>
      <c r="L43" s="493">
        <v>38</v>
      </c>
      <c r="M43" s="493">
        <v>38</v>
      </c>
      <c r="N43" s="493">
        <v>39</v>
      </c>
      <c r="O43" s="493">
        <v>40</v>
      </c>
      <c r="P43" s="493">
        <v>40</v>
      </c>
      <c r="Q43" s="367"/>
      <c r="R43" s="367"/>
      <c r="S43" s="367"/>
    </row>
    <row r="44" spans="1:19" s="365" customFormat="1" ht="24" customHeight="1">
      <c r="A44" s="1560"/>
      <c r="B44" s="1552"/>
      <c r="C44" s="1552"/>
      <c r="D44" s="1552"/>
      <c r="E44" s="493"/>
      <c r="F44" s="493"/>
      <c r="G44" s="493"/>
      <c r="H44" s="493"/>
      <c r="I44" s="493"/>
      <c r="J44" s="493"/>
      <c r="K44" s="494"/>
      <c r="L44" s="495"/>
      <c r="M44" s="494"/>
      <c r="N44" s="495"/>
      <c r="O44" s="494"/>
      <c r="P44" s="495"/>
      <c r="Q44" s="367"/>
      <c r="R44" s="367"/>
      <c r="S44" s="367"/>
    </row>
    <row r="45" spans="1:19" s="365" customFormat="1" ht="24" customHeight="1">
      <c r="A45" s="1559"/>
      <c r="B45" s="1561"/>
      <c r="C45" s="1561"/>
      <c r="D45" s="1561"/>
      <c r="E45" s="493"/>
      <c r="F45" s="493"/>
      <c r="G45" s="493"/>
      <c r="H45" s="493"/>
      <c r="I45" s="493"/>
      <c r="J45" s="493"/>
      <c r="K45" s="494"/>
      <c r="L45" s="495"/>
      <c r="M45" s="494"/>
      <c r="N45" s="495"/>
      <c r="O45" s="494"/>
      <c r="P45" s="495"/>
    </row>
    <row r="46" spans="1:19" s="365" customFormat="1" ht="24" customHeight="1">
      <c r="A46" s="1562" t="s">
        <v>257</v>
      </c>
      <c r="B46" s="1563"/>
      <c r="C46" s="1563"/>
      <c r="D46" s="1564"/>
      <c r="E46" s="493">
        <f t="shared" ref="E46:P46" si="1">SUM(E38:E45)</f>
        <v>41</v>
      </c>
      <c r="F46" s="493">
        <f t="shared" si="1"/>
        <v>44</v>
      </c>
      <c r="G46" s="493">
        <f t="shared" si="1"/>
        <v>42</v>
      </c>
      <c r="H46" s="493">
        <f t="shared" si="1"/>
        <v>42</v>
      </c>
      <c r="I46" s="493">
        <f t="shared" si="1"/>
        <v>42</v>
      </c>
      <c r="J46" s="493">
        <f t="shared" si="1"/>
        <v>42</v>
      </c>
      <c r="K46" s="494">
        <f t="shared" si="1"/>
        <v>42</v>
      </c>
      <c r="L46" s="494">
        <f t="shared" si="1"/>
        <v>45</v>
      </c>
      <c r="M46" s="494">
        <f t="shared" si="1"/>
        <v>43</v>
      </c>
      <c r="N46" s="494">
        <f t="shared" si="1"/>
        <v>44</v>
      </c>
      <c r="O46" s="494">
        <f t="shared" si="1"/>
        <v>44</v>
      </c>
      <c r="P46" s="495">
        <f t="shared" si="1"/>
        <v>45</v>
      </c>
    </row>
    <row r="47" spans="1:19" s="365" customFormat="1" ht="10.5" customHeight="1">
      <c r="A47" s="364"/>
      <c r="B47" s="364"/>
    </row>
    <row r="48" spans="1:19" s="365" customFormat="1" ht="20.25" customHeight="1">
      <c r="A48" s="364" t="s">
        <v>258</v>
      </c>
      <c r="B48" s="379"/>
      <c r="C48" s="380"/>
      <c r="D48" s="380"/>
      <c r="E48" s="381"/>
      <c r="F48" s="381"/>
      <c r="G48" s="381"/>
      <c r="H48" s="381"/>
      <c r="I48" s="381"/>
      <c r="J48" s="381"/>
      <c r="K48" s="381"/>
      <c r="L48" s="381"/>
      <c r="M48" s="381"/>
      <c r="N48" s="381"/>
    </row>
    <row r="49" spans="1:16" s="365" customFormat="1" ht="21.75" customHeight="1">
      <c r="A49" s="382"/>
      <c r="B49" s="1550" t="s">
        <v>259</v>
      </c>
      <c r="C49" s="1550"/>
      <c r="D49" s="1551"/>
      <c r="E49" s="383"/>
      <c r="F49" s="1556" t="s">
        <v>831</v>
      </c>
      <c r="G49" s="1556"/>
      <c r="H49" s="1556"/>
      <c r="I49" s="1556"/>
      <c r="J49" s="1556"/>
      <c r="K49" s="1556"/>
      <c r="L49" s="1556"/>
      <c r="M49" s="1556"/>
      <c r="N49" s="1556"/>
      <c r="O49" s="1556"/>
      <c r="P49" s="1556"/>
    </row>
    <row r="50" spans="1:16" s="365" customFormat="1" ht="24" customHeight="1">
      <c r="A50" s="375" t="s">
        <v>503</v>
      </c>
      <c r="B50" s="1557" t="s">
        <v>937</v>
      </c>
      <c r="C50" s="1554"/>
      <c r="D50" s="1555"/>
      <c r="E50" s="384"/>
      <c r="F50" s="1556"/>
      <c r="G50" s="1556"/>
      <c r="H50" s="1556"/>
      <c r="I50" s="1556"/>
      <c r="J50" s="1556"/>
      <c r="K50" s="1556"/>
      <c r="L50" s="1556"/>
      <c r="M50" s="1556"/>
      <c r="N50" s="1556"/>
      <c r="O50" s="1556"/>
      <c r="P50" s="1556"/>
    </row>
    <row r="51" spans="1:16" s="365" customFormat="1" ht="24" customHeight="1">
      <c r="A51" s="375" t="s">
        <v>504</v>
      </c>
      <c r="B51" s="1557" t="s">
        <v>938</v>
      </c>
      <c r="C51" s="1554"/>
      <c r="D51" s="1555"/>
      <c r="E51" s="384"/>
      <c r="F51" s="1556"/>
      <c r="G51" s="1556"/>
      <c r="H51" s="1556"/>
      <c r="I51" s="1556"/>
      <c r="J51" s="1556"/>
      <c r="K51" s="1556"/>
      <c r="L51" s="1556"/>
      <c r="M51" s="1556"/>
      <c r="N51" s="1556"/>
      <c r="O51" s="1556"/>
      <c r="P51" s="1556"/>
    </row>
    <row r="52" spans="1:16" s="365" customFormat="1" ht="24" customHeight="1">
      <c r="A52" s="375" t="s">
        <v>505</v>
      </c>
      <c r="B52" s="1553"/>
      <c r="C52" s="1554"/>
      <c r="D52" s="1555"/>
      <c r="E52" s="384"/>
      <c r="F52" s="1556"/>
      <c r="G52" s="1556"/>
      <c r="H52" s="1556"/>
      <c r="I52" s="1556"/>
      <c r="J52" s="1556"/>
      <c r="K52" s="1556"/>
      <c r="L52" s="1556"/>
      <c r="M52" s="1556"/>
      <c r="N52" s="1556"/>
      <c r="O52" s="1556"/>
      <c r="P52" s="1556"/>
    </row>
    <row r="53" spans="1:16" s="365" customFormat="1" ht="24" customHeight="1">
      <c r="A53" s="375" t="s">
        <v>506</v>
      </c>
      <c r="B53" s="1553"/>
      <c r="C53" s="1554"/>
      <c r="D53" s="1555"/>
      <c r="E53" s="384"/>
      <c r="F53" s="1556"/>
      <c r="G53" s="1556"/>
      <c r="H53" s="1556"/>
      <c r="I53" s="1556"/>
      <c r="J53" s="1556"/>
      <c r="K53" s="1556"/>
      <c r="L53" s="1556"/>
      <c r="M53" s="1556"/>
      <c r="N53" s="1556"/>
      <c r="O53" s="1556"/>
      <c r="P53" s="1556"/>
    </row>
    <row r="54" spans="1:16" s="365" customFormat="1" ht="24" customHeight="1">
      <c r="A54" s="375" t="s">
        <v>507</v>
      </c>
      <c r="B54" s="1553"/>
      <c r="C54" s="1554"/>
      <c r="D54" s="1555"/>
      <c r="E54" s="384"/>
      <c r="F54" s="1556"/>
      <c r="G54" s="1556"/>
      <c r="H54" s="1556"/>
      <c r="I54" s="1556"/>
      <c r="J54" s="1556"/>
      <c r="K54" s="1556"/>
      <c r="L54" s="1556"/>
      <c r="M54" s="1556"/>
      <c r="N54" s="1556"/>
      <c r="O54" s="1556"/>
      <c r="P54" s="1556"/>
    </row>
    <row r="55" spans="1:16" s="365" customFormat="1" ht="24" customHeight="1">
      <c r="A55" s="375" t="s">
        <v>508</v>
      </c>
      <c r="B55" s="1553"/>
      <c r="C55" s="1554"/>
      <c r="D55" s="1555"/>
      <c r="E55" s="364"/>
      <c r="F55" s="364"/>
      <c r="G55" s="364"/>
      <c r="H55" s="364"/>
      <c r="I55" s="364"/>
      <c r="J55" s="364"/>
      <c r="K55" s="364"/>
      <c r="L55" s="364"/>
      <c r="M55" s="364"/>
      <c r="N55" s="364"/>
    </row>
    <row r="56" spans="1:16">
      <c r="A56" s="86"/>
      <c r="B56" s="86"/>
      <c r="C56" s="86"/>
      <c r="D56" s="59"/>
      <c r="E56" s="68"/>
      <c r="F56" s="68"/>
      <c r="G56" s="68"/>
      <c r="H56" s="68"/>
      <c r="I56" s="68"/>
      <c r="J56" s="68"/>
      <c r="K56" s="68"/>
      <c r="L56" s="68"/>
      <c r="M56" s="68"/>
      <c r="N56" s="68"/>
    </row>
    <row r="57" spans="1:16">
      <c r="A57" s="86"/>
      <c r="B57" s="86"/>
      <c r="C57" s="86"/>
      <c r="D57" s="59"/>
      <c r="E57" s="68"/>
      <c r="F57" s="68"/>
      <c r="G57" s="68"/>
      <c r="H57" s="68"/>
      <c r="I57" s="68"/>
      <c r="J57" s="68"/>
      <c r="K57" s="68"/>
      <c r="L57" s="68"/>
      <c r="M57" s="68"/>
      <c r="N57" s="68"/>
    </row>
    <row r="58" spans="1:16">
      <c r="A58" s="59"/>
      <c r="B58" s="86"/>
      <c r="C58" s="86"/>
      <c r="D58" s="59"/>
      <c r="E58" s="68"/>
      <c r="F58" s="68"/>
      <c r="G58" s="68"/>
      <c r="H58" s="68"/>
      <c r="I58" s="68"/>
      <c r="J58" s="68"/>
      <c r="K58" s="68"/>
      <c r="L58" s="68"/>
      <c r="M58" s="68"/>
      <c r="N58" s="68"/>
    </row>
  </sheetData>
  <mergeCells count="38">
    <mergeCell ref="A4:A9"/>
    <mergeCell ref="B4:D9"/>
    <mergeCell ref="E4:P4"/>
    <mergeCell ref="A10:A14"/>
    <mergeCell ref="B10:D10"/>
    <mergeCell ref="B11:D11"/>
    <mergeCell ref="B12:D12"/>
    <mergeCell ref="B13:D13"/>
    <mergeCell ref="B14:D14"/>
    <mergeCell ref="A20:D20"/>
    <mergeCell ref="A15:A19"/>
    <mergeCell ref="B15:D15"/>
    <mergeCell ref="B16:D16"/>
    <mergeCell ref="B17:D17"/>
    <mergeCell ref="B18:D18"/>
    <mergeCell ref="B19:D19"/>
    <mergeCell ref="E32:P32"/>
    <mergeCell ref="A38:A41"/>
    <mergeCell ref="B38:D38"/>
    <mergeCell ref="B39:D39"/>
    <mergeCell ref="B40:D40"/>
    <mergeCell ref="B41:D41"/>
    <mergeCell ref="A32:A37"/>
    <mergeCell ref="B32:D37"/>
    <mergeCell ref="A42:A45"/>
    <mergeCell ref="B42:D42"/>
    <mergeCell ref="B44:D44"/>
    <mergeCell ref="B45:D45"/>
    <mergeCell ref="A46:D46"/>
    <mergeCell ref="B49:D49"/>
    <mergeCell ref="B43:D43"/>
    <mergeCell ref="B55:D55"/>
    <mergeCell ref="F49:P54"/>
    <mergeCell ref="B50:D50"/>
    <mergeCell ref="B51:D51"/>
    <mergeCell ref="B52:D52"/>
    <mergeCell ref="B53:D53"/>
    <mergeCell ref="B54:D54"/>
  </mergeCells>
  <phoneticPr fontId="3"/>
  <pageMargins left="0.70866141732283472" right="0.70866141732283472" top="0.74803149606299213" bottom="0.74803149606299213" header="0.31496062992125984" footer="0.31496062992125984"/>
  <pageSetup paperSize="9" scale="93" fitToHeight="0" orientation="landscape" r:id="rId1"/>
  <headerFooter>
    <oddFooter>&amp;L&amp;P/&amp;N&amp;C&amp;A&amp;R&amp;10(202609)</oddFooter>
  </headerFooter>
  <rowBreaks count="1" manualBreakCount="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E721-05C1-456A-BF02-111F79E5BC0C}">
  <dimension ref="A1:CC124"/>
  <sheetViews>
    <sheetView view="pageBreakPreview" zoomScaleNormal="100" zoomScaleSheetLayoutView="100" workbookViewId="0"/>
  </sheetViews>
  <sheetFormatPr defaultColWidth="9" defaultRowHeight="13.5"/>
  <cols>
    <col min="1" max="56" width="2.625" style="349" customWidth="1"/>
    <col min="57" max="16384" width="9" style="349"/>
  </cols>
  <sheetData>
    <row r="1" spans="1:81">
      <c r="A1" s="469" t="s">
        <v>392</v>
      </c>
    </row>
    <row r="2" spans="1:81">
      <c r="A2" s="350"/>
      <c r="B2" s="350"/>
      <c r="C2" s="409" t="s">
        <v>738</v>
      </c>
      <c r="D2" s="410"/>
      <c r="E2" s="410"/>
      <c r="F2" s="410"/>
      <c r="G2" s="410"/>
      <c r="H2" s="410"/>
      <c r="I2" s="410"/>
      <c r="J2" s="410"/>
      <c r="K2" s="410"/>
      <c r="L2" s="410"/>
      <c r="M2" s="411"/>
      <c r="N2" s="411"/>
      <c r="O2" s="411"/>
      <c r="P2" s="411"/>
      <c r="Q2" s="411"/>
      <c r="R2" s="411"/>
      <c r="S2" s="411"/>
      <c r="T2" s="411"/>
      <c r="U2" s="792"/>
      <c r="V2" s="410"/>
      <c r="W2" s="793"/>
      <c r="X2" s="793"/>
      <c r="Y2" s="793"/>
      <c r="Z2" s="794" t="s">
        <v>296</v>
      </c>
      <c r="AA2" s="350"/>
      <c r="AB2" s="350"/>
      <c r="AC2" s="350"/>
      <c r="AD2" s="350"/>
      <c r="AE2" s="351" t="s">
        <v>920</v>
      </c>
      <c r="AF2" s="350"/>
      <c r="AG2" s="350"/>
      <c r="AH2" s="350"/>
      <c r="AI2" s="350"/>
      <c r="AJ2" s="350"/>
      <c r="AK2" s="350"/>
      <c r="AL2" s="350"/>
      <c r="AM2" s="350"/>
      <c r="AN2" s="350"/>
      <c r="AO2" s="350"/>
      <c r="AP2" s="350"/>
      <c r="AQ2" s="350"/>
      <c r="AR2" s="350"/>
      <c r="AS2" s="350"/>
      <c r="AT2" s="350"/>
      <c r="AU2" s="350"/>
      <c r="AV2" s="350"/>
      <c r="AW2" s="350"/>
      <c r="AX2" s="350"/>
      <c r="AY2" s="350"/>
      <c r="AZ2" s="350"/>
      <c r="BA2" s="350"/>
      <c r="BB2" s="350"/>
      <c r="BC2" s="350"/>
      <c r="BE2" s="349" t="s">
        <v>621</v>
      </c>
      <c r="BF2" s="349" t="s">
        <v>622</v>
      </c>
      <c r="BG2" s="349" t="s">
        <v>622</v>
      </c>
    </row>
    <row r="3" spans="1:81">
      <c r="A3" s="350"/>
      <c r="B3" s="350"/>
      <c r="C3" s="1687" t="s">
        <v>739</v>
      </c>
      <c r="D3" s="1688"/>
      <c r="E3" s="1688"/>
      <c r="F3" s="1688"/>
      <c r="G3" s="1688"/>
      <c r="H3" s="1689"/>
      <c r="I3" s="1689"/>
      <c r="J3" s="1689"/>
      <c r="K3" s="1689"/>
      <c r="L3" s="1689"/>
      <c r="M3" s="1689"/>
      <c r="N3" s="1689"/>
      <c r="O3" s="1689"/>
      <c r="P3" s="1689"/>
      <c r="Q3" s="1689"/>
      <c r="R3" s="1689"/>
      <c r="S3" s="1690"/>
      <c r="T3" s="1695" t="s">
        <v>740</v>
      </c>
      <c r="U3" s="1696"/>
      <c r="V3" s="1696"/>
      <c r="W3" s="1696"/>
      <c r="X3" s="1696"/>
      <c r="Y3" s="1696"/>
      <c r="Z3" s="1697"/>
      <c r="AA3" s="350"/>
      <c r="AB3" s="350"/>
      <c r="AC3" s="350"/>
      <c r="AD3" s="350"/>
      <c r="AE3" s="350" t="s">
        <v>1133</v>
      </c>
      <c r="AF3" s="470"/>
      <c r="AG3" s="470"/>
      <c r="AH3" s="470"/>
      <c r="AI3" s="470"/>
      <c r="AJ3" s="470"/>
      <c r="AK3" s="470"/>
      <c r="AL3" s="470"/>
      <c r="AM3" s="470"/>
      <c r="AN3" s="470"/>
      <c r="AO3" s="470"/>
      <c r="AP3" s="470"/>
      <c r="AQ3" s="470"/>
      <c r="AR3" s="470"/>
      <c r="AS3" s="470"/>
      <c r="AT3" s="470"/>
      <c r="AU3" s="470"/>
      <c r="AV3" s="470"/>
      <c r="AW3" s="1701" t="s">
        <v>261</v>
      </c>
      <c r="AX3" s="1701"/>
      <c r="AY3" s="1701"/>
      <c r="AZ3" s="1701"/>
      <c r="BA3" s="1701"/>
      <c r="BB3" s="1701"/>
      <c r="BC3" s="350"/>
      <c r="BE3" s="349" t="s">
        <v>623</v>
      </c>
      <c r="BF3" s="352" t="s">
        <v>624</v>
      </c>
      <c r="BG3" s="352"/>
      <c r="BK3" s="351"/>
      <c r="BL3" s="350"/>
      <c r="BM3" s="350"/>
      <c r="BN3" s="350"/>
      <c r="BO3" s="350"/>
      <c r="BP3" s="350"/>
      <c r="BQ3" s="350"/>
      <c r="BR3" s="350"/>
      <c r="BS3" s="350"/>
      <c r="BT3" s="350"/>
      <c r="BU3" s="350"/>
      <c r="BV3" s="350"/>
      <c r="BW3" s="350"/>
      <c r="BX3" s="350"/>
      <c r="BY3" s="350"/>
      <c r="BZ3" s="350"/>
      <c r="CA3" s="350"/>
      <c r="CB3" s="350"/>
      <c r="CC3" s="350"/>
    </row>
    <row r="4" spans="1:81" ht="13.5" customHeight="1">
      <c r="A4" s="350"/>
      <c r="B4" s="350"/>
      <c r="C4" s="1691"/>
      <c r="D4" s="1692"/>
      <c r="E4" s="1692"/>
      <c r="F4" s="1692"/>
      <c r="G4" s="1692"/>
      <c r="H4" s="1693"/>
      <c r="I4" s="1693"/>
      <c r="J4" s="1693"/>
      <c r="K4" s="1693"/>
      <c r="L4" s="1693"/>
      <c r="M4" s="1693"/>
      <c r="N4" s="1693"/>
      <c r="O4" s="1693"/>
      <c r="P4" s="1693"/>
      <c r="Q4" s="1693"/>
      <c r="R4" s="1693"/>
      <c r="S4" s="1694"/>
      <c r="T4" s="1698"/>
      <c r="U4" s="1699"/>
      <c r="V4" s="1699"/>
      <c r="W4" s="1699"/>
      <c r="X4" s="1699"/>
      <c r="Y4" s="1699"/>
      <c r="Z4" s="1700"/>
      <c r="AA4" s="350"/>
      <c r="AB4" s="350"/>
      <c r="AC4" s="350"/>
      <c r="AD4" s="350"/>
      <c r="AE4" s="1702" t="s">
        <v>1134</v>
      </c>
      <c r="AF4" s="1703"/>
      <c r="AG4" s="1703"/>
      <c r="AH4" s="1703"/>
      <c r="AI4" s="1703"/>
      <c r="AJ4" s="1703"/>
      <c r="AK4" s="1703"/>
      <c r="AL4" s="1704"/>
      <c r="AM4" s="1702" t="s">
        <v>291</v>
      </c>
      <c r="AN4" s="1704"/>
      <c r="AO4" s="1702" t="s">
        <v>1135</v>
      </c>
      <c r="AP4" s="1703"/>
      <c r="AQ4" s="1703"/>
      <c r="AR4" s="1703"/>
      <c r="AS4" s="1703"/>
      <c r="AT4" s="1703"/>
      <c r="AU4" s="1703"/>
      <c r="AV4" s="1703"/>
      <c r="AW4" s="1703"/>
      <c r="AX4" s="1704"/>
      <c r="AY4" s="1708" t="s">
        <v>292</v>
      </c>
      <c r="AZ4" s="1709"/>
      <c r="BA4" s="1712" t="s">
        <v>293</v>
      </c>
      <c r="BB4" s="1713"/>
      <c r="BC4" s="350"/>
      <c r="BE4" s="349" t="s">
        <v>625</v>
      </c>
      <c r="BK4" s="350"/>
      <c r="BL4" s="350"/>
      <c r="BM4" s="350"/>
      <c r="BN4" s="350"/>
      <c r="BO4" s="350"/>
      <c r="BP4" s="350"/>
      <c r="BQ4" s="350"/>
      <c r="BR4" s="350"/>
      <c r="BS4" s="350"/>
      <c r="BT4" s="350"/>
      <c r="BU4" s="350"/>
      <c r="BV4" s="350"/>
      <c r="BW4" s="350"/>
      <c r="BX4" s="350"/>
      <c r="BY4" s="350"/>
      <c r="BZ4" s="350"/>
      <c r="CA4" s="350"/>
      <c r="CB4" s="350"/>
      <c r="CC4" s="350"/>
    </row>
    <row r="5" spans="1:81">
      <c r="A5" s="350"/>
      <c r="B5" s="350"/>
      <c r="C5" s="1687" t="s">
        <v>741</v>
      </c>
      <c r="D5" s="1689"/>
      <c r="E5" s="1689"/>
      <c r="F5" s="1689"/>
      <c r="G5" s="1689"/>
      <c r="H5" s="1689"/>
      <c r="I5" s="1689"/>
      <c r="J5" s="1689"/>
      <c r="K5" s="1689"/>
      <c r="L5" s="1690"/>
      <c r="M5" s="1717" t="s">
        <v>742</v>
      </c>
      <c r="N5" s="1718"/>
      <c r="O5" s="1719"/>
      <c r="P5" s="1732" t="s">
        <v>743</v>
      </c>
      <c r="Q5" s="1689"/>
      <c r="R5" s="1689"/>
      <c r="S5" s="1690"/>
      <c r="T5" s="1717" t="s">
        <v>744</v>
      </c>
      <c r="U5" s="1718"/>
      <c r="V5" s="1719"/>
      <c r="W5" s="1732" t="s">
        <v>743</v>
      </c>
      <c r="X5" s="1689"/>
      <c r="Y5" s="1689"/>
      <c r="Z5" s="1690"/>
      <c r="AA5" s="350"/>
      <c r="AB5" s="350"/>
      <c r="AC5" s="350"/>
      <c r="AD5" s="350"/>
      <c r="AE5" s="1705"/>
      <c r="AF5" s="1706"/>
      <c r="AG5" s="1706"/>
      <c r="AH5" s="1706"/>
      <c r="AI5" s="1706"/>
      <c r="AJ5" s="1706"/>
      <c r="AK5" s="1706"/>
      <c r="AL5" s="1707"/>
      <c r="AM5" s="1705"/>
      <c r="AN5" s="1707"/>
      <c r="AO5" s="1705"/>
      <c r="AP5" s="1706"/>
      <c r="AQ5" s="1706"/>
      <c r="AR5" s="1706"/>
      <c r="AS5" s="1706"/>
      <c r="AT5" s="1706"/>
      <c r="AU5" s="1706"/>
      <c r="AV5" s="1706"/>
      <c r="AW5" s="1706"/>
      <c r="AX5" s="1707"/>
      <c r="AY5" s="1710"/>
      <c r="AZ5" s="1711"/>
      <c r="BA5" s="1714"/>
      <c r="BB5" s="1715"/>
      <c r="BC5" s="350"/>
      <c r="BK5" s="350"/>
      <c r="BL5" s="350"/>
      <c r="BM5" s="350"/>
      <c r="BN5" s="350"/>
      <c r="BO5" s="350"/>
      <c r="BP5" s="350"/>
      <c r="BQ5" s="350"/>
      <c r="BR5" s="350"/>
      <c r="BS5" s="350"/>
      <c r="BT5" s="350"/>
      <c r="BU5" s="350"/>
      <c r="BV5" s="350"/>
      <c r="BW5" s="350"/>
      <c r="BX5" s="350"/>
      <c r="BY5" s="350"/>
      <c r="BZ5" s="350"/>
      <c r="CA5" s="350"/>
      <c r="CB5" s="350"/>
      <c r="CC5" s="350"/>
    </row>
    <row r="6" spans="1:81" ht="13.5" customHeight="1">
      <c r="A6" s="350"/>
      <c r="B6" s="350"/>
      <c r="C6" s="1716"/>
      <c r="D6" s="1693"/>
      <c r="E6" s="1693"/>
      <c r="F6" s="1693"/>
      <c r="G6" s="1693"/>
      <c r="H6" s="1693"/>
      <c r="I6" s="1693"/>
      <c r="J6" s="1693"/>
      <c r="K6" s="1693"/>
      <c r="L6" s="1694"/>
      <c r="M6" s="1720"/>
      <c r="N6" s="1721"/>
      <c r="O6" s="1722"/>
      <c r="P6" s="1733"/>
      <c r="Q6" s="1693"/>
      <c r="R6" s="1693"/>
      <c r="S6" s="1694"/>
      <c r="T6" s="1720"/>
      <c r="U6" s="1721"/>
      <c r="V6" s="1722"/>
      <c r="W6" s="1733"/>
      <c r="X6" s="1693"/>
      <c r="Y6" s="1693"/>
      <c r="Z6" s="1694"/>
      <c r="AA6" s="350"/>
      <c r="AB6" s="350"/>
      <c r="AC6" s="350"/>
      <c r="AD6" s="350"/>
      <c r="AE6" s="1739"/>
      <c r="AF6" s="1740"/>
      <c r="AG6" s="1740"/>
      <c r="AH6" s="1740"/>
      <c r="AI6" s="1740"/>
      <c r="AJ6" s="1740"/>
      <c r="AK6" s="1740"/>
      <c r="AL6" s="1741"/>
      <c r="AM6" s="1742"/>
      <c r="AN6" s="1743"/>
      <c r="AO6" s="1739"/>
      <c r="AP6" s="1740"/>
      <c r="AQ6" s="1740"/>
      <c r="AR6" s="1740"/>
      <c r="AS6" s="1740"/>
      <c r="AT6" s="1740"/>
      <c r="AU6" s="1740"/>
      <c r="AV6" s="1740"/>
      <c r="AW6" s="1740"/>
      <c r="AX6" s="1741"/>
      <c r="AY6" s="1730"/>
      <c r="AZ6" s="1731"/>
      <c r="BA6" s="1730"/>
      <c r="BB6" s="1731"/>
      <c r="BC6" s="350"/>
      <c r="BE6" s="352" t="s">
        <v>921</v>
      </c>
      <c r="BK6" s="350"/>
      <c r="BL6" s="350"/>
      <c r="BM6" s="350"/>
      <c r="BN6" s="350"/>
      <c r="BO6" s="350"/>
      <c r="BP6" s="350"/>
      <c r="BQ6" s="350"/>
      <c r="BR6" s="350"/>
      <c r="BS6" s="350"/>
      <c r="BT6" s="350"/>
      <c r="BU6" s="350"/>
      <c r="BV6" s="350"/>
      <c r="BW6" s="350"/>
      <c r="BX6" s="350"/>
      <c r="BY6" s="350"/>
      <c r="BZ6" s="350"/>
      <c r="CA6" s="350"/>
      <c r="CB6" s="350"/>
      <c r="CC6" s="350"/>
    </row>
    <row r="7" spans="1:81">
      <c r="A7" s="350"/>
      <c r="B7" s="350"/>
      <c r="C7" s="1687" t="s">
        <v>1136</v>
      </c>
      <c r="D7" s="1689"/>
      <c r="E7" s="1689"/>
      <c r="F7" s="1689"/>
      <c r="G7" s="1689"/>
      <c r="H7" s="1689"/>
      <c r="I7" s="1689"/>
      <c r="J7" s="1689"/>
      <c r="K7" s="1689"/>
      <c r="L7" s="1690"/>
      <c r="M7" s="1717" t="s">
        <v>742</v>
      </c>
      <c r="N7" s="1718"/>
      <c r="O7" s="1719"/>
      <c r="P7" s="1732" t="s">
        <v>743</v>
      </c>
      <c r="Q7" s="1689"/>
      <c r="R7" s="1689"/>
      <c r="S7" s="1690"/>
      <c r="T7" s="1717" t="s">
        <v>744</v>
      </c>
      <c r="U7" s="1718"/>
      <c r="V7" s="1719"/>
      <c r="W7" s="1732" t="s">
        <v>743</v>
      </c>
      <c r="X7" s="1689"/>
      <c r="Y7" s="1689"/>
      <c r="Z7" s="1690"/>
      <c r="AA7" s="350"/>
      <c r="AB7" s="350"/>
      <c r="AC7" s="350"/>
      <c r="AD7" s="350"/>
      <c r="AE7" s="1734"/>
      <c r="AF7" s="1735"/>
      <c r="AG7" s="1735"/>
      <c r="AH7" s="1735"/>
      <c r="AI7" s="1735"/>
      <c r="AJ7" s="1735"/>
      <c r="AK7" s="1735"/>
      <c r="AL7" s="1736"/>
      <c r="AM7" s="1737"/>
      <c r="AN7" s="1738"/>
      <c r="AO7" s="1734"/>
      <c r="AP7" s="1735"/>
      <c r="AQ7" s="1735"/>
      <c r="AR7" s="1735"/>
      <c r="AS7" s="1735"/>
      <c r="AT7" s="1735"/>
      <c r="AU7" s="1735"/>
      <c r="AV7" s="1735"/>
      <c r="AW7" s="1735"/>
      <c r="AX7" s="1736"/>
      <c r="AY7" s="1619"/>
      <c r="AZ7" s="1620"/>
      <c r="BA7" s="1619"/>
      <c r="BB7" s="1620"/>
      <c r="BC7" s="350"/>
      <c r="BE7" s="352" t="s">
        <v>922</v>
      </c>
      <c r="BK7" s="350"/>
      <c r="BL7" s="350"/>
      <c r="BM7" s="350"/>
      <c r="BN7" s="350"/>
      <c r="BO7" s="350"/>
      <c r="BP7" s="350"/>
      <c r="BQ7" s="350"/>
      <c r="BR7" s="350"/>
      <c r="BS7" s="350"/>
      <c r="BT7" s="350"/>
      <c r="BU7" s="350"/>
      <c r="BV7" s="350"/>
      <c r="BW7" s="350"/>
      <c r="BX7" s="350"/>
      <c r="BY7" s="350"/>
      <c r="BZ7" s="350"/>
      <c r="CA7" s="350"/>
      <c r="CB7" s="350"/>
      <c r="CC7" s="350"/>
    </row>
    <row r="8" spans="1:81" ht="13.5" customHeight="1">
      <c r="A8" s="350"/>
      <c r="B8" s="350"/>
      <c r="C8" s="1716"/>
      <c r="D8" s="1693"/>
      <c r="E8" s="1693"/>
      <c r="F8" s="1693"/>
      <c r="G8" s="1693"/>
      <c r="H8" s="1693"/>
      <c r="I8" s="1693"/>
      <c r="J8" s="1693"/>
      <c r="K8" s="1693"/>
      <c r="L8" s="1694"/>
      <c r="M8" s="1720"/>
      <c r="N8" s="1721"/>
      <c r="O8" s="1722"/>
      <c r="P8" s="1733"/>
      <c r="Q8" s="1693"/>
      <c r="R8" s="1693"/>
      <c r="S8" s="1694"/>
      <c r="T8" s="1720"/>
      <c r="U8" s="1721"/>
      <c r="V8" s="1722"/>
      <c r="W8" s="1733"/>
      <c r="X8" s="1693"/>
      <c r="Y8" s="1693"/>
      <c r="Z8" s="1694"/>
      <c r="AA8" s="350"/>
      <c r="AB8" s="350"/>
      <c r="AC8" s="350"/>
      <c r="AD8" s="471"/>
      <c r="AE8" s="350" t="s">
        <v>295</v>
      </c>
      <c r="BC8" s="350"/>
      <c r="BE8" s="352" t="s">
        <v>923</v>
      </c>
      <c r="BK8" s="350"/>
      <c r="BL8" s="350"/>
      <c r="BM8" s="350"/>
      <c r="BN8" s="350"/>
      <c r="BO8" s="350"/>
      <c r="BP8" s="350"/>
      <c r="BQ8" s="350"/>
      <c r="BR8" s="350"/>
      <c r="BS8" s="350"/>
      <c r="BT8" s="350"/>
      <c r="BU8" s="350"/>
      <c r="BV8" s="472"/>
      <c r="BW8" s="472"/>
      <c r="BX8" s="472"/>
      <c r="BY8" s="472"/>
      <c r="BZ8" s="472"/>
      <c r="CA8" s="472"/>
      <c r="CB8" s="472"/>
      <c r="CC8" s="472"/>
    </row>
    <row r="9" spans="1:81">
      <c r="A9" s="350"/>
      <c r="B9" s="350"/>
      <c r="C9" s="1723" t="s">
        <v>790</v>
      </c>
      <c r="D9" s="1724"/>
      <c r="E9" s="1724"/>
      <c r="F9" s="1724"/>
      <c r="G9" s="1724"/>
      <c r="H9" s="1724"/>
      <c r="I9" s="1724"/>
      <c r="J9" s="1724"/>
      <c r="K9" s="1724"/>
      <c r="L9" s="1724"/>
      <c r="M9" s="1724"/>
      <c r="N9" s="1724"/>
      <c r="O9" s="1724"/>
      <c r="P9" s="1724"/>
      <c r="Q9" s="1724"/>
      <c r="R9" s="1724"/>
      <c r="S9" s="1724"/>
      <c r="T9" s="1724"/>
      <c r="U9" s="1724"/>
      <c r="V9" s="1724"/>
      <c r="W9" s="1724"/>
      <c r="X9" s="1724"/>
      <c r="Y9" s="1724"/>
      <c r="Z9" s="1724"/>
      <c r="AA9" s="350"/>
      <c r="AB9" s="350"/>
      <c r="AC9" s="350"/>
      <c r="AD9" s="471"/>
      <c r="AE9" s="350"/>
      <c r="AF9" s="472"/>
      <c r="AG9" s="472"/>
      <c r="AH9" s="472"/>
      <c r="AI9" s="472"/>
      <c r="AJ9" s="472"/>
      <c r="AK9" s="472"/>
      <c r="AL9" s="472"/>
      <c r="AM9" s="472"/>
      <c r="AN9" s="472"/>
      <c r="AO9" s="472"/>
      <c r="AP9" s="472"/>
      <c r="AQ9" s="472"/>
      <c r="AR9" s="472"/>
      <c r="AS9" s="472"/>
      <c r="AT9" s="472"/>
      <c r="AU9" s="472"/>
      <c r="AV9" s="472"/>
      <c r="AW9" s="472"/>
      <c r="AX9" s="472"/>
      <c r="AY9" s="472"/>
      <c r="AZ9" s="472"/>
      <c r="BA9" s="472"/>
      <c r="BB9" s="472"/>
      <c r="BC9" s="350"/>
      <c r="BK9" s="350"/>
      <c r="BL9" s="350"/>
      <c r="BM9" s="350"/>
      <c r="BN9" s="350"/>
      <c r="BO9" s="350"/>
      <c r="BP9" s="350"/>
      <c r="BQ9" s="350"/>
      <c r="BR9" s="350"/>
      <c r="BS9" s="350"/>
      <c r="BT9" s="350"/>
      <c r="BU9" s="350"/>
      <c r="BV9" s="472"/>
      <c r="BW9" s="472"/>
      <c r="BX9" s="472"/>
      <c r="BY9" s="472"/>
      <c r="BZ9" s="472"/>
      <c r="CA9" s="472"/>
      <c r="CB9" s="472"/>
      <c r="CC9" s="472"/>
    </row>
    <row r="10" spans="1:81" ht="13.5" customHeight="1">
      <c r="A10" s="350"/>
      <c r="B10" s="350"/>
      <c r="C10" s="1725"/>
      <c r="D10" s="1725"/>
      <c r="E10" s="1725"/>
      <c r="F10" s="1725"/>
      <c r="G10" s="1725"/>
      <c r="H10" s="1725"/>
      <c r="I10" s="1725"/>
      <c r="J10" s="1725"/>
      <c r="K10" s="1725"/>
      <c r="L10" s="1725"/>
      <c r="M10" s="1725"/>
      <c r="N10" s="1725"/>
      <c r="O10" s="1725"/>
      <c r="P10" s="1725"/>
      <c r="Q10" s="1725"/>
      <c r="R10" s="1725"/>
      <c r="S10" s="1725"/>
      <c r="T10" s="1725"/>
      <c r="U10" s="1725"/>
      <c r="V10" s="1725"/>
      <c r="W10" s="1725"/>
      <c r="X10" s="1725"/>
      <c r="Y10" s="1725"/>
      <c r="Z10" s="1725"/>
      <c r="AA10" s="350"/>
      <c r="AB10" s="350"/>
      <c r="AC10" s="350"/>
      <c r="AD10" s="350"/>
      <c r="AE10" s="351" t="s">
        <v>924</v>
      </c>
      <c r="AF10" s="350"/>
      <c r="AG10" s="350"/>
      <c r="AH10" s="350"/>
      <c r="AI10" s="350"/>
      <c r="AJ10" s="350"/>
      <c r="AK10" s="350"/>
      <c r="AL10" s="350"/>
      <c r="AM10" s="350"/>
      <c r="AN10" s="350"/>
      <c r="AO10" s="350"/>
      <c r="AP10" s="350"/>
      <c r="AQ10" s="350"/>
      <c r="AR10" s="350"/>
      <c r="AS10" s="350"/>
      <c r="AT10" s="350"/>
      <c r="AU10" s="350"/>
      <c r="AV10" s="350"/>
      <c r="AW10" s="350"/>
      <c r="AX10" s="350"/>
      <c r="AY10" s="350"/>
      <c r="AZ10" s="350"/>
      <c r="BA10" s="350"/>
      <c r="BB10" s="350"/>
      <c r="BC10" s="350"/>
      <c r="BK10" s="350"/>
      <c r="BL10" s="350"/>
      <c r="BM10" s="350"/>
      <c r="BN10" s="350"/>
      <c r="BO10" s="350"/>
      <c r="BP10" s="350"/>
      <c r="BQ10" s="350"/>
      <c r="BR10" s="350"/>
      <c r="BS10" s="350"/>
      <c r="BT10" s="350"/>
      <c r="BU10" s="350"/>
      <c r="BV10" s="350"/>
      <c r="BW10" s="350"/>
      <c r="BX10" s="350"/>
      <c r="BY10" s="350"/>
      <c r="BZ10" s="350"/>
      <c r="CA10" s="350"/>
      <c r="CB10" s="350"/>
      <c r="CC10" s="350"/>
    </row>
    <row r="11" spans="1:81">
      <c r="A11" s="350"/>
      <c r="B11" s="350"/>
      <c r="C11" s="795"/>
      <c r="D11" s="795"/>
      <c r="E11" s="795"/>
      <c r="F11" s="795"/>
      <c r="G11" s="795"/>
      <c r="H11" s="795"/>
      <c r="I11" s="795"/>
      <c r="J11" s="795"/>
      <c r="K11" s="795"/>
      <c r="L11" s="795"/>
      <c r="M11" s="795"/>
      <c r="N11" s="795"/>
      <c r="O11" s="795"/>
      <c r="P11" s="795"/>
      <c r="Q11" s="795"/>
      <c r="R11" s="795"/>
      <c r="S11" s="795"/>
      <c r="T11" s="795"/>
      <c r="U11" s="795"/>
      <c r="V11" s="795"/>
      <c r="W11" s="795"/>
      <c r="X11" s="795"/>
      <c r="Y11" s="795"/>
      <c r="Z11" s="795"/>
      <c r="AA11" s="350"/>
      <c r="AB11" s="350"/>
      <c r="AC11" s="350"/>
      <c r="AD11" s="350"/>
      <c r="AE11" s="350" t="s">
        <v>260</v>
      </c>
      <c r="AF11" s="350"/>
      <c r="AG11" s="350"/>
      <c r="AH11" s="350"/>
      <c r="AI11" s="350"/>
      <c r="AJ11" s="350"/>
      <c r="AK11" s="350"/>
      <c r="AL11" s="350"/>
      <c r="AM11" s="350"/>
      <c r="AN11" s="350"/>
      <c r="AO11" s="350"/>
      <c r="AP11" s="350"/>
      <c r="AQ11" s="350"/>
      <c r="AR11" s="350"/>
      <c r="AS11" s="350"/>
      <c r="AT11" s="350"/>
      <c r="AU11" s="350"/>
      <c r="AV11" s="350"/>
      <c r="AW11" s="350"/>
      <c r="AX11" s="350"/>
      <c r="AY11" s="350"/>
      <c r="AZ11" s="350"/>
      <c r="BA11" s="350"/>
      <c r="BB11" s="443" t="s">
        <v>840</v>
      </c>
      <c r="BC11" s="350"/>
      <c r="BK11" s="350"/>
      <c r="BL11" s="350"/>
      <c r="BM11" s="350"/>
      <c r="BN11" s="350"/>
      <c r="BO11" s="350"/>
      <c r="BP11" s="350"/>
      <c r="BQ11" s="350"/>
      <c r="BR11" s="350"/>
      <c r="BS11" s="350"/>
      <c r="BT11" s="350"/>
      <c r="BU11" s="350"/>
      <c r="BV11" s="472"/>
      <c r="BW11" s="472"/>
      <c r="BX11" s="472"/>
      <c r="BY11" s="472"/>
      <c r="BZ11" s="472"/>
      <c r="CA11" s="472"/>
      <c r="CB11" s="472"/>
      <c r="CC11" s="472"/>
    </row>
    <row r="12" spans="1:81">
      <c r="A12" s="350"/>
      <c r="B12" s="350"/>
      <c r="C12" s="1726" t="s">
        <v>745</v>
      </c>
      <c r="D12" s="1727"/>
      <c r="E12" s="1728"/>
      <c r="F12" s="1726" t="s">
        <v>1137</v>
      </c>
      <c r="G12" s="1729"/>
      <c r="H12" s="1729"/>
      <c r="I12" s="1729"/>
      <c r="J12" s="1729"/>
      <c r="K12" s="1729"/>
      <c r="L12" s="1729"/>
      <c r="M12" s="1729"/>
      <c r="N12" s="1729"/>
      <c r="O12" s="1729"/>
      <c r="P12" s="1729"/>
      <c r="Q12" s="1729"/>
      <c r="R12" s="1729"/>
      <c r="S12" s="1729"/>
      <c r="T12" s="1729"/>
      <c r="U12" s="1729"/>
      <c r="V12" s="473"/>
      <c r="W12" s="473"/>
      <c r="X12" s="473"/>
      <c r="Y12" s="473"/>
      <c r="Z12" s="473"/>
      <c r="AA12" s="350"/>
      <c r="AB12" s="350"/>
      <c r="AC12" s="350"/>
      <c r="AD12" s="471"/>
      <c r="AE12" s="1702"/>
      <c r="AF12" s="1703"/>
      <c r="AG12" s="1703"/>
      <c r="AH12" s="1703"/>
      <c r="AI12" s="1703"/>
      <c r="AJ12" s="1703"/>
      <c r="AK12" s="1704"/>
      <c r="AL12" s="1640" t="s">
        <v>263</v>
      </c>
      <c r="AM12" s="1640"/>
      <c r="AN12" s="1640"/>
      <c r="AO12" s="1640"/>
      <c r="AP12" s="1640" t="s">
        <v>264</v>
      </c>
      <c r="AQ12" s="1640"/>
      <c r="AR12" s="1640"/>
      <c r="AS12" s="1640"/>
      <c r="AT12" s="1640"/>
      <c r="AU12" s="1640"/>
      <c r="AV12" s="1640"/>
      <c r="AW12" s="1640"/>
      <c r="AX12" s="1640"/>
      <c r="AY12" s="1640"/>
      <c r="AZ12" s="1640"/>
      <c r="BA12" s="1640"/>
      <c r="BB12" s="1640"/>
      <c r="BC12" s="350"/>
      <c r="BK12" s="350"/>
      <c r="BL12" s="350"/>
      <c r="BM12" s="350"/>
      <c r="BN12" s="350"/>
      <c r="BO12" s="350"/>
      <c r="BP12" s="350"/>
      <c r="BQ12" s="350"/>
      <c r="BR12" s="350"/>
      <c r="BS12" s="350"/>
      <c r="BT12" s="350"/>
      <c r="BU12" s="350"/>
      <c r="BV12" s="472"/>
      <c r="BW12" s="472"/>
      <c r="BX12" s="472"/>
      <c r="BY12" s="472"/>
      <c r="BZ12" s="472"/>
      <c r="CA12" s="472"/>
      <c r="CB12" s="472"/>
      <c r="CC12" s="472"/>
    </row>
    <row r="13" spans="1:81" ht="13.5" customHeight="1">
      <c r="A13" s="350"/>
      <c r="B13" s="350"/>
      <c r="C13" s="796"/>
      <c r="D13" s="796"/>
      <c r="E13" s="796"/>
      <c r="F13" s="1729"/>
      <c r="G13" s="1729"/>
      <c r="H13" s="1729"/>
      <c r="I13" s="1729"/>
      <c r="J13" s="1729"/>
      <c r="K13" s="1729"/>
      <c r="L13" s="1729"/>
      <c r="M13" s="1729"/>
      <c r="N13" s="1729"/>
      <c r="O13" s="1729"/>
      <c r="P13" s="1729"/>
      <c r="Q13" s="1729"/>
      <c r="R13" s="1729"/>
      <c r="S13" s="1729"/>
      <c r="T13" s="1729"/>
      <c r="U13" s="1729"/>
      <c r="V13" s="473"/>
      <c r="W13" s="797"/>
      <c r="X13" s="797"/>
      <c r="Y13" s="797"/>
      <c r="Z13" s="798" t="s">
        <v>296</v>
      </c>
      <c r="AA13" s="350"/>
      <c r="AB13" s="350"/>
      <c r="AC13" s="350"/>
      <c r="AD13" s="471"/>
      <c r="AE13" s="1705"/>
      <c r="AF13" s="1706"/>
      <c r="AG13" s="1706"/>
      <c r="AH13" s="1706"/>
      <c r="AI13" s="1706"/>
      <c r="AJ13" s="1706"/>
      <c r="AK13" s="1707"/>
      <c r="AL13" s="1640"/>
      <c r="AM13" s="1640"/>
      <c r="AN13" s="1640"/>
      <c r="AO13" s="1640"/>
      <c r="AP13" s="1640"/>
      <c r="AQ13" s="1640"/>
      <c r="AR13" s="1640"/>
      <c r="AS13" s="1640"/>
      <c r="AT13" s="1640"/>
      <c r="AU13" s="1640"/>
      <c r="AV13" s="1640"/>
      <c r="AW13" s="1640"/>
      <c r="AX13" s="1640"/>
      <c r="AY13" s="1640"/>
      <c r="AZ13" s="1640"/>
      <c r="BA13" s="1640"/>
      <c r="BB13" s="1640"/>
      <c r="BC13" s="350"/>
      <c r="BK13" s="350"/>
      <c r="BL13" s="350"/>
      <c r="BM13" s="350"/>
      <c r="BN13" s="350"/>
      <c r="BO13" s="350"/>
      <c r="BP13" s="350"/>
      <c r="BQ13" s="350"/>
      <c r="BR13" s="350"/>
      <c r="BS13" s="350"/>
      <c r="BT13" s="350"/>
      <c r="BU13" s="350"/>
      <c r="BV13" s="350"/>
      <c r="BW13" s="350"/>
      <c r="BX13" s="350"/>
      <c r="BY13" s="350"/>
      <c r="BZ13" s="350"/>
      <c r="CA13" s="350"/>
      <c r="CB13" s="350"/>
      <c r="CC13" s="350"/>
    </row>
    <row r="14" spans="1:81">
      <c r="A14" s="350"/>
      <c r="B14" s="350"/>
      <c r="C14" s="1756" t="s">
        <v>1138</v>
      </c>
      <c r="D14" s="1689"/>
      <c r="E14" s="1689"/>
      <c r="F14" s="1689"/>
      <c r="G14" s="1689"/>
      <c r="H14" s="1690"/>
      <c r="I14" s="1744" t="s">
        <v>746</v>
      </c>
      <c r="J14" s="1745"/>
      <c r="K14" s="1745"/>
      <c r="L14" s="1745"/>
      <c r="M14" s="1745"/>
      <c r="N14" s="1745"/>
      <c r="O14" s="1745"/>
      <c r="P14" s="1745"/>
      <c r="Q14" s="1745"/>
      <c r="R14" s="1745"/>
      <c r="S14" s="1745"/>
      <c r="T14" s="1745"/>
      <c r="U14" s="1745"/>
      <c r="V14" s="1745"/>
      <c r="W14" s="1745"/>
      <c r="X14" s="1745"/>
      <c r="Y14" s="1745"/>
      <c r="Z14" s="1746"/>
      <c r="AA14" s="350"/>
      <c r="AB14" s="350"/>
      <c r="AC14" s="350"/>
      <c r="AD14" s="350"/>
      <c r="AE14" s="1702" t="s">
        <v>268</v>
      </c>
      <c r="AF14" s="1703"/>
      <c r="AG14" s="1703"/>
      <c r="AH14" s="1703"/>
      <c r="AI14" s="1703"/>
      <c r="AJ14" s="1703"/>
      <c r="AK14" s="1704"/>
      <c r="AL14" s="1673" t="s">
        <v>621</v>
      </c>
      <c r="AM14" s="1674"/>
      <c r="AN14" s="1674"/>
      <c r="AO14" s="1677"/>
      <c r="AP14" s="353" t="s">
        <v>269</v>
      </c>
      <c r="AQ14" s="354"/>
      <c r="AR14" s="354"/>
      <c r="AS14" s="354"/>
      <c r="AT14" s="348"/>
      <c r="AU14" s="353" t="s">
        <v>270</v>
      </c>
      <c r="AV14" s="354"/>
      <c r="AW14" s="354"/>
      <c r="AX14" s="354"/>
      <c r="AY14" s="354"/>
      <c r="AZ14" s="354"/>
      <c r="BA14" s="354"/>
      <c r="BB14" s="348"/>
      <c r="BC14" s="350"/>
      <c r="BK14" s="350"/>
      <c r="BL14" s="350"/>
      <c r="BM14" s="350"/>
      <c r="BN14" s="350"/>
      <c r="BO14" s="350"/>
      <c r="BP14" s="350"/>
      <c r="BQ14" s="350"/>
      <c r="BR14" s="350"/>
      <c r="BS14" s="350"/>
      <c r="BT14" s="350"/>
      <c r="BU14" s="350"/>
      <c r="BV14" s="474"/>
      <c r="BW14" s="471"/>
      <c r="BX14" s="471"/>
      <c r="BY14" s="471"/>
      <c r="BZ14" s="471"/>
      <c r="CA14" s="350"/>
      <c r="CB14" s="350"/>
      <c r="CC14" s="350"/>
    </row>
    <row r="15" spans="1:81">
      <c r="A15" s="350"/>
      <c r="B15" s="350"/>
      <c r="C15" s="1716"/>
      <c r="D15" s="1693"/>
      <c r="E15" s="1693"/>
      <c r="F15" s="1693"/>
      <c r="G15" s="1693"/>
      <c r="H15" s="1694"/>
      <c r="I15" s="1747"/>
      <c r="J15" s="1748"/>
      <c r="K15" s="1748"/>
      <c r="L15" s="1748"/>
      <c r="M15" s="1748"/>
      <c r="N15" s="1748"/>
      <c r="O15" s="1748"/>
      <c r="P15" s="1748"/>
      <c r="Q15" s="1748"/>
      <c r="R15" s="1748"/>
      <c r="S15" s="1748"/>
      <c r="T15" s="1748"/>
      <c r="U15" s="1748"/>
      <c r="V15" s="1748"/>
      <c r="W15" s="1748"/>
      <c r="X15" s="1748"/>
      <c r="Y15" s="1748"/>
      <c r="Z15" s="1749"/>
      <c r="AA15" s="350"/>
      <c r="AB15" s="350"/>
      <c r="AC15" s="350"/>
      <c r="AD15" s="350"/>
      <c r="AE15" s="1750"/>
      <c r="AF15" s="1751"/>
      <c r="AG15" s="1751"/>
      <c r="AH15" s="1751"/>
      <c r="AI15" s="1751"/>
      <c r="AJ15" s="1751"/>
      <c r="AK15" s="1752"/>
      <c r="AL15" s="1675"/>
      <c r="AM15" s="1676"/>
      <c r="AN15" s="1676"/>
      <c r="AO15" s="1678"/>
      <c r="AP15" s="1613"/>
      <c r="AQ15" s="1614"/>
      <c r="AR15" s="1614"/>
      <c r="AS15" s="1614"/>
      <c r="AT15" s="1615"/>
      <c r="AU15" s="1613"/>
      <c r="AV15" s="1614"/>
      <c r="AW15" s="1614"/>
      <c r="AX15" s="1614"/>
      <c r="AY15" s="1614"/>
      <c r="AZ15" s="1614"/>
      <c r="BA15" s="1614"/>
      <c r="BB15" s="1615"/>
      <c r="BC15" s="350"/>
      <c r="BK15" s="350"/>
      <c r="BL15" s="350"/>
      <c r="BM15" s="350"/>
      <c r="BN15" s="350"/>
      <c r="BO15" s="350"/>
      <c r="BP15" s="350"/>
      <c r="BQ15" s="350"/>
      <c r="BR15" s="350"/>
      <c r="BS15" s="350"/>
      <c r="BT15" s="350"/>
      <c r="BU15" s="350"/>
      <c r="BV15" s="472"/>
      <c r="BW15" s="472"/>
      <c r="BX15" s="472"/>
      <c r="BY15" s="472"/>
      <c r="BZ15" s="472"/>
      <c r="CA15" s="472"/>
      <c r="CB15" s="472"/>
      <c r="CC15" s="472"/>
    </row>
    <row r="16" spans="1:81">
      <c r="A16" s="350"/>
      <c r="B16" s="350"/>
      <c r="C16" s="1756"/>
      <c r="D16" s="1689"/>
      <c r="E16" s="1689"/>
      <c r="F16" s="1689"/>
      <c r="G16" s="1689"/>
      <c r="H16" s="1690"/>
      <c r="I16" s="1744"/>
      <c r="J16" s="1745"/>
      <c r="K16" s="1745"/>
      <c r="L16" s="1745"/>
      <c r="M16" s="1745"/>
      <c r="N16" s="1745"/>
      <c r="O16" s="1745"/>
      <c r="P16" s="1745"/>
      <c r="Q16" s="1745"/>
      <c r="R16" s="1745"/>
      <c r="S16" s="1745"/>
      <c r="T16" s="1745"/>
      <c r="U16" s="1745"/>
      <c r="V16" s="1745"/>
      <c r="W16" s="1745"/>
      <c r="X16" s="1745"/>
      <c r="Y16" s="1745"/>
      <c r="Z16" s="1746"/>
      <c r="AA16" s="350"/>
      <c r="AB16" s="350"/>
      <c r="AC16" s="350"/>
      <c r="AD16" s="350"/>
      <c r="AE16" s="1705"/>
      <c r="AF16" s="1706"/>
      <c r="AG16" s="1706"/>
      <c r="AH16" s="1706"/>
      <c r="AI16" s="1706"/>
      <c r="AJ16" s="1706"/>
      <c r="AK16" s="1707"/>
      <c r="AL16" s="1753"/>
      <c r="AM16" s="1754"/>
      <c r="AN16" s="1754"/>
      <c r="AO16" s="1755"/>
      <c r="AP16" s="1616"/>
      <c r="AQ16" s="1617"/>
      <c r="AR16" s="1617"/>
      <c r="AS16" s="1617"/>
      <c r="AT16" s="1618"/>
      <c r="AU16" s="1616"/>
      <c r="AV16" s="1617"/>
      <c r="AW16" s="1617"/>
      <c r="AX16" s="1617"/>
      <c r="AY16" s="1617"/>
      <c r="AZ16" s="1617"/>
      <c r="BA16" s="1617"/>
      <c r="BB16" s="1618"/>
      <c r="BC16" s="350"/>
      <c r="BK16" s="350"/>
      <c r="BL16" s="350"/>
      <c r="BM16" s="350"/>
      <c r="BN16" s="350"/>
      <c r="BO16" s="350"/>
      <c r="BP16" s="350"/>
      <c r="BQ16" s="350"/>
      <c r="BR16" s="350"/>
      <c r="BS16" s="350"/>
      <c r="BT16" s="350"/>
      <c r="BU16" s="350"/>
      <c r="BV16" s="472"/>
      <c r="BW16" s="472"/>
      <c r="BX16" s="472"/>
      <c r="BY16" s="472"/>
      <c r="BZ16" s="472"/>
      <c r="CA16" s="472"/>
      <c r="CB16" s="472"/>
      <c r="CC16" s="472"/>
    </row>
    <row r="17" spans="1:81">
      <c r="A17" s="350"/>
      <c r="B17" s="350"/>
      <c r="C17" s="1716"/>
      <c r="D17" s="1693"/>
      <c r="E17" s="1693"/>
      <c r="F17" s="1693"/>
      <c r="G17" s="1693"/>
      <c r="H17" s="1694"/>
      <c r="I17" s="1747"/>
      <c r="J17" s="1748"/>
      <c r="K17" s="1748"/>
      <c r="L17" s="1748"/>
      <c r="M17" s="1748"/>
      <c r="N17" s="1748"/>
      <c r="O17" s="1748"/>
      <c r="P17" s="1748"/>
      <c r="Q17" s="1748"/>
      <c r="R17" s="1748"/>
      <c r="S17" s="1748"/>
      <c r="T17" s="1748"/>
      <c r="U17" s="1748"/>
      <c r="V17" s="1748"/>
      <c r="W17" s="1748"/>
      <c r="X17" s="1748"/>
      <c r="Y17" s="1748"/>
      <c r="Z17" s="1749"/>
      <c r="AA17" s="350"/>
      <c r="AB17" s="350"/>
      <c r="AC17" s="350"/>
      <c r="AD17" s="350"/>
      <c r="AE17" s="1702" t="s">
        <v>274</v>
      </c>
      <c r="AF17" s="1703"/>
      <c r="AG17" s="1703"/>
      <c r="AH17" s="1703"/>
      <c r="AI17" s="1703"/>
      <c r="AJ17" s="1703"/>
      <c r="AK17" s="1704"/>
      <c r="AL17" s="1673" t="s">
        <v>621</v>
      </c>
      <c r="AM17" s="1674"/>
      <c r="AN17" s="1674"/>
      <c r="AO17" s="1677"/>
      <c r="AP17" s="353" t="s">
        <v>269</v>
      </c>
      <c r="AQ17" s="354"/>
      <c r="AR17" s="354"/>
      <c r="AS17" s="354"/>
      <c r="AT17" s="348"/>
      <c r="AU17" s="353" t="s">
        <v>270</v>
      </c>
      <c r="AV17" s="354"/>
      <c r="AW17" s="354"/>
      <c r="AX17" s="354"/>
      <c r="AY17" s="354"/>
      <c r="AZ17" s="354"/>
      <c r="BA17" s="354"/>
      <c r="BB17" s="348"/>
      <c r="BC17" s="350"/>
      <c r="BK17" s="350"/>
      <c r="BL17" s="350"/>
      <c r="BM17" s="350"/>
      <c r="BN17" s="350"/>
      <c r="BO17" s="350"/>
      <c r="BP17" s="350"/>
      <c r="BQ17" s="350"/>
      <c r="BR17" s="350"/>
      <c r="BS17" s="350"/>
      <c r="BT17" s="350"/>
      <c r="BU17" s="350"/>
      <c r="BV17" s="472"/>
      <c r="BW17" s="472"/>
      <c r="BX17" s="472"/>
      <c r="BY17" s="472"/>
      <c r="BZ17" s="472"/>
      <c r="CA17" s="472"/>
      <c r="CB17" s="472"/>
      <c r="CC17" s="472"/>
    </row>
    <row r="18" spans="1:81">
      <c r="A18" s="350"/>
      <c r="B18" s="350"/>
      <c r="C18" s="1756"/>
      <c r="D18" s="1689"/>
      <c r="E18" s="1689"/>
      <c r="F18" s="1689"/>
      <c r="G18" s="1689"/>
      <c r="H18" s="1690"/>
      <c r="I18" s="1744"/>
      <c r="J18" s="1745"/>
      <c r="K18" s="1745"/>
      <c r="L18" s="1745"/>
      <c r="M18" s="1745"/>
      <c r="N18" s="1745"/>
      <c r="O18" s="1745"/>
      <c r="P18" s="1745"/>
      <c r="Q18" s="1745"/>
      <c r="R18" s="1745"/>
      <c r="S18" s="1745"/>
      <c r="T18" s="1745"/>
      <c r="U18" s="1745"/>
      <c r="V18" s="1745"/>
      <c r="W18" s="1745"/>
      <c r="X18" s="1745"/>
      <c r="Y18" s="1745"/>
      <c r="Z18" s="1746"/>
      <c r="AA18" s="350"/>
      <c r="AB18" s="350"/>
      <c r="AC18" s="350"/>
      <c r="AD18" s="350"/>
      <c r="AE18" s="1750"/>
      <c r="AF18" s="1751"/>
      <c r="AG18" s="1751"/>
      <c r="AH18" s="1751"/>
      <c r="AI18" s="1751"/>
      <c r="AJ18" s="1751"/>
      <c r="AK18" s="1752"/>
      <c r="AL18" s="1675"/>
      <c r="AM18" s="1676"/>
      <c r="AN18" s="1676"/>
      <c r="AO18" s="1678"/>
      <c r="AP18" s="1613"/>
      <c r="AQ18" s="1614"/>
      <c r="AR18" s="1614"/>
      <c r="AS18" s="1614"/>
      <c r="AT18" s="1615"/>
      <c r="AU18" s="1613"/>
      <c r="AV18" s="1614"/>
      <c r="AW18" s="1614"/>
      <c r="AX18" s="1614"/>
      <c r="AY18" s="1614"/>
      <c r="AZ18" s="1614"/>
      <c r="BA18" s="1614"/>
      <c r="BB18" s="1615"/>
      <c r="BC18" s="350"/>
      <c r="BK18" s="350"/>
      <c r="BL18" s="350"/>
      <c r="BM18" s="350"/>
      <c r="BN18" s="350"/>
      <c r="BO18" s="350"/>
      <c r="BP18" s="350"/>
      <c r="BQ18" s="350"/>
      <c r="BR18" s="350"/>
      <c r="BS18" s="350"/>
      <c r="BT18" s="350"/>
      <c r="BU18" s="350"/>
      <c r="BV18" s="472"/>
      <c r="BW18" s="472"/>
      <c r="BX18" s="472"/>
      <c r="BY18" s="472"/>
      <c r="BZ18" s="472"/>
      <c r="CA18" s="472"/>
      <c r="CB18" s="472"/>
      <c r="CC18" s="472"/>
    </row>
    <row r="19" spans="1:81">
      <c r="A19" s="350"/>
      <c r="B19" s="350"/>
      <c r="C19" s="1716"/>
      <c r="D19" s="1693"/>
      <c r="E19" s="1693"/>
      <c r="F19" s="1693"/>
      <c r="G19" s="1693"/>
      <c r="H19" s="1694"/>
      <c r="I19" s="1747"/>
      <c r="J19" s="1748"/>
      <c r="K19" s="1748"/>
      <c r="L19" s="1748"/>
      <c r="M19" s="1748"/>
      <c r="N19" s="1748"/>
      <c r="O19" s="1748"/>
      <c r="P19" s="1748"/>
      <c r="Q19" s="1748"/>
      <c r="R19" s="1748"/>
      <c r="S19" s="1748"/>
      <c r="T19" s="1748"/>
      <c r="U19" s="1748"/>
      <c r="V19" s="1748"/>
      <c r="W19" s="1748"/>
      <c r="X19" s="1748"/>
      <c r="Y19" s="1748"/>
      <c r="Z19" s="1749"/>
      <c r="AA19" s="350"/>
      <c r="AB19" s="350"/>
      <c r="AC19" s="350"/>
      <c r="AD19" s="350"/>
      <c r="AE19" s="1705"/>
      <c r="AF19" s="1706"/>
      <c r="AG19" s="1706"/>
      <c r="AH19" s="1706"/>
      <c r="AI19" s="1706"/>
      <c r="AJ19" s="1706"/>
      <c r="AK19" s="1707"/>
      <c r="AL19" s="1753"/>
      <c r="AM19" s="1754"/>
      <c r="AN19" s="1754"/>
      <c r="AO19" s="1755"/>
      <c r="AP19" s="1616"/>
      <c r="AQ19" s="1617"/>
      <c r="AR19" s="1617"/>
      <c r="AS19" s="1617"/>
      <c r="AT19" s="1618"/>
      <c r="AU19" s="1616"/>
      <c r="AV19" s="1617"/>
      <c r="AW19" s="1617"/>
      <c r="AX19" s="1617"/>
      <c r="AY19" s="1617"/>
      <c r="AZ19" s="1617"/>
      <c r="BA19" s="1617"/>
      <c r="BB19" s="1618"/>
      <c r="BC19" s="350"/>
      <c r="BK19" s="350"/>
      <c r="BL19" s="350"/>
      <c r="BM19" s="350"/>
      <c r="BN19" s="350"/>
      <c r="BO19" s="350"/>
      <c r="BP19" s="350"/>
      <c r="BQ19" s="350"/>
      <c r="BR19" s="350"/>
      <c r="BS19" s="350"/>
      <c r="BT19" s="350"/>
      <c r="BU19" s="350"/>
      <c r="BV19" s="472"/>
      <c r="BW19" s="472"/>
      <c r="BX19" s="472"/>
      <c r="BY19" s="472"/>
      <c r="BZ19" s="472"/>
      <c r="CA19" s="472"/>
      <c r="CB19" s="472"/>
      <c r="CC19" s="472"/>
    </row>
    <row r="20" spans="1:81">
      <c r="A20" s="350"/>
      <c r="B20" s="350"/>
      <c r="C20" s="1756"/>
      <c r="D20" s="1689"/>
      <c r="E20" s="1689"/>
      <c r="F20" s="1689"/>
      <c r="G20" s="1689"/>
      <c r="H20" s="1690"/>
      <c r="I20" s="1744"/>
      <c r="J20" s="1745"/>
      <c r="K20" s="1745"/>
      <c r="L20" s="1745"/>
      <c r="M20" s="1745"/>
      <c r="N20" s="1745"/>
      <c r="O20" s="1745"/>
      <c r="P20" s="1745"/>
      <c r="Q20" s="1745"/>
      <c r="R20" s="1745"/>
      <c r="S20" s="1745"/>
      <c r="T20" s="1745"/>
      <c r="U20" s="1745"/>
      <c r="V20" s="1745"/>
      <c r="W20" s="1745"/>
      <c r="X20" s="1745"/>
      <c r="Y20" s="1745"/>
      <c r="Z20" s="1746"/>
      <c r="AA20" s="350"/>
      <c r="AB20" s="350"/>
      <c r="AC20" s="350"/>
      <c r="AD20" s="350"/>
      <c r="AE20" s="1640" t="s">
        <v>276</v>
      </c>
      <c r="AF20" s="1640"/>
      <c r="AG20" s="1640"/>
      <c r="AH20" s="1640"/>
      <c r="AI20" s="1640"/>
      <c r="AJ20" s="1640"/>
      <c r="AK20" s="1640"/>
      <c r="AL20" s="1760" t="s">
        <v>621</v>
      </c>
      <c r="AM20" s="1760"/>
      <c r="AN20" s="1760"/>
      <c r="AO20" s="1760"/>
      <c r="AP20" s="353" t="s">
        <v>277</v>
      </c>
      <c r="AQ20" s="354"/>
      <c r="AR20" s="354"/>
      <c r="AS20" s="354"/>
      <c r="AT20" s="348"/>
      <c r="AU20" s="353" t="s">
        <v>270</v>
      </c>
      <c r="AV20" s="354"/>
      <c r="AW20" s="354"/>
      <c r="AX20" s="354"/>
      <c r="AY20" s="354"/>
      <c r="AZ20" s="354"/>
      <c r="BA20" s="354"/>
      <c r="BB20" s="348"/>
      <c r="BC20" s="350"/>
      <c r="BK20" s="350"/>
      <c r="BL20" s="350"/>
      <c r="BM20" s="350"/>
      <c r="BN20" s="350"/>
      <c r="BO20" s="350"/>
      <c r="BP20" s="350"/>
      <c r="BQ20" s="350"/>
      <c r="BR20" s="350"/>
      <c r="BS20" s="350"/>
      <c r="BT20" s="350"/>
      <c r="BU20" s="350"/>
      <c r="BV20" s="472"/>
      <c r="BW20" s="472"/>
      <c r="BX20" s="472"/>
      <c r="BY20" s="472"/>
      <c r="BZ20" s="472"/>
      <c r="CA20" s="472"/>
      <c r="CB20" s="472"/>
      <c r="CC20" s="472"/>
    </row>
    <row r="21" spans="1:81">
      <c r="A21" s="350"/>
      <c r="B21" s="350"/>
      <c r="C21" s="1716"/>
      <c r="D21" s="1693"/>
      <c r="E21" s="1693"/>
      <c r="F21" s="1693"/>
      <c r="G21" s="1693"/>
      <c r="H21" s="1694"/>
      <c r="I21" s="1747"/>
      <c r="J21" s="1748"/>
      <c r="K21" s="1748"/>
      <c r="L21" s="1748"/>
      <c r="M21" s="1748"/>
      <c r="N21" s="1748"/>
      <c r="O21" s="1748"/>
      <c r="P21" s="1748"/>
      <c r="Q21" s="1748"/>
      <c r="R21" s="1748"/>
      <c r="S21" s="1748"/>
      <c r="T21" s="1748"/>
      <c r="U21" s="1748"/>
      <c r="V21" s="1748"/>
      <c r="W21" s="1748"/>
      <c r="X21" s="1748"/>
      <c r="Y21" s="1748"/>
      <c r="Z21" s="1749"/>
      <c r="AA21" s="350"/>
      <c r="AB21" s="350"/>
      <c r="AC21" s="350"/>
      <c r="AD21" s="350"/>
      <c r="AE21" s="1640"/>
      <c r="AF21" s="1640"/>
      <c r="AG21" s="1640"/>
      <c r="AH21" s="1640"/>
      <c r="AI21" s="1640"/>
      <c r="AJ21" s="1640"/>
      <c r="AK21" s="1640"/>
      <c r="AL21" s="1760"/>
      <c r="AM21" s="1760"/>
      <c r="AN21" s="1760"/>
      <c r="AO21" s="1760"/>
      <c r="AP21" s="1761" t="s">
        <v>18</v>
      </c>
      <c r="AQ21" s="1762"/>
      <c r="AR21" s="1762"/>
      <c r="AS21" s="1762"/>
      <c r="AT21" s="1763"/>
      <c r="AU21" s="355"/>
      <c r="AV21" s="350"/>
      <c r="AW21" s="350"/>
      <c r="AX21" s="350"/>
      <c r="AY21" s="350"/>
      <c r="AZ21" s="350"/>
      <c r="BA21" s="350"/>
      <c r="BB21" s="356"/>
      <c r="BC21" s="350"/>
      <c r="BK21" s="350"/>
      <c r="BL21" s="350"/>
      <c r="BM21" s="350"/>
      <c r="BN21" s="350"/>
      <c r="BO21" s="350"/>
      <c r="BP21" s="350"/>
      <c r="BQ21" s="350"/>
      <c r="BR21" s="350"/>
      <c r="BS21" s="350"/>
      <c r="BT21" s="350"/>
      <c r="BU21" s="350"/>
      <c r="BV21" s="350"/>
      <c r="BW21" s="350"/>
      <c r="BX21" s="350"/>
      <c r="BY21" s="350"/>
      <c r="BZ21" s="350"/>
      <c r="CA21" s="350"/>
      <c r="CB21" s="350"/>
      <c r="CC21" s="350"/>
    </row>
    <row r="22" spans="1:81">
      <c r="A22" s="350"/>
      <c r="B22" s="350"/>
      <c r="C22" s="1756"/>
      <c r="D22" s="1689"/>
      <c r="E22" s="1689"/>
      <c r="F22" s="1689"/>
      <c r="G22" s="1689"/>
      <c r="H22" s="1690"/>
      <c r="I22" s="1764"/>
      <c r="J22" s="1765"/>
      <c r="K22" s="1765"/>
      <c r="L22" s="1765"/>
      <c r="M22" s="1765"/>
      <c r="N22" s="1765"/>
      <c r="O22" s="1765"/>
      <c r="P22" s="1765"/>
      <c r="Q22" s="1765"/>
      <c r="R22" s="1765"/>
      <c r="S22" s="1765"/>
      <c r="T22" s="1765"/>
      <c r="U22" s="1765"/>
      <c r="V22" s="1765"/>
      <c r="W22" s="1765"/>
      <c r="X22" s="1765"/>
      <c r="Y22" s="1765"/>
      <c r="Z22" s="1766"/>
      <c r="AA22" s="350"/>
      <c r="AB22" s="350"/>
      <c r="AC22" s="350"/>
      <c r="AD22" s="350"/>
      <c r="AE22" s="1640"/>
      <c r="AF22" s="1640"/>
      <c r="AG22" s="1640"/>
      <c r="AH22" s="1640"/>
      <c r="AI22" s="1640"/>
      <c r="AJ22" s="1640"/>
      <c r="AK22" s="1640"/>
      <c r="AL22" s="1760"/>
      <c r="AM22" s="1760"/>
      <c r="AN22" s="1760"/>
      <c r="AO22" s="1760"/>
      <c r="AP22" s="1613"/>
      <c r="AQ22" s="1614"/>
      <c r="AR22" s="1614"/>
      <c r="AS22" s="1614"/>
      <c r="AT22" s="1615"/>
      <c r="AU22" s="1613"/>
      <c r="AV22" s="1614"/>
      <c r="AW22" s="1614"/>
      <c r="AX22" s="1614"/>
      <c r="AY22" s="1614"/>
      <c r="AZ22" s="1614"/>
      <c r="BA22" s="1614"/>
      <c r="BB22" s="1615"/>
      <c r="BC22" s="350"/>
      <c r="BK22" s="350"/>
      <c r="BL22" s="350"/>
      <c r="BM22" s="350"/>
      <c r="BN22" s="350"/>
      <c r="BO22" s="350"/>
      <c r="BP22" s="350"/>
      <c r="BQ22" s="350"/>
      <c r="BR22" s="350"/>
      <c r="BS22" s="350"/>
      <c r="BT22" s="350"/>
      <c r="BU22" s="350"/>
      <c r="BV22" s="350"/>
      <c r="BW22" s="350"/>
      <c r="BX22" s="350"/>
      <c r="BY22" s="350"/>
      <c r="BZ22" s="350"/>
      <c r="CA22" s="350"/>
      <c r="CB22" s="350"/>
      <c r="CC22" s="350"/>
    </row>
    <row r="23" spans="1:81">
      <c r="A23" s="350"/>
      <c r="B23" s="350"/>
      <c r="C23" s="1716"/>
      <c r="D23" s="1693"/>
      <c r="E23" s="1693"/>
      <c r="F23" s="1693"/>
      <c r="G23" s="1693"/>
      <c r="H23" s="1694"/>
      <c r="I23" s="1767"/>
      <c r="J23" s="1768"/>
      <c r="K23" s="1768"/>
      <c r="L23" s="1768"/>
      <c r="M23" s="1768"/>
      <c r="N23" s="1768"/>
      <c r="O23" s="1768"/>
      <c r="P23" s="1768"/>
      <c r="Q23" s="1768"/>
      <c r="R23" s="1768"/>
      <c r="S23" s="1768"/>
      <c r="T23" s="1768"/>
      <c r="U23" s="1768"/>
      <c r="V23" s="1768"/>
      <c r="W23" s="1768"/>
      <c r="X23" s="1768"/>
      <c r="Y23" s="1768"/>
      <c r="Z23" s="1769"/>
      <c r="AA23" s="350"/>
      <c r="AB23" s="350"/>
      <c r="AC23" s="350"/>
      <c r="AD23" s="350"/>
      <c r="AE23" s="1640"/>
      <c r="AF23" s="1640"/>
      <c r="AG23" s="1640"/>
      <c r="AH23" s="1640"/>
      <c r="AI23" s="1640"/>
      <c r="AJ23" s="1640"/>
      <c r="AK23" s="1640"/>
      <c r="AL23" s="1760"/>
      <c r="AM23" s="1760"/>
      <c r="AN23" s="1760"/>
      <c r="AO23" s="1760"/>
      <c r="AP23" s="1613"/>
      <c r="AQ23" s="1614"/>
      <c r="AR23" s="1614"/>
      <c r="AS23" s="1614"/>
      <c r="AT23" s="1615"/>
      <c r="AU23" s="1613"/>
      <c r="AV23" s="1614"/>
      <c r="AW23" s="1614"/>
      <c r="AX23" s="1614"/>
      <c r="AY23" s="1614"/>
      <c r="AZ23" s="1614"/>
      <c r="BA23" s="1614"/>
      <c r="BB23" s="1615"/>
      <c r="BC23" s="350"/>
      <c r="BK23" s="350"/>
      <c r="BL23" s="350"/>
      <c r="BM23" s="350"/>
      <c r="BN23" s="350"/>
      <c r="BO23" s="350"/>
      <c r="BP23" s="350"/>
      <c r="BQ23" s="350"/>
      <c r="BR23" s="350"/>
      <c r="BS23" s="350"/>
      <c r="BT23" s="350"/>
      <c r="BU23" s="350"/>
      <c r="BV23" s="350"/>
      <c r="BW23" s="350"/>
      <c r="BX23" s="350"/>
      <c r="BY23" s="350"/>
      <c r="BZ23" s="350"/>
      <c r="CA23" s="350"/>
      <c r="CB23" s="350"/>
      <c r="CC23" s="350"/>
    </row>
    <row r="24" spans="1:81">
      <c r="A24" s="350"/>
      <c r="B24" s="350"/>
      <c r="C24" s="1757" t="s">
        <v>1139</v>
      </c>
      <c r="D24" s="1757"/>
      <c r="E24" s="1757"/>
      <c r="F24" s="1757"/>
      <c r="G24" s="1757"/>
      <c r="H24" s="1757"/>
      <c r="I24" s="1757"/>
      <c r="J24" s="1757"/>
      <c r="K24" s="1757"/>
      <c r="L24" s="1757"/>
      <c r="M24" s="1757"/>
      <c r="N24" s="1757"/>
      <c r="O24" s="1757"/>
      <c r="P24" s="1757"/>
      <c r="Q24" s="1757"/>
      <c r="R24" s="1757"/>
      <c r="S24" s="1757"/>
      <c r="T24" s="1757"/>
      <c r="U24" s="1757"/>
      <c r="V24" s="1757"/>
      <c r="W24" s="1757"/>
      <c r="X24" s="1757"/>
      <c r="Y24" s="1757"/>
      <c r="Z24" s="1757"/>
      <c r="AA24" s="350"/>
      <c r="AB24" s="350"/>
      <c r="AC24" s="350"/>
      <c r="AD24" s="350"/>
      <c r="AE24" s="1640"/>
      <c r="AF24" s="1640"/>
      <c r="AG24" s="1640"/>
      <c r="AH24" s="1640"/>
      <c r="AI24" s="1640"/>
      <c r="AJ24" s="1640"/>
      <c r="AK24" s="1640"/>
      <c r="AL24" s="1760"/>
      <c r="AM24" s="1760"/>
      <c r="AN24" s="1760"/>
      <c r="AO24" s="1760"/>
      <c r="AP24" s="1613"/>
      <c r="AQ24" s="1614"/>
      <c r="AR24" s="1614"/>
      <c r="AS24" s="1614"/>
      <c r="AT24" s="1615"/>
      <c r="AU24" s="1613"/>
      <c r="AV24" s="1614"/>
      <c r="AW24" s="1614"/>
      <c r="AX24" s="1614"/>
      <c r="AY24" s="1614"/>
      <c r="AZ24" s="1614"/>
      <c r="BA24" s="1614"/>
      <c r="BB24" s="1615"/>
      <c r="BC24" s="350"/>
      <c r="BK24" s="477"/>
      <c r="BL24" s="350"/>
      <c r="BM24" s="350"/>
      <c r="BN24" s="350"/>
      <c r="BO24" s="350"/>
      <c r="BP24" s="350"/>
      <c r="BQ24" s="350"/>
      <c r="BR24" s="350"/>
      <c r="BS24" s="350"/>
      <c r="BT24" s="350"/>
      <c r="BU24" s="350"/>
      <c r="BV24" s="350"/>
      <c r="BW24" s="350"/>
      <c r="BX24" s="350"/>
      <c r="BY24" s="350"/>
      <c r="BZ24" s="350"/>
      <c r="CA24" s="350"/>
      <c r="CB24" s="350"/>
      <c r="CC24" s="350"/>
    </row>
    <row r="25" spans="1:81" ht="13.5" customHeight="1">
      <c r="A25" s="350"/>
      <c r="B25" s="350"/>
      <c r="C25" s="1758"/>
      <c r="D25" s="1758"/>
      <c r="E25" s="1758"/>
      <c r="F25" s="1758"/>
      <c r="G25" s="1758"/>
      <c r="H25" s="1758"/>
      <c r="I25" s="1758"/>
      <c r="J25" s="1758"/>
      <c r="K25" s="1758"/>
      <c r="L25" s="1758"/>
      <c r="M25" s="1758"/>
      <c r="N25" s="1758"/>
      <c r="O25" s="1758"/>
      <c r="P25" s="1758"/>
      <c r="Q25" s="1758"/>
      <c r="R25" s="1758"/>
      <c r="S25" s="1758"/>
      <c r="T25" s="1758"/>
      <c r="U25" s="1758"/>
      <c r="V25" s="1758"/>
      <c r="W25" s="1758"/>
      <c r="X25" s="1758"/>
      <c r="Y25" s="1758"/>
      <c r="Z25" s="1758"/>
      <c r="AA25" s="350"/>
      <c r="AB25" s="350"/>
      <c r="AC25" s="350"/>
      <c r="AD25" s="477"/>
      <c r="AE25" s="1640"/>
      <c r="AF25" s="1640"/>
      <c r="AG25" s="1640"/>
      <c r="AH25" s="1640"/>
      <c r="AI25" s="1640"/>
      <c r="AJ25" s="1640"/>
      <c r="AK25" s="1640"/>
      <c r="AL25" s="1760"/>
      <c r="AM25" s="1760"/>
      <c r="AN25" s="1760"/>
      <c r="AO25" s="1760"/>
      <c r="AP25" s="1613"/>
      <c r="AQ25" s="1614"/>
      <c r="AR25" s="1614"/>
      <c r="AS25" s="1614"/>
      <c r="AT25" s="1615"/>
      <c r="AU25" s="1613"/>
      <c r="AV25" s="1614"/>
      <c r="AW25" s="1614"/>
      <c r="AX25" s="1614"/>
      <c r="AY25" s="1614"/>
      <c r="AZ25" s="1614"/>
      <c r="BA25" s="1614"/>
      <c r="BB25" s="1615"/>
      <c r="BC25" s="350"/>
      <c r="BK25" s="350"/>
      <c r="BL25" s="350"/>
      <c r="BM25" s="350"/>
      <c r="BN25" s="350"/>
      <c r="BO25" s="350"/>
      <c r="BP25" s="350"/>
      <c r="BQ25" s="350"/>
      <c r="BR25" s="350"/>
      <c r="BS25" s="350"/>
      <c r="BT25" s="350"/>
      <c r="BU25" s="350"/>
      <c r="BV25" s="350"/>
      <c r="BW25" s="350"/>
      <c r="BX25" s="350"/>
      <c r="BY25" s="350"/>
      <c r="BZ25" s="350"/>
      <c r="CA25" s="474"/>
      <c r="CB25" s="474"/>
      <c r="CC25" s="474"/>
    </row>
    <row r="26" spans="1:81">
      <c r="A26" s="350"/>
      <c r="B26" s="350"/>
      <c r="C26" s="799"/>
      <c r="D26" s="799"/>
      <c r="E26" s="799"/>
      <c r="F26" s="799"/>
      <c r="G26" s="799"/>
      <c r="H26" s="799"/>
      <c r="I26" s="799"/>
      <c r="J26" s="799"/>
      <c r="K26" s="799"/>
      <c r="L26" s="799"/>
      <c r="M26" s="799"/>
      <c r="N26" s="799"/>
      <c r="O26" s="799"/>
      <c r="P26" s="799"/>
      <c r="Q26" s="799"/>
      <c r="R26" s="799"/>
      <c r="S26" s="799"/>
      <c r="T26" s="799"/>
      <c r="U26" s="799"/>
      <c r="V26" s="799"/>
      <c r="W26" s="799"/>
      <c r="X26" s="799"/>
      <c r="Y26" s="799"/>
      <c r="Z26" s="799"/>
      <c r="AA26" s="350"/>
      <c r="AB26" s="350"/>
      <c r="AC26" s="350"/>
      <c r="AD26" s="350"/>
      <c r="AE26" s="1640"/>
      <c r="AF26" s="1640"/>
      <c r="AG26" s="1640"/>
      <c r="AH26" s="1640"/>
      <c r="AI26" s="1640"/>
      <c r="AJ26" s="1640"/>
      <c r="AK26" s="1640"/>
      <c r="AL26" s="1760"/>
      <c r="AM26" s="1760"/>
      <c r="AN26" s="1760"/>
      <c r="AO26" s="1760"/>
      <c r="AP26" s="1613"/>
      <c r="AQ26" s="1614"/>
      <c r="AR26" s="1614"/>
      <c r="AS26" s="1614"/>
      <c r="AT26" s="1615"/>
      <c r="AU26" s="1613"/>
      <c r="AV26" s="1614"/>
      <c r="AW26" s="1614"/>
      <c r="AX26" s="1614"/>
      <c r="AY26" s="1614"/>
      <c r="AZ26" s="1614"/>
      <c r="BA26" s="1614"/>
      <c r="BB26" s="1615"/>
      <c r="BC26" s="350"/>
      <c r="BK26" s="350"/>
      <c r="BL26" s="350"/>
      <c r="BM26" s="350"/>
      <c r="BN26" s="350"/>
      <c r="BO26" s="350"/>
      <c r="BP26" s="350"/>
      <c r="BQ26" s="350"/>
      <c r="BR26" s="350"/>
      <c r="BS26" s="350"/>
      <c r="BT26" s="350"/>
      <c r="BU26" s="350"/>
      <c r="BV26" s="350"/>
      <c r="BW26" s="350"/>
      <c r="BX26" s="350"/>
      <c r="BY26" s="350"/>
      <c r="BZ26" s="350"/>
      <c r="CA26" s="474"/>
      <c r="CB26" s="474"/>
      <c r="CC26" s="474"/>
    </row>
    <row r="27" spans="1:81" ht="12.75" customHeight="1">
      <c r="A27" s="350"/>
      <c r="B27" s="350"/>
      <c r="C27" s="1726" t="s">
        <v>747</v>
      </c>
      <c r="D27" s="1727"/>
      <c r="E27" s="1728"/>
      <c r="F27" s="1726" t="s">
        <v>748</v>
      </c>
      <c r="G27" s="1759"/>
      <c r="H27" s="1759"/>
      <c r="I27" s="1759"/>
      <c r="J27" s="1759"/>
      <c r="K27" s="1759"/>
      <c r="L27" s="1759"/>
      <c r="M27" s="1759"/>
      <c r="N27" s="1759"/>
      <c r="O27" s="1759"/>
      <c r="P27" s="1759"/>
      <c r="Q27" s="1759"/>
      <c r="R27" s="1759"/>
      <c r="S27" s="1759"/>
      <c r="T27" s="1759"/>
      <c r="U27" s="800"/>
      <c r="V27" s="800"/>
      <c r="W27" s="793"/>
      <c r="X27" s="793"/>
      <c r="Y27" s="793"/>
      <c r="Z27" s="794" t="s">
        <v>296</v>
      </c>
      <c r="AA27" s="350"/>
      <c r="AB27" s="350"/>
      <c r="AC27" s="350"/>
      <c r="AD27" s="350"/>
      <c r="AE27" s="1640"/>
      <c r="AF27" s="1640"/>
      <c r="AG27" s="1640"/>
      <c r="AH27" s="1640"/>
      <c r="AI27" s="1640"/>
      <c r="AJ27" s="1640"/>
      <c r="AK27" s="1640"/>
      <c r="AL27" s="1760"/>
      <c r="AM27" s="1760"/>
      <c r="AN27" s="1760"/>
      <c r="AO27" s="1760"/>
      <c r="AP27" s="1616"/>
      <c r="AQ27" s="1617"/>
      <c r="AR27" s="1617"/>
      <c r="AS27" s="1617"/>
      <c r="AT27" s="1618"/>
      <c r="AU27" s="1616"/>
      <c r="AV27" s="1617"/>
      <c r="AW27" s="1617"/>
      <c r="AX27" s="1617"/>
      <c r="AY27" s="1617"/>
      <c r="AZ27" s="1617"/>
      <c r="BA27" s="1617"/>
      <c r="BB27" s="1618"/>
      <c r="BC27" s="350"/>
      <c r="BK27" s="478"/>
      <c r="BL27" s="478"/>
      <c r="BM27" s="478"/>
      <c r="BN27" s="478"/>
      <c r="BO27" s="478"/>
      <c r="BP27" s="350"/>
      <c r="BQ27" s="350"/>
      <c r="BR27" s="350"/>
      <c r="BS27" s="350"/>
      <c r="BT27" s="350"/>
      <c r="BU27" s="350"/>
      <c r="BV27" s="350"/>
      <c r="BW27" s="350"/>
      <c r="BX27" s="350"/>
      <c r="BY27" s="350"/>
      <c r="BZ27" s="350"/>
      <c r="CA27" s="350"/>
      <c r="CB27" s="350"/>
      <c r="CC27" s="350"/>
    </row>
    <row r="28" spans="1:81" ht="13.5" customHeight="1">
      <c r="A28" s="350"/>
      <c r="B28" s="350"/>
      <c r="C28" s="1687" t="s">
        <v>791</v>
      </c>
      <c r="D28" s="1689"/>
      <c r="E28" s="1689"/>
      <c r="F28" s="1689"/>
      <c r="G28" s="1689"/>
      <c r="H28" s="1689"/>
      <c r="I28" s="1689"/>
      <c r="J28" s="1689"/>
      <c r="K28" s="1689"/>
      <c r="L28" s="1690"/>
      <c r="M28" s="1717" t="s">
        <v>742</v>
      </c>
      <c r="N28" s="1718"/>
      <c r="O28" s="1719"/>
      <c r="P28" s="1732" t="s">
        <v>743</v>
      </c>
      <c r="Q28" s="1689"/>
      <c r="R28" s="1689"/>
      <c r="S28" s="1690"/>
      <c r="T28" s="1717" t="s">
        <v>744</v>
      </c>
      <c r="U28" s="1718"/>
      <c r="V28" s="1719"/>
      <c r="W28" s="1732" t="s">
        <v>743</v>
      </c>
      <c r="X28" s="1689"/>
      <c r="Y28" s="1689"/>
      <c r="Z28" s="1690"/>
      <c r="AA28" s="350"/>
      <c r="AB28" s="350"/>
      <c r="AC28" s="350"/>
      <c r="AD28" s="478"/>
      <c r="AE28" s="1778" t="s">
        <v>278</v>
      </c>
      <c r="AF28" s="1778"/>
      <c r="AG28" s="1778"/>
      <c r="AH28" s="1778"/>
      <c r="AI28" s="1778"/>
      <c r="AJ28" s="1778"/>
      <c r="AK28" s="1778"/>
      <c r="AL28" s="1778"/>
      <c r="AM28" s="1778"/>
      <c r="AN28" s="1778"/>
      <c r="AO28" s="1778"/>
      <c r="AP28" s="1778"/>
      <c r="AQ28" s="1778"/>
      <c r="AR28" s="1778"/>
      <c r="AS28" s="1778"/>
      <c r="AT28" s="1778"/>
      <c r="AU28" s="1778"/>
      <c r="AV28" s="1778"/>
      <c r="AW28" s="1778"/>
      <c r="AX28" s="1778"/>
      <c r="AY28" s="1770" t="s">
        <v>621</v>
      </c>
      <c r="AZ28" s="1770"/>
      <c r="BA28" s="1770"/>
      <c r="BB28" s="1770"/>
      <c r="BC28" s="350"/>
      <c r="BK28" s="478"/>
      <c r="BL28" s="478"/>
      <c r="BM28" s="478"/>
      <c r="BN28" s="478"/>
      <c r="BO28" s="478"/>
      <c r="BP28" s="350"/>
      <c r="BQ28" s="350"/>
      <c r="BR28" s="350"/>
      <c r="BS28" s="350"/>
      <c r="BT28" s="350"/>
      <c r="BU28" s="350"/>
      <c r="BV28" s="350"/>
      <c r="BW28" s="350"/>
      <c r="BX28" s="350"/>
      <c r="BY28" s="350"/>
      <c r="BZ28" s="350"/>
      <c r="CA28" s="350"/>
      <c r="CB28" s="350"/>
      <c r="CC28" s="350"/>
    </row>
    <row r="29" spans="1:81" ht="13.5" customHeight="1">
      <c r="A29" s="350"/>
      <c r="B29" s="350"/>
      <c r="C29" s="1716"/>
      <c r="D29" s="1693"/>
      <c r="E29" s="1693"/>
      <c r="F29" s="1693"/>
      <c r="G29" s="1693"/>
      <c r="H29" s="1693"/>
      <c r="I29" s="1693"/>
      <c r="J29" s="1693"/>
      <c r="K29" s="1693"/>
      <c r="L29" s="1694"/>
      <c r="M29" s="1720"/>
      <c r="N29" s="1721"/>
      <c r="O29" s="1722"/>
      <c r="P29" s="1733"/>
      <c r="Q29" s="1693"/>
      <c r="R29" s="1693"/>
      <c r="S29" s="1694"/>
      <c r="T29" s="1720"/>
      <c r="U29" s="1721"/>
      <c r="V29" s="1722"/>
      <c r="W29" s="1733"/>
      <c r="X29" s="1693"/>
      <c r="Y29" s="1693"/>
      <c r="Z29" s="1694"/>
      <c r="AA29" s="350"/>
      <c r="AB29" s="350"/>
      <c r="AC29" s="350"/>
      <c r="AD29" s="478"/>
      <c r="AE29" s="1779"/>
      <c r="AF29" s="1779"/>
      <c r="AG29" s="1779"/>
      <c r="AH29" s="1779"/>
      <c r="AI29" s="1779"/>
      <c r="AJ29" s="1779"/>
      <c r="AK29" s="1779"/>
      <c r="AL29" s="1779"/>
      <c r="AM29" s="1779"/>
      <c r="AN29" s="1779"/>
      <c r="AO29" s="1779"/>
      <c r="AP29" s="1779"/>
      <c r="AQ29" s="1779"/>
      <c r="AR29" s="1779"/>
      <c r="AS29" s="1779"/>
      <c r="AT29" s="1779"/>
      <c r="AU29" s="1779"/>
      <c r="AV29" s="1779"/>
      <c r="AW29" s="1779"/>
      <c r="AX29" s="1779"/>
      <c r="AY29" s="1771"/>
      <c r="AZ29" s="1771"/>
      <c r="BA29" s="1771"/>
      <c r="BB29" s="1771"/>
      <c r="BC29" s="350"/>
      <c r="BK29" s="350"/>
      <c r="BL29" s="350"/>
      <c r="BM29" s="350"/>
      <c r="BN29" s="350"/>
      <c r="BO29" s="350"/>
      <c r="BP29" s="350"/>
      <c r="BQ29" s="350"/>
      <c r="BR29" s="350"/>
      <c r="BS29" s="350"/>
      <c r="BT29" s="350"/>
      <c r="BU29" s="350"/>
      <c r="BV29" s="350"/>
      <c r="BW29" s="350"/>
      <c r="BX29" s="350"/>
      <c r="BY29" s="350"/>
      <c r="BZ29" s="350"/>
      <c r="CA29" s="350"/>
      <c r="CB29" s="350"/>
      <c r="CC29" s="350"/>
    </row>
    <row r="30" spans="1:81">
      <c r="A30" s="350"/>
      <c r="B30" s="350"/>
      <c r="C30" s="801"/>
      <c r="D30" s="801"/>
      <c r="E30" s="801"/>
      <c r="F30" s="801"/>
      <c r="G30" s="801"/>
      <c r="H30" s="801"/>
      <c r="I30" s="801"/>
      <c r="J30" s="801"/>
      <c r="K30" s="801"/>
      <c r="L30" s="801"/>
      <c r="M30" s="802"/>
      <c r="N30" s="802"/>
      <c r="O30" s="802"/>
      <c r="P30" s="803"/>
      <c r="Q30" s="803"/>
      <c r="R30" s="803"/>
      <c r="S30" s="803"/>
      <c r="T30" s="802"/>
      <c r="U30" s="802"/>
      <c r="V30" s="802"/>
      <c r="W30" s="803"/>
      <c r="X30" s="803"/>
      <c r="Y30" s="803"/>
      <c r="Z30" s="803"/>
      <c r="AA30" s="350"/>
      <c r="AB30" s="350"/>
      <c r="AC30" s="350"/>
      <c r="AD30" s="350"/>
      <c r="AE30" s="350"/>
      <c r="AF30" s="350"/>
      <c r="AG30" s="350"/>
      <c r="AH30" s="350"/>
      <c r="AI30" s="350"/>
      <c r="AJ30" s="350"/>
      <c r="AK30" s="350"/>
      <c r="AL30" s="350"/>
      <c r="AM30" s="350"/>
      <c r="AN30" s="350"/>
      <c r="AO30" s="350"/>
      <c r="AP30" s="350"/>
      <c r="AQ30" s="350"/>
      <c r="AR30" s="350"/>
      <c r="AS30" s="350"/>
      <c r="AT30" s="350"/>
      <c r="AU30" s="350"/>
      <c r="AV30" s="350"/>
      <c r="AW30" s="350"/>
      <c r="AX30" s="350"/>
      <c r="AY30" s="350"/>
      <c r="AZ30" s="350"/>
      <c r="BA30" s="350"/>
      <c r="BB30" s="350"/>
      <c r="BC30" s="350"/>
      <c r="BK30" s="350"/>
      <c r="BL30" s="350"/>
      <c r="BM30" s="350"/>
      <c r="BN30" s="350"/>
      <c r="BO30" s="350"/>
      <c r="BP30" s="350"/>
      <c r="BQ30" s="350"/>
      <c r="BR30" s="350"/>
      <c r="BS30" s="350"/>
      <c r="BT30" s="350"/>
      <c r="BU30" s="350"/>
      <c r="BV30" s="350"/>
      <c r="BW30" s="350"/>
      <c r="BX30" s="350"/>
      <c r="BY30" s="350"/>
      <c r="BZ30" s="350"/>
      <c r="CA30" s="350"/>
      <c r="CB30" s="350"/>
      <c r="CC30" s="350"/>
    </row>
    <row r="31" spans="1:81">
      <c r="A31" s="350"/>
      <c r="B31" s="350"/>
      <c r="C31" s="351" t="s">
        <v>925</v>
      </c>
      <c r="D31" s="350"/>
      <c r="E31" s="350"/>
      <c r="F31" s="350"/>
      <c r="G31" s="350"/>
      <c r="H31" s="350"/>
      <c r="I31" s="350"/>
      <c r="J31" s="350"/>
      <c r="K31" s="350"/>
      <c r="L31" s="350"/>
      <c r="M31" s="350"/>
      <c r="N31" s="350"/>
      <c r="O31" s="350"/>
      <c r="P31" s="350"/>
      <c r="Q31" s="350"/>
      <c r="R31" s="350"/>
      <c r="S31" s="350"/>
      <c r="T31" s="350"/>
      <c r="U31" s="350"/>
      <c r="V31" s="350"/>
      <c r="W31" s="350"/>
      <c r="X31" s="350"/>
      <c r="Y31" s="350"/>
      <c r="Z31" s="350"/>
      <c r="AA31" s="350"/>
      <c r="AB31" s="350"/>
      <c r="AC31" s="350"/>
      <c r="AD31" s="350"/>
      <c r="AE31" s="477" t="s">
        <v>1140</v>
      </c>
      <c r="AF31" s="350"/>
      <c r="AG31" s="350"/>
      <c r="AH31" s="350"/>
      <c r="AI31" s="350"/>
      <c r="AJ31" s="350"/>
      <c r="AK31" s="350"/>
      <c r="AL31" s="350"/>
      <c r="AM31" s="350"/>
      <c r="AN31" s="350"/>
      <c r="AO31" s="350"/>
      <c r="AP31" s="350"/>
      <c r="AQ31" s="350"/>
      <c r="AR31" s="350"/>
      <c r="AS31" s="350"/>
      <c r="AT31" s="350"/>
      <c r="AU31" s="350"/>
      <c r="AV31" s="350"/>
      <c r="AW31" s="350"/>
      <c r="AX31" s="350" t="s">
        <v>261</v>
      </c>
      <c r="AY31" s="350"/>
      <c r="AZ31" s="350"/>
      <c r="BA31" s="350"/>
      <c r="BB31" s="350"/>
      <c r="BC31" s="350"/>
      <c r="BK31" s="350"/>
      <c r="BL31" s="350"/>
      <c r="BM31" s="350"/>
      <c r="BN31" s="350"/>
      <c r="BO31" s="350"/>
      <c r="BP31" s="350"/>
      <c r="BQ31" s="350"/>
      <c r="BR31" s="350"/>
      <c r="BS31" s="350"/>
      <c r="BT31" s="350"/>
      <c r="BU31" s="350"/>
      <c r="BV31" s="350"/>
      <c r="BW31" s="350"/>
      <c r="BX31" s="350"/>
      <c r="BY31" s="350"/>
      <c r="BZ31" s="350"/>
      <c r="CA31" s="350"/>
      <c r="CB31" s="350"/>
      <c r="CC31" s="350"/>
    </row>
    <row r="32" spans="1:81">
      <c r="A32" s="350"/>
      <c r="B32" s="350"/>
      <c r="C32" s="350" t="s">
        <v>841</v>
      </c>
      <c r="AA32" s="350"/>
      <c r="AB32" s="350"/>
      <c r="AC32" s="350"/>
      <c r="AD32" s="350"/>
      <c r="AE32" s="1702" t="s">
        <v>279</v>
      </c>
      <c r="AF32" s="1703"/>
      <c r="AG32" s="1703"/>
      <c r="AH32" s="1703"/>
      <c r="AI32" s="1704"/>
      <c r="AJ32" s="1673" t="s">
        <v>621</v>
      </c>
      <c r="AK32" s="1674"/>
      <c r="AL32" s="1677"/>
      <c r="AM32" s="1702" t="s">
        <v>281</v>
      </c>
      <c r="AN32" s="1703"/>
      <c r="AO32" s="1703"/>
      <c r="AP32" s="1703"/>
      <c r="AQ32" s="1704"/>
      <c r="AR32" s="1673" t="s">
        <v>621</v>
      </c>
      <c r="AS32" s="1674"/>
      <c r="AT32" s="1677"/>
      <c r="AU32" s="1772" t="s">
        <v>282</v>
      </c>
      <c r="AV32" s="1773"/>
      <c r="AW32" s="1773"/>
      <c r="AX32" s="1773"/>
      <c r="AY32" s="1774"/>
      <c r="AZ32" s="1673" t="s">
        <v>280</v>
      </c>
      <c r="BA32" s="1674"/>
      <c r="BB32" s="1677"/>
      <c r="BC32" s="350"/>
      <c r="BK32" s="350"/>
      <c r="BL32" s="350"/>
      <c r="BM32" s="350"/>
      <c r="BN32" s="350"/>
      <c r="BO32" s="350"/>
      <c r="BP32" s="350"/>
      <c r="BQ32" s="350"/>
      <c r="BR32" s="350"/>
      <c r="BS32" s="350"/>
      <c r="BT32" s="350"/>
      <c r="BU32" s="350"/>
      <c r="BV32" s="350"/>
      <c r="BW32" s="350"/>
      <c r="BX32" s="350"/>
      <c r="BY32" s="350"/>
      <c r="BZ32" s="350"/>
      <c r="CA32" s="350"/>
      <c r="CB32" s="350"/>
      <c r="CC32" s="350"/>
    </row>
    <row r="33" spans="1:81" ht="13.5" customHeight="1">
      <c r="A33" s="350"/>
      <c r="B33" s="350"/>
      <c r="C33" s="1778" t="s">
        <v>842</v>
      </c>
      <c r="D33" s="1778"/>
      <c r="E33" s="1778"/>
      <c r="F33" s="1778"/>
      <c r="G33" s="1778" t="s">
        <v>843</v>
      </c>
      <c r="H33" s="1778"/>
      <c r="I33" s="1778"/>
      <c r="J33" s="1778"/>
      <c r="K33" s="1778" t="s">
        <v>844</v>
      </c>
      <c r="L33" s="1778"/>
      <c r="M33" s="1778"/>
      <c r="N33" s="1778"/>
      <c r="O33" s="1778"/>
      <c r="P33" s="1778"/>
      <c r="Q33" s="1778"/>
      <c r="R33" s="1778"/>
      <c r="S33" s="1778"/>
      <c r="T33" s="1778"/>
      <c r="U33" s="1778"/>
      <c r="V33" s="1778"/>
      <c r="W33" s="1778"/>
      <c r="X33" s="1778"/>
      <c r="Y33" s="1778"/>
      <c r="Z33" s="1778"/>
      <c r="AA33" s="350"/>
      <c r="AB33" s="350"/>
      <c r="AC33" s="350"/>
      <c r="AD33" s="350"/>
      <c r="AE33" s="1705"/>
      <c r="AF33" s="1706"/>
      <c r="AG33" s="1706"/>
      <c r="AH33" s="1706"/>
      <c r="AI33" s="1707"/>
      <c r="AJ33" s="1753"/>
      <c r="AK33" s="1754"/>
      <c r="AL33" s="1755"/>
      <c r="AM33" s="1705"/>
      <c r="AN33" s="1706"/>
      <c r="AO33" s="1706"/>
      <c r="AP33" s="1706"/>
      <c r="AQ33" s="1707"/>
      <c r="AR33" s="1753"/>
      <c r="AS33" s="1754"/>
      <c r="AT33" s="1755"/>
      <c r="AU33" s="1775"/>
      <c r="AV33" s="1776"/>
      <c r="AW33" s="1776"/>
      <c r="AX33" s="1776"/>
      <c r="AY33" s="1777"/>
      <c r="AZ33" s="1753"/>
      <c r="BA33" s="1754"/>
      <c r="BB33" s="1755"/>
      <c r="BC33" s="350"/>
      <c r="BK33" s="478"/>
      <c r="BL33" s="478"/>
      <c r="BM33" s="478"/>
      <c r="BN33" s="478"/>
      <c r="BO33" s="478"/>
      <c r="BP33" s="350"/>
      <c r="BQ33" s="350"/>
      <c r="BR33" s="350"/>
      <c r="BS33" s="350"/>
      <c r="BT33" s="350"/>
      <c r="BU33" s="350"/>
      <c r="BV33" s="350"/>
      <c r="BW33" s="350"/>
      <c r="BX33" s="350"/>
      <c r="BY33" s="350"/>
      <c r="BZ33" s="350"/>
      <c r="CA33" s="350"/>
      <c r="CB33" s="350"/>
      <c r="CC33" s="350"/>
    </row>
    <row r="34" spans="1:81" ht="13.5" customHeight="1">
      <c r="A34" s="350"/>
      <c r="B34" s="350"/>
      <c r="C34" s="1779"/>
      <c r="D34" s="1779"/>
      <c r="E34" s="1779"/>
      <c r="F34" s="1779"/>
      <c r="G34" s="1779"/>
      <c r="H34" s="1779"/>
      <c r="I34" s="1779"/>
      <c r="J34" s="1779"/>
      <c r="K34" s="1779"/>
      <c r="L34" s="1779"/>
      <c r="M34" s="1779"/>
      <c r="N34" s="1779"/>
      <c r="O34" s="1779"/>
      <c r="P34" s="1779"/>
      <c r="Q34" s="1779"/>
      <c r="R34" s="1779"/>
      <c r="S34" s="1779"/>
      <c r="T34" s="1779"/>
      <c r="U34" s="1779"/>
      <c r="V34" s="1779"/>
      <c r="W34" s="1779"/>
      <c r="X34" s="1779"/>
      <c r="Y34" s="1779"/>
      <c r="Z34" s="1779"/>
      <c r="AA34" s="350"/>
      <c r="AB34" s="350"/>
      <c r="AC34" s="350"/>
      <c r="AD34" s="478"/>
      <c r="AE34" s="1630" t="s">
        <v>283</v>
      </c>
      <c r="AF34" s="1621"/>
      <c r="AG34" s="1621"/>
      <c r="AH34" s="1621"/>
      <c r="AI34" s="1622"/>
      <c r="AJ34" s="1786"/>
      <c r="AK34" s="1787"/>
      <c r="AL34" s="1787"/>
      <c r="AM34" s="1787"/>
      <c r="AN34" s="1787"/>
      <c r="AO34" s="1787"/>
      <c r="AP34" s="1787"/>
      <c r="AQ34" s="1787"/>
      <c r="AR34" s="1787"/>
      <c r="AS34" s="1787"/>
      <c r="AT34" s="1787"/>
      <c r="AU34" s="1787"/>
      <c r="AV34" s="1787"/>
      <c r="AW34" s="1787"/>
      <c r="AX34" s="1787"/>
      <c r="AY34" s="1787"/>
      <c r="AZ34" s="1787"/>
      <c r="BA34" s="1787"/>
      <c r="BB34" s="1788"/>
      <c r="BC34" s="350"/>
      <c r="BK34" s="478"/>
      <c r="BL34" s="478"/>
      <c r="BM34" s="478"/>
      <c r="BN34" s="478"/>
      <c r="BO34" s="478"/>
      <c r="BP34" s="350"/>
      <c r="BQ34" s="350"/>
      <c r="BR34" s="350"/>
      <c r="BS34" s="350"/>
      <c r="BT34" s="350"/>
      <c r="BU34" s="350"/>
      <c r="BV34" s="350"/>
      <c r="BW34" s="350"/>
      <c r="BX34" s="350"/>
      <c r="BY34" s="350"/>
      <c r="BZ34" s="350"/>
      <c r="CA34" s="350"/>
      <c r="CB34" s="350"/>
      <c r="CC34" s="350"/>
    </row>
    <row r="35" spans="1:81" ht="13.5" customHeight="1">
      <c r="A35" s="350"/>
      <c r="B35" s="350"/>
      <c r="C35" s="1792"/>
      <c r="D35" s="1793"/>
      <c r="E35" s="1793"/>
      <c r="F35" s="1794"/>
      <c r="G35" s="1780"/>
      <c r="H35" s="1781"/>
      <c r="I35" s="1781"/>
      <c r="J35" s="1782"/>
      <c r="K35" s="1780"/>
      <c r="L35" s="1781"/>
      <c r="M35" s="1781"/>
      <c r="N35" s="1781"/>
      <c r="O35" s="1781"/>
      <c r="P35" s="1781"/>
      <c r="Q35" s="1781"/>
      <c r="R35" s="1781"/>
      <c r="S35" s="1781"/>
      <c r="T35" s="1781"/>
      <c r="U35" s="1781"/>
      <c r="V35" s="1781"/>
      <c r="W35" s="1781"/>
      <c r="X35" s="1781"/>
      <c r="Y35" s="1781"/>
      <c r="Z35" s="1782"/>
      <c r="AA35" s="350"/>
      <c r="AB35" s="350"/>
      <c r="AC35" s="350"/>
      <c r="AD35" s="478"/>
      <c r="AE35" s="1783"/>
      <c r="AF35" s="1784"/>
      <c r="AG35" s="1784"/>
      <c r="AH35" s="1784"/>
      <c r="AI35" s="1785"/>
      <c r="AJ35" s="1789"/>
      <c r="AK35" s="1790"/>
      <c r="AL35" s="1790"/>
      <c r="AM35" s="1790"/>
      <c r="AN35" s="1790"/>
      <c r="AO35" s="1790"/>
      <c r="AP35" s="1790"/>
      <c r="AQ35" s="1790"/>
      <c r="AR35" s="1790"/>
      <c r="AS35" s="1790"/>
      <c r="AT35" s="1790"/>
      <c r="AU35" s="1790"/>
      <c r="AV35" s="1790"/>
      <c r="AW35" s="1790"/>
      <c r="AX35" s="1790"/>
      <c r="AY35" s="1790"/>
      <c r="AZ35" s="1790"/>
      <c r="BA35" s="1790"/>
      <c r="BB35" s="1791"/>
      <c r="BC35" s="350"/>
    </row>
    <row r="36" spans="1:81">
      <c r="A36" s="350"/>
      <c r="B36" s="350"/>
      <c r="C36" s="1795"/>
      <c r="D36" s="1796"/>
      <c r="E36" s="1796"/>
      <c r="F36" s="1797"/>
      <c r="G36" s="1616"/>
      <c r="H36" s="1617"/>
      <c r="I36" s="1617"/>
      <c r="J36" s="1618"/>
      <c r="K36" s="1616"/>
      <c r="L36" s="1617"/>
      <c r="M36" s="1617"/>
      <c r="N36" s="1617"/>
      <c r="O36" s="1617"/>
      <c r="P36" s="1617"/>
      <c r="Q36" s="1617"/>
      <c r="R36" s="1617"/>
      <c r="S36" s="1617"/>
      <c r="T36" s="1617"/>
      <c r="U36" s="1617"/>
      <c r="V36" s="1617"/>
      <c r="W36" s="1617"/>
      <c r="X36" s="1617"/>
      <c r="Y36" s="1617"/>
      <c r="Z36" s="1618"/>
      <c r="AA36" s="350"/>
      <c r="AB36" s="350"/>
      <c r="AC36" s="350"/>
      <c r="AD36" s="475"/>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row>
    <row r="37" spans="1:81" ht="13.5" customHeight="1">
      <c r="A37" s="350"/>
      <c r="B37" s="350"/>
      <c r="C37" s="350"/>
      <c r="D37" s="350"/>
      <c r="E37" s="350"/>
      <c r="F37" s="350"/>
      <c r="G37" s="350"/>
      <c r="H37" s="350"/>
      <c r="I37" s="350"/>
      <c r="J37" s="350"/>
      <c r="K37" s="479"/>
      <c r="L37" s="479"/>
      <c r="M37" s="350"/>
      <c r="N37" s="350"/>
      <c r="O37" s="350"/>
      <c r="P37" s="350"/>
      <c r="Q37" s="350"/>
      <c r="R37" s="350"/>
      <c r="S37" s="350"/>
      <c r="T37" s="350"/>
      <c r="U37" s="350"/>
      <c r="V37" s="350"/>
      <c r="W37" s="350"/>
      <c r="X37" s="350"/>
      <c r="Y37" s="350"/>
      <c r="Z37" s="350"/>
      <c r="AA37" s="350"/>
      <c r="AB37" s="350"/>
      <c r="AC37" s="350"/>
      <c r="AD37" s="350"/>
      <c r="AE37" s="350" t="s">
        <v>284</v>
      </c>
      <c r="AF37" s="350"/>
      <c r="AG37" s="350"/>
      <c r="AH37" s="350"/>
      <c r="AI37" s="350"/>
      <c r="AJ37" s="350"/>
      <c r="AK37" s="350"/>
      <c r="AL37" s="350"/>
      <c r="AM37" s="350"/>
      <c r="AN37" s="350"/>
      <c r="AO37" s="350"/>
      <c r="AP37" s="350"/>
      <c r="AQ37" s="350"/>
      <c r="AR37" s="350"/>
      <c r="AS37" s="350"/>
      <c r="AT37" s="350"/>
      <c r="AU37" s="350"/>
      <c r="AV37" s="350"/>
      <c r="AW37" s="350"/>
      <c r="AX37" s="350" t="s">
        <v>261</v>
      </c>
      <c r="AY37" s="350"/>
      <c r="AZ37" s="350"/>
      <c r="BA37" s="350"/>
      <c r="BB37" s="350"/>
      <c r="BC37" s="350"/>
    </row>
    <row r="38" spans="1:81" ht="13.5" customHeight="1">
      <c r="A38" s="350"/>
      <c r="B38" s="350"/>
      <c r="C38" s="350" t="s">
        <v>846</v>
      </c>
      <c r="D38" s="472"/>
      <c r="E38" s="472"/>
      <c r="F38" s="472"/>
      <c r="G38" s="472"/>
      <c r="H38" s="472"/>
      <c r="I38" s="472"/>
      <c r="J38" s="472"/>
      <c r="K38" s="472"/>
      <c r="L38" s="472"/>
      <c r="M38" s="472"/>
      <c r="N38" s="472"/>
      <c r="O38" s="472"/>
      <c r="P38" s="472"/>
      <c r="Q38" s="472"/>
      <c r="R38" s="472"/>
      <c r="S38" s="472"/>
      <c r="T38" s="472"/>
      <c r="U38" s="472"/>
      <c r="V38" s="472"/>
      <c r="W38" s="472"/>
      <c r="X38" s="472"/>
      <c r="Y38" s="472"/>
      <c r="Z38" s="472"/>
      <c r="AA38" s="350"/>
      <c r="AB38" s="350"/>
      <c r="AC38" s="350"/>
      <c r="AD38" s="350"/>
      <c r="AE38" s="1702" t="s">
        <v>285</v>
      </c>
      <c r="AF38" s="1703"/>
      <c r="AG38" s="1703"/>
      <c r="AH38" s="1703"/>
      <c r="AI38" s="1703"/>
      <c r="AJ38" s="1703"/>
      <c r="AK38" s="1703"/>
      <c r="AL38" s="1704"/>
      <c r="AM38" s="1673" t="s">
        <v>621</v>
      </c>
      <c r="AN38" s="1674"/>
      <c r="AO38" s="1674"/>
      <c r="AP38" s="1677"/>
      <c r="AQ38" s="1702" t="s">
        <v>281</v>
      </c>
      <c r="AR38" s="1703"/>
      <c r="AS38" s="1703"/>
      <c r="AT38" s="1703"/>
      <c r="AU38" s="1703"/>
      <c r="AV38" s="1703"/>
      <c r="AW38" s="1703"/>
      <c r="AX38" s="1704"/>
      <c r="AY38" s="1673" t="s">
        <v>621</v>
      </c>
      <c r="AZ38" s="1674"/>
      <c r="BA38" s="1674"/>
      <c r="BB38" s="1677"/>
      <c r="BC38" s="350"/>
    </row>
    <row r="39" spans="1:81">
      <c r="A39" s="350"/>
      <c r="B39" s="350"/>
      <c r="C39" s="1780"/>
      <c r="D39" s="1781"/>
      <c r="E39" s="1781"/>
      <c r="F39" s="1781"/>
      <c r="G39" s="1781"/>
      <c r="H39" s="1781"/>
      <c r="I39" s="1781"/>
      <c r="J39" s="1781"/>
      <c r="K39" s="1781"/>
      <c r="L39" s="1781"/>
      <c r="M39" s="1781"/>
      <c r="N39" s="1781"/>
      <c r="O39" s="1781"/>
      <c r="P39" s="1781"/>
      <c r="Q39" s="1781"/>
      <c r="R39" s="1781"/>
      <c r="S39" s="1781"/>
      <c r="T39" s="1781"/>
      <c r="U39" s="1781"/>
      <c r="V39" s="1781"/>
      <c r="W39" s="1781"/>
      <c r="X39" s="1781"/>
      <c r="Y39" s="1781"/>
      <c r="Z39" s="1782"/>
      <c r="AA39" s="350"/>
      <c r="AB39" s="350"/>
      <c r="AC39" s="350"/>
      <c r="AD39" s="350"/>
      <c r="AE39" s="1705"/>
      <c r="AF39" s="1706"/>
      <c r="AG39" s="1706"/>
      <c r="AH39" s="1706"/>
      <c r="AI39" s="1706"/>
      <c r="AJ39" s="1706"/>
      <c r="AK39" s="1706"/>
      <c r="AL39" s="1707"/>
      <c r="AM39" s="1753"/>
      <c r="AN39" s="1754"/>
      <c r="AO39" s="1754"/>
      <c r="AP39" s="1755"/>
      <c r="AQ39" s="1705"/>
      <c r="AR39" s="1706"/>
      <c r="AS39" s="1706"/>
      <c r="AT39" s="1706"/>
      <c r="AU39" s="1706"/>
      <c r="AV39" s="1706"/>
      <c r="AW39" s="1706"/>
      <c r="AX39" s="1707"/>
      <c r="AY39" s="1753"/>
      <c r="AZ39" s="1754"/>
      <c r="BA39" s="1754"/>
      <c r="BB39" s="1755"/>
      <c r="BC39" s="350"/>
    </row>
    <row r="40" spans="1:81">
      <c r="A40" s="350"/>
      <c r="B40" s="350"/>
      <c r="C40" s="1616"/>
      <c r="D40" s="1617"/>
      <c r="E40" s="1617"/>
      <c r="F40" s="1617"/>
      <c r="G40" s="1617"/>
      <c r="H40" s="1617"/>
      <c r="I40" s="1617"/>
      <c r="J40" s="1617"/>
      <c r="K40" s="1617"/>
      <c r="L40" s="1617"/>
      <c r="M40" s="1617"/>
      <c r="N40" s="1617"/>
      <c r="O40" s="1617"/>
      <c r="P40" s="1617"/>
      <c r="Q40" s="1617"/>
      <c r="R40" s="1617"/>
      <c r="S40" s="1617"/>
      <c r="T40" s="1617"/>
      <c r="U40" s="1617"/>
      <c r="V40" s="1617"/>
      <c r="W40" s="1617"/>
      <c r="X40" s="1617"/>
      <c r="Y40" s="1617"/>
      <c r="Z40" s="1618"/>
      <c r="AA40" s="350"/>
      <c r="AB40" s="350"/>
      <c r="AC40" s="350"/>
      <c r="AD40" s="350"/>
      <c r="AE40" s="1630" t="s">
        <v>283</v>
      </c>
      <c r="AF40" s="1621"/>
      <c r="AG40" s="1621"/>
      <c r="AH40" s="1621"/>
      <c r="AI40" s="1622"/>
      <c r="AJ40" s="1786"/>
      <c r="AK40" s="1787"/>
      <c r="AL40" s="1787"/>
      <c r="AM40" s="1787"/>
      <c r="AN40" s="1787"/>
      <c r="AO40" s="1787"/>
      <c r="AP40" s="1787"/>
      <c r="AQ40" s="1787"/>
      <c r="AR40" s="1787"/>
      <c r="AS40" s="1787"/>
      <c r="AT40" s="1787"/>
      <c r="AU40" s="1787"/>
      <c r="AV40" s="1787"/>
      <c r="AW40" s="1787"/>
      <c r="AX40" s="1787"/>
      <c r="AY40" s="1787"/>
      <c r="AZ40" s="1787"/>
      <c r="BA40" s="1787"/>
      <c r="BB40" s="1788"/>
      <c r="BC40" s="350"/>
    </row>
    <row r="41" spans="1:81" ht="13.5" customHeight="1">
      <c r="A41" s="350"/>
      <c r="B41" s="350"/>
      <c r="C41" s="476"/>
      <c r="D41" s="476"/>
      <c r="E41" s="476"/>
      <c r="F41" s="476"/>
      <c r="G41" s="476"/>
      <c r="H41" s="476"/>
      <c r="I41" s="476"/>
      <c r="J41" s="476"/>
      <c r="K41" s="476"/>
      <c r="L41" s="476"/>
      <c r="M41" s="476"/>
      <c r="N41" s="476"/>
      <c r="O41" s="476"/>
      <c r="P41" s="476"/>
      <c r="Q41" s="476"/>
      <c r="R41" s="476"/>
      <c r="S41" s="476"/>
      <c r="T41" s="476"/>
      <c r="U41" s="476"/>
      <c r="V41" s="476"/>
      <c r="W41" s="476"/>
      <c r="X41" s="476"/>
      <c r="Y41" s="476"/>
      <c r="Z41" s="476"/>
      <c r="AA41" s="350"/>
      <c r="AB41" s="350"/>
      <c r="AC41" s="350"/>
      <c r="AD41" s="350"/>
      <c r="AE41" s="1783"/>
      <c r="AF41" s="1784"/>
      <c r="AG41" s="1784"/>
      <c r="AH41" s="1784"/>
      <c r="AI41" s="1785"/>
      <c r="AJ41" s="1789"/>
      <c r="AK41" s="1790"/>
      <c r="AL41" s="1790"/>
      <c r="AM41" s="1790"/>
      <c r="AN41" s="1790"/>
      <c r="AO41" s="1790"/>
      <c r="AP41" s="1790"/>
      <c r="AQ41" s="1790"/>
      <c r="AR41" s="1790"/>
      <c r="AS41" s="1790"/>
      <c r="AT41" s="1790"/>
      <c r="AU41" s="1790"/>
      <c r="AV41" s="1790"/>
      <c r="AW41" s="1790"/>
      <c r="AX41" s="1790"/>
      <c r="AY41" s="1790"/>
      <c r="AZ41" s="1790"/>
      <c r="BA41" s="1790"/>
      <c r="BB41" s="1791"/>
      <c r="BC41" s="350"/>
    </row>
    <row r="42" spans="1:81" ht="14.25" customHeight="1">
      <c r="A42" s="350"/>
      <c r="B42" s="350"/>
      <c r="C42" s="350" t="s">
        <v>926</v>
      </c>
      <c r="P42" s="350"/>
      <c r="Q42" s="350"/>
      <c r="R42" s="350"/>
      <c r="S42" s="350"/>
      <c r="T42" s="350"/>
      <c r="U42" s="350"/>
      <c r="V42" s="350"/>
      <c r="W42" s="350"/>
      <c r="X42" s="350"/>
      <c r="Y42" s="350"/>
      <c r="AA42" s="350"/>
      <c r="AB42" s="350"/>
      <c r="AC42" s="350"/>
      <c r="AD42" s="350"/>
      <c r="AE42" s="350"/>
      <c r="AF42" s="350"/>
      <c r="AG42" s="350"/>
      <c r="AH42" s="350"/>
      <c r="AI42" s="350"/>
      <c r="AJ42" s="350"/>
      <c r="AK42" s="350"/>
      <c r="AL42" s="350"/>
      <c r="AM42" s="350"/>
      <c r="AN42" s="350"/>
      <c r="AO42" s="350"/>
      <c r="AP42" s="472"/>
      <c r="AQ42" s="472"/>
      <c r="AR42" s="472"/>
      <c r="AS42" s="472"/>
      <c r="AT42" s="472"/>
      <c r="AU42" s="472"/>
      <c r="AV42" s="472"/>
      <c r="AW42" s="472"/>
      <c r="AX42" s="472"/>
      <c r="AY42" s="472"/>
      <c r="AZ42" s="472"/>
      <c r="BA42" s="472"/>
      <c r="BB42" s="472"/>
      <c r="BC42" s="350"/>
    </row>
    <row r="43" spans="1:81">
      <c r="A43" s="350"/>
      <c r="B43" s="350"/>
      <c r="C43" s="804"/>
      <c r="D43" s="805"/>
      <c r="E43" s="805"/>
      <c r="F43" s="805"/>
      <c r="G43" s="805"/>
      <c r="H43" s="805"/>
      <c r="I43" s="805"/>
      <c r="J43" s="805"/>
      <c r="K43" s="805"/>
      <c r="L43" s="805"/>
      <c r="M43" s="805"/>
      <c r="N43" s="805"/>
      <c r="O43" s="805"/>
      <c r="P43" s="805"/>
      <c r="Q43" s="805"/>
      <c r="R43" s="805"/>
      <c r="S43" s="805"/>
      <c r="T43" s="805"/>
      <c r="U43" s="805"/>
      <c r="V43" s="805"/>
      <c r="W43" s="805"/>
      <c r="X43" s="805"/>
      <c r="Y43" s="805"/>
      <c r="Z43" s="806"/>
      <c r="AA43" s="350"/>
      <c r="AB43" s="350"/>
      <c r="AC43" s="350"/>
      <c r="AD43" s="350"/>
      <c r="AE43" s="350"/>
      <c r="AF43" s="350"/>
      <c r="AG43" s="350"/>
      <c r="AH43" s="350"/>
      <c r="AI43" s="350"/>
      <c r="AJ43" s="350"/>
      <c r="AK43" s="350"/>
      <c r="AL43" s="350"/>
      <c r="AM43" s="350"/>
      <c r="AN43" s="350"/>
      <c r="AO43" s="350"/>
      <c r="AP43" s="472"/>
      <c r="AQ43" s="472"/>
      <c r="AR43" s="472"/>
      <c r="AS43" s="472"/>
      <c r="AT43" s="472"/>
      <c r="AU43" s="472"/>
      <c r="AV43" s="472"/>
      <c r="AW43" s="472"/>
      <c r="AX43" s="472"/>
      <c r="AY43" s="472"/>
      <c r="AZ43" s="472"/>
      <c r="BA43" s="472"/>
      <c r="BB43" s="472"/>
      <c r="BC43" s="350"/>
    </row>
    <row r="44" spans="1:81">
      <c r="A44" s="350"/>
      <c r="B44" s="350"/>
      <c r="C44" s="807"/>
      <c r="D44" s="808"/>
      <c r="E44" s="808"/>
      <c r="F44" s="808"/>
      <c r="G44" s="808"/>
      <c r="H44" s="808"/>
      <c r="I44" s="808"/>
      <c r="J44" s="808"/>
      <c r="K44" s="808"/>
      <c r="L44" s="808"/>
      <c r="M44" s="808"/>
      <c r="N44" s="808"/>
      <c r="O44" s="808"/>
      <c r="P44" s="808"/>
      <c r="Q44" s="808"/>
      <c r="R44" s="808"/>
      <c r="S44" s="808"/>
      <c r="T44" s="808"/>
      <c r="U44" s="808"/>
      <c r="V44" s="808"/>
      <c r="W44" s="808"/>
      <c r="X44" s="808"/>
      <c r="Y44" s="808"/>
      <c r="Z44" s="809"/>
      <c r="AA44" s="350"/>
      <c r="AB44" s="350"/>
      <c r="AC44" s="350"/>
      <c r="AD44" s="350"/>
      <c r="AE44" s="350"/>
      <c r="AF44" s="350"/>
      <c r="AG44" s="350"/>
      <c r="AH44" s="350"/>
      <c r="AI44" s="350"/>
      <c r="AJ44" s="350"/>
      <c r="AK44" s="350"/>
      <c r="AL44" s="350"/>
      <c r="AM44" s="350"/>
      <c r="AN44" s="350"/>
      <c r="AO44" s="350"/>
      <c r="AP44" s="472"/>
      <c r="AQ44" s="472"/>
      <c r="AR44" s="472"/>
      <c r="AS44" s="472"/>
      <c r="AT44" s="472"/>
      <c r="AU44" s="472"/>
      <c r="AV44" s="472"/>
      <c r="AW44" s="472"/>
      <c r="AX44" s="472"/>
      <c r="AY44" s="472"/>
      <c r="AZ44" s="472"/>
      <c r="BA44" s="472"/>
      <c r="BB44" s="472"/>
      <c r="BC44" s="350"/>
    </row>
    <row r="45" spans="1:81" ht="13.5" customHeight="1">
      <c r="A45" s="350"/>
      <c r="B45" s="350"/>
      <c r="AA45" s="350"/>
      <c r="AB45" s="350"/>
      <c r="AC45" s="350"/>
      <c r="AD45" s="350"/>
      <c r="AE45" s="350"/>
      <c r="AF45" s="350"/>
      <c r="AG45" s="350"/>
      <c r="AH45" s="350"/>
      <c r="AI45" s="350"/>
      <c r="AJ45" s="350"/>
      <c r="AK45" s="350"/>
      <c r="AL45" s="350"/>
      <c r="AM45" s="350"/>
      <c r="AN45" s="350"/>
      <c r="AO45" s="350"/>
      <c r="AP45" s="472"/>
      <c r="AQ45" s="472"/>
      <c r="AR45" s="472"/>
      <c r="AS45" s="472"/>
      <c r="AT45" s="472"/>
      <c r="AU45" s="472"/>
      <c r="AV45" s="472"/>
      <c r="AW45" s="472"/>
      <c r="AX45" s="472"/>
      <c r="AY45" s="472"/>
      <c r="AZ45" s="472"/>
      <c r="BA45" s="472"/>
      <c r="BB45" s="472"/>
      <c r="BC45" s="350"/>
    </row>
    <row r="46" spans="1:81">
      <c r="A46" s="350"/>
      <c r="B46" s="350"/>
      <c r="C46" s="351" t="s">
        <v>927</v>
      </c>
      <c r="D46" s="350"/>
      <c r="E46" s="350"/>
      <c r="F46" s="350"/>
      <c r="G46" s="350"/>
      <c r="H46" s="350"/>
      <c r="I46" s="350"/>
      <c r="J46" s="350"/>
      <c r="K46" s="350"/>
      <c r="L46" s="350"/>
      <c r="M46" s="350"/>
      <c r="N46" s="350"/>
      <c r="O46" s="350"/>
      <c r="P46" s="350"/>
      <c r="Q46" s="350"/>
      <c r="R46" s="350"/>
      <c r="S46" s="350"/>
      <c r="T46" s="350"/>
      <c r="U46" s="350"/>
      <c r="V46" s="350"/>
      <c r="W46" s="350" t="s">
        <v>262</v>
      </c>
      <c r="X46" s="350"/>
      <c r="Y46" s="350"/>
      <c r="Z46" s="350"/>
      <c r="AA46" s="350"/>
      <c r="AB46" s="350"/>
      <c r="AC46" s="350"/>
      <c r="AD46" s="350"/>
      <c r="AE46" s="351" t="s">
        <v>749</v>
      </c>
      <c r="AF46" s="350"/>
      <c r="AG46" s="350"/>
      <c r="AH46" s="350"/>
      <c r="AI46" s="350"/>
      <c r="AJ46" s="350"/>
      <c r="AK46" s="350"/>
      <c r="AL46" s="350"/>
      <c r="AM46" s="350"/>
      <c r="AN46" s="350"/>
      <c r="AO46" s="350"/>
      <c r="AP46" s="350"/>
      <c r="AQ46" s="350"/>
      <c r="AR46" s="350"/>
      <c r="AS46" s="350"/>
      <c r="AT46" s="350"/>
      <c r="AU46" s="350"/>
      <c r="AV46" s="350"/>
      <c r="AW46" s="350"/>
      <c r="AX46" s="350"/>
      <c r="AY46" s="350" t="s">
        <v>296</v>
      </c>
      <c r="BA46" s="350"/>
      <c r="BB46" s="350"/>
      <c r="BC46" s="350"/>
    </row>
    <row r="47" spans="1:81">
      <c r="A47" s="350"/>
      <c r="B47" s="350"/>
      <c r="C47" s="1640" t="s">
        <v>265</v>
      </c>
      <c r="D47" s="1640"/>
      <c r="E47" s="1640"/>
      <c r="F47" s="1640"/>
      <c r="G47" s="1798" t="s">
        <v>266</v>
      </c>
      <c r="H47" s="1799"/>
      <c r="I47" s="1799"/>
      <c r="J47" s="1799"/>
      <c r="K47" s="1799"/>
      <c r="L47" s="1799"/>
      <c r="M47" s="1799"/>
      <c r="N47" s="1800"/>
      <c r="O47" s="1800"/>
      <c r="P47" s="1800"/>
      <c r="Q47" s="1800"/>
      <c r="R47" s="1800"/>
      <c r="S47" s="1801"/>
      <c r="T47" s="1640" t="s">
        <v>267</v>
      </c>
      <c r="U47" s="1640"/>
      <c r="V47" s="1640"/>
      <c r="W47" s="1640"/>
      <c r="X47" s="1640"/>
      <c r="Y47" s="1640"/>
      <c r="Z47" s="1640"/>
      <c r="AA47" s="350"/>
      <c r="AB47" s="350"/>
      <c r="AC47" s="350"/>
      <c r="AD47" s="350"/>
      <c r="AE47" s="477" t="s">
        <v>847</v>
      </c>
      <c r="AF47" s="471"/>
      <c r="BC47" s="350"/>
    </row>
    <row r="48" spans="1:81">
      <c r="A48" s="350"/>
      <c r="B48" s="350"/>
      <c r="C48" s="1640"/>
      <c r="D48" s="1640"/>
      <c r="E48" s="1640"/>
      <c r="F48" s="1640"/>
      <c r="G48" s="1802"/>
      <c r="H48" s="1803"/>
      <c r="I48" s="1803"/>
      <c r="J48" s="1803"/>
      <c r="K48" s="1803"/>
      <c r="L48" s="1803"/>
      <c r="M48" s="1803"/>
      <c r="N48" s="1804"/>
      <c r="O48" s="1804"/>
      <c r="P48" s="1804"/>
      <c r="Q48" s="1804"/>
      <c r="R48" s="1804"/>
      <c r="S48" s="1805"/>
      <c r="T48" s="1640"/>
      <c r="U48" s="1640"/>
      <c r="V48" s="1640"/>
      <c r="W48" s="1640"/>
      <c r="X48" s="1640"/>
      <c r="Y48" s="1640"/>
      <c r="Z48" s="1640"/>
      <c r="AA48" s="350"/>
      <c r="AB48" s="350"/>
      <c r="AC48" s="350"/>
      <c r="AD48" s="350"/>
      <c r="AE48" s="1778" t="s">
        <v>842</v>
      </c>
      <c r="AF48" s="1778"/>
      <c r="AG48" s="1778"/>
      <c r="AH48" s="1778"/>
      <c r="AI48" s="1778" t="s">
        <v>843</v>
      </c>
      <c r="AJ48" s="1778"/>
      <c r="AK48" s="1778"/>
      <c r="AL48" s="1778"/>
      <c r="AM48" s="1778" t="s">
        <v>844</v>
      </c>
      <c r="AN48" s="1778"/>
      <c r="AO48" s="1778"/>
      <c r="AP48" s="1778"/>
      <c r="AQ48" s="1778"/>
      <c r="AR48" s="1778"/>
      <c r="AS48" s="1778"/>
      <c r="AT48" s="1778"/>
      <c r="AU48" s="1778"/>
      <c r="AV48" s="1778"/>
      <c r="AW48" s="1778"/>
      <c r="AX48" s="1778"/>
      <c r="AY48" s="1778"/>
      <c r="AZ48" s="1778"/>
      <c r="BA48" s="1778"/>
      <c r="BB48" s="1778"/>
      <c r="BC48" s="350"/>
    </row>
    <row r="49" spans="1:56">
      <c r="A49" s="350"/>
      <c r="B49" s="350"/>
      <c r="C49" s="1644"/>
      <c r="D49" s="1644"/>
      <c r="E49" s="1644"/>
      <c r="F49" s="1644"/>
      <c r="G49" s="1649"/>
      <c r="H49" s="1650"/>
      <c r="I49" s="1650"/>
      <c r="J49" s="1650"/>
      <c r="K49" s="1650"/>
      <c r="L49" s="1650"/>
      <c r="M49" s="1650"/>
      <c r="N49" s="1651"/>
      <c r="O49" s="1651"/>
      <c r="P49" s="1651"/>
      <c r="Q49" s="1651"/>
      <c r="R49" s="1651"/>
      <c r="S49" s="1652"/>
      <c r="T49" s="1645" t="s">
        <v>271</v>
      </c>
      <c r="U49" s="1645"/>
      <c r="V49" s="1645"/>
      <c r="W49" s="1645"/>
      <c r="X49" s="1647" t="s">
        <v>621</v>
      </c>
      <c r="Y49" s="1647"/>
      <c r="Z49" s="1647"/>
      <c r="AA49" s="350"/>
      <c r="AB49" s="350"/>
      <c r="AC49" s="350"/>
      <c r="AD49" s="350"/>
      <c r="AE49" s="1779"/>
      <c r="AF49" s="1779"/>
      <c r="AG49" s="1779"/>
      <c r="AH49" s="1779"/>
      <c r="AI49" s="1779"/>
      <c r="AJ49" s="1779"/>
      <c r="AK49" s="1779"/>
      <c r="AL49" s="1779"/>
      <c r="AM49" s="1779"/>
      <c r="AN49" s="1779"/>
      <c r="AO49" s="1779"/>
      <c r="AP49" s="1779"/>
      <c r="AQ49" s="1779"/>
      <c r="AR49" s="1779"/>
      <c r="AS49" s="1779"/>
      <c r="AT49" s="1779"/>
      <c r="AU49" s="1779"/>
      <c r="AV49" s="1779"/>
      <c r="AW49" s="1779"/>
      <c r="AX49" s="1779"/>
      <c r="AY49" s="1779"/>
      <c r="AZ49" s="1779"/>
      <c r="BA49" s="1779"/>
      <c r="BB49" s="1779"/>
      <c r="BC49" s="350"/>
    </row>
    <row r="50" spans="1:56" ht="13.5" customHeight="1">
      <c r="A50" s="350"/>
      <c r="B50" s="350"/>
      <c r="C50" s="1644"/>
      <c r="D50" s="1644"/>
      <c r="E50" s="1644"/>
      <c r="F50" s="1644"/>
      <c r="G50" s="1653"/>
      <c r="H50" s="1654"/>
      <c r="I50" s="1654"/>
      <c r="J50" s="1654"/>
      <c r="K50" s="1654"/>
      <c r="L50" s="1654"/>
      <c r="M50" s="1654"/>
      <c r="N50" s="1655"/>
      <c r="O50" s="1655"/>
      <c r="P50" s="1655"/>
      <c r="Q50" s="1655"/>
      <c r="R50" s="1655"/>
      <c r="S50" s="1656"/>
      <c r="T50" s="1646"/>
      <c r="U50" s="1646"/>
      <c r="V50" s="1646"/>
      <c r="W50" s="1646"/>
      <c r="X50" s="1642"/>
      <c r="Y50" s="1642"/>
      <c r="Z50" s="1642"/>
      <c r="AA50" s="350"/>
      <c r="AB50" s="350"/>
      <c r="AC50" s="350"/>
      <c r="AD50" s="350"/>
      <c r="AE50" s="1792"/>
      <c r="AF50" s="1793"/>
      <c r="AG50" s="1793"/>
      <c r="AH50" s="1794"/>
      <c r="AI50" s="1780"/>
      <c r="AJ50" s="1781"/>
      <c r="AK50" s="1781"/>
      <c r="AL50" s="1782"/>
      <c r="AM50" s="1780"/>
      <c r="AN50" s="1781"/>
      <c r="AO50" s="1781"/>
      <c r="AP50" s="1781"/>
      <c r="AQ50" s="1781"/>
      <c r="AR50" s="1781"/>
      <c r="AS50" s="1781"/>
      <c r="AT50" s="1781"/>
      <c r="AU50" s="1781"/>
      <c r="AV50" s="1781"/>
      <c r="AW50" s="1781"/>
      <c r="AX50" s="1781"/>
      <c r="AY50" s="1781"/>
      <c r="AZ50" s="1781"/>
      <c r="BA50" s="1781"/>
      <c r="BB50" s="1782"/>
      <c r="BC50" s="350"/>
    </row>
    <row r="51" spans="1:56">
      <c r="A51" s="350"/>
      <c r="B51" s="350"/>
      <c r="C51" s="1644"/>
      <c r="D51" s="1644"/>
      <c r="E51" s="1644"/>
      <c r="F51" s="1644"/>
      <c r="G51" s="1653"/>
      <c r="H51" s="1654"/>
      <c r="I51" s="1654"/>
      <c r="J51" s="1654"/>
      <c r="K51" s="1654"/>
      <c r="L51" s="1654"/>
      <c r="M51" s="1654"/>
      <c r="N51" s="1655"/>
      <c r="O51" s="1655"/>
      <c r="P51" s="1655"/>
      <c r="Q51" s="1655"/>
      <c r="R51" s="1655"/>
      <c r="S51" s="1656"/>
      <c r="T51" s="1646" t="s">
        <v>273</v>
      </c>
      <c r="U51" s="1646"/>
      <c r="V51" s="1646"/>
      <c r="W51" s="1646"/>
      <c r="X51" s="1642" t="s">
        <v>621</v>
      </c>
      <c r="Y51" s="1642"/>
      <c r="Z51" s="1642"/>
      <c r="AA51" s="350"/>
      <c r="AB51" s="350"/>
      <c r="AC51" s="350"/>
      <c r="AD51" s="350"/>
      <c r="AE51" s="1795"/>
      <c r="AF51" s="1796"/>
      <c r="AG51" s="1796"/>
      <c r="AH51" s="1797"/>
      <c r="AI51" s="1616"/>
      <c r="AJ51" s="1617"/>
      <c r="AK51" s="1617"/>
      <c r="AL51" s="1618"/>
      <c r="AM51" s="1616"/>
      <c r="AN51" s="1617"/>
      <c r="AO51" s="1617"/>
      <c r="AP51" s="1617"/>
      <c r="AQ51" s="1617"/>
      <c r="AR51" s="1617"/>
      <c r="AS51" s="1617"/>
      <c r="AT51" s="1617"/>
      <c r="AU51" s="1617"/>
      <c r="AV51" s="1617"/>
      <c r="AW51" s="1617"/>
      <c r="AX51" s="1617"/>
      <c r="AY51" s="1617"/>
      <c r="AZ51" s="1617"/>
      <c r="BA51" s="1617"/>
      <c r="BB51" s="1618"/>
      <c r="BC51" s="350"/>
    </row>
    <row r="52" spans="1:56" ht="12.75" customHeight="1">
      <c r="A52" s="350"/>
      <c r="B52" s="350"/>
      <c r="C52" s="1644"/>
      <c r="D52" s="1644"/>
      <c r="E52" s="1644"/>
      <c r="F52" s="1644"/>
      <c r="G52" s="1653"/>
      <c r="H52" s="1654"/>
      <c r="I52" s="1654"/>
      <c r="J52" s="1654"/>
      <c r="K52" s="1654"/>
      <c r="L52" s="1654"/>
      <c r="M52" s="1654"/>
      <c r="N52" s="1655"/>
      <c r="O52" s="1655"/>
      <c r="P52" s="1655"/>
      <c r="Q52" s="1655"/>
      <c r="R52" s="1655"/>
      <c r="S52" s="1656"/>
      <c r="T52" s="1646"/>
      <c r="U52" s="1646"/>
      <c r="V52" s="1646"/>
      <c r="W52" s="1646"/>
      <c r="X52" s="1642"/>
      <c r="Y52" s="1642"/>
      <c r="Z52" s="1642"/>
      <c r="AA52" s="350"/>
      <c r="AB52" s="350"/>
      <c r="AC52" s="350"/>
      <c r="AD52" s="350"/>
      <c r="AE52" s="1792"/>
      <c r="AF52" s="1793"/>
      <c r="AG52" s="1793"/>
      <c r="AH52" s="1794"/>
      <c r="AI52" s="1780"/>
      <c r="AJ52" s="1781"/>
      <c r="AK52" s="1781"/>
      <c r="AL52" s="1782"/>
      <c r="AM52" s="1780"/>
      <c r="AN52" s="1781"/>
      <c r="AO52" s="1781"/>
      <c r="AP52" s="1781"/>
      <c r="AQ52" s="1781"/>
      <c r="AR52" s="1781"/>
      <c r="AS52" s="1781"/>
      <c r="AT52" s="1781"/>
      <c r="AU52" s="1781"/>
      <c r="AV52" s="1781"/>
      <c r="AW52" s="1781"/>
      <c r="AX52" s="1781"/>
      <c r="AY52" s="1781"/>
      <c r="AZ52" s="1781"/>
      <c r="BA52" s="1781"/>
      <c r="BB52" s="1782"/>
      <c r="BC52" s="350"/>
    </row>
    <row r="53" spans="1:56">
      <c r="A53" s="350"/>
      <c r="B53" s="350"/>
      <c r="C53" s="1644"/>
      <c r="D53" s="1644"/>
      <c r="E53" s="1644"/>
      <c r="F53" s="1644"/>
      <c r="G53" s="1653"/>
      <c r="H53" s="1654"/>
      <c r="I53" s="1654"/>
      <c r="J53" s="1654"/>
      <c r="K53" s="1654"/>
      <c r="L53" s="1654"/>
      <c r="M53" s="1654"/>
      <c r="N53" s="1655"/>
      <c r="O53" s="1655"/>
      <c r="P53" s="1655"/>
      <c r="Q53" s="1655"/>
      <c r="R53" s="1655"/>
      <c r="S53" s="1656"/>
      <c r="T53" s="1646" t="s">
        <v>275</v>
      </c>
      <c r="U53" s="1646"/>
      <c r="V53" s="1646"/>
      <c r="W53" s="1646"/>
      <c r="X53" s="1642" t="s">
        <v>272</v>
      </c>
      <c r="Y53" s="1642"/>
      <c r="Z53" s="1642"/>
      <c r="AA53" s="350"/>
      <c r="AB53" s="350"/>
      <c r="AC53" s="350"/>
      <c r="AD53" s="350"/>
      <c r="AE53" s="1795"/>
      <c r="AF53" s="1796"/>
      <c r="AG53" s="1796"/>
      <c r="AH53" s="1797"/>
      <c r="AI53" s="1616"/>
      <c r="AJ53" s="1617"/>
      <c r="AK53" s="1617"/>
      <c r="AL53" s="1618"/>
      <c r="AM53" s="1616"/>
      <c r="AN53" s="1617"/>
      <c r="AO53" s="1617"/>
      <c r="AP53" s="1617"/>
      <c r="AQ53" s="1617"/>
      <c r="AR53" s="1617"/>
      <c r="AS53" s="1617"/>
      <c r="AT53" s="1617"/>
      <c r="AU53" s="1617"/>
      <c r="AV53" s="1617"/>
      <c r="AW53" s="1617"/>
      <c r="AX53" s="1617"/>
      <c r="AY53" s="1617"/>
      <c r="AZ53" s="1617"/>
      <c r="BA53" s="1617"/>
      <c r="BB53" s="1618"/>
      <c r="BC53" s="472"/>
    </row>
    <row r="54" spans="1:56">
      <c r="A54" s="350"/>
      <c r="B54" s="350"/>
      <c r="C54" s="1644"/>
      <c r="D54" s="1644"/>
      <c r="E54" s="1644"/>
      <c r="F54" s="1644"/>
      <c r="G54" s="1657"/>
      <c r="H54" s="1658"/>
      <c r="I54" s="1658"/>
      <c r="J54" s="1658"/>
      <c r="K54" s="1658"/>
      <c r="L54" s="1658"/>
      <c r="M54" s="1658"/>
      <c r="N54" s="1659"/>
      <c r="O54" s="1659"/>
      <c r="P54" s="1659"/>
      <c r="Q54" s="1659"/>
      <c r="R54" s="1659"/>
      <c r="S54" s="1660"/>
      <c r="T54" s="1648"/>
      <c r="U54" s="1648"/>
      <c r="V54" s="1648"/>
      <c r="W54" s="1648"/>
      <c r="X54" s="1643"/>
      <c r="Y54" s="1643"/>
      <c r="Z54" s="1643"/>
      <c r="AA54" s="350"/>
      <c r="AB54" s="350"/>
      <c r="AC54" s="350"/>
      <c r="AD54" s="350"/>
      <c r="AE54" s="350" t="s">
        <v>295</v>
      </c>
      <c r="AF54" s="472"/>
      <c r="AG54" s="472"/>
      <c r="AH54" s="472"/>
      <c r="AI54" s="472"/>
      <c r="AJ54" s="472"/>
      <c r="AK54" s="472"/>
      <c r="AL54" s="472"/>
      <c r="AM54" s="472"/>
      <c r="AN54" s="472"/>
      <c r="AO54" s="472"/>
      <c r="AP54" s="472"/>
      <c r="AQ54" s="472"/>
      <c r="AR54" s="472"/>
      <c r="AS54" s="472"/>
      <c r="AT54" s="472"/>
      <c r="AU54" s="472"/>
      <c r="AV54" s="472"/>
      <c r="AW54" s="472"/>
      <c r="AX54" s="472"/>
      <c r="AY54" s="472"/>
      <c r="AZ54" s="472"/>
      <c r="BA54" s="472"/>
      <c r="BB54" s="472"/>
      <c r="BD54" s="350"/>
    </row>
    <row r="55" spans="1:56">
      <c r="A55" s="350"/>
      <c r="B55" s="350"/>
      <c r="C55" s="1644"/>
      <c r="D55" s="1644"/>
      <c r="E55" s="1644"/>
      <c r="F55" s="1644"/>
      <c r="G55" s="1649"/>
      <c r="H55" s="1650"/>
      <c r="I55" s="1650"/>
      <c r="J55" s="1650"/>
      <c r="K55" s="1650"/>
      <c r="L55" s="1650"/>
      <c r="M55" s="1650"/>
      <c r="N55" s="1651"/>
      <c r="O55" s="1651"/>
      <c r="P55" s="1651"/>
      <c r="Q55" s="1651"/>
      <c r="R55" s="1651"/>
      <c r="S55" s="1652"/>
      <c r="T55" s="1645" t="s">
        <v>271</v>
      </c>
      <c r="U55" s="1645"/>
      <c r="V55" s="1645"/>
      <c r="W55" s="1645"/>
      <c r="X55" s="1647" t="s">
        <v>272</v>
      </c>
      <c r="Y55" s="1647"/>
      <c r="Z55" s="1647"/>
      <c r="AA55" s="350"/>
      <c r="AB55" s="350"/>
      <c r="AC55" s="350"/>
      <c r="AD55" s="350"/>
      <c r="AE55" s="472"/>
      <c r="AF55" s="472"/>
      <c r="AG55" s="472"/>
      <c r="AH55" s="472"/>
      <c r="AI55" s="472"/>
      <c r="AJ55" s="472"/>
      <c r="AK55" s="472"/>
      <c r="AL55" s="472"/>
      <c r="AM55" s="472"/>
      <c r="AN55" s="472"/>
      <c r="AO55" s="472"/>
      <c r="AP55" s="472"/>
      <c r="AQ55" s="472"/>
      <c r="AR55" s="472"/>
      <c r="AS55" s="472"/>
      <c r="AT55" s="472"/>
      <c r="AU55" s="472"/>
      <c r="AV55" s="472"/>
      <c r="AW55" s="472"/>
      <c r="AX55" s="472"/>
      <c r="AY55" s="472"/>
      <c r="AZ55" s="472"/>
      <c r="BA55" s="472"/>
      <c r="BB55" s="472"/>
      <c r="BC55" s="350"/>
      <c r="BD55" s="350"/>
    </row>
    <row r="56" spans="1:56">
      <c r="A56" s="350"/>
      <c r="B56" s="350"/>
      <c r="C56" s="1644"/>
      <c r="D56" s="1644"/>
      <c r="E56" s="1644"/>
      <c r="F56" s="1644"/>
      <c r="G56" s="1653"/>
      <c r="H56" s="1654"/>
      <c r="I56" s="1654"/>
      <c r="J56" s="1654"/>
      <c r="K56" s="1654"/>
      <c r="L56" s="1654"/>
      <c r="M56" s="1654"/>
      <c r="N56" s="1655"/>
      <c r="O56" s="1655"/>
      <c r="P56" s="1655"/>
      <c r="Q56" s="1655"/>
      <c r="R56" s="1655"/>
      <c r="S56" s="1656"/>
      <c r="T56" s="1646"/>
      <c r="U56" s="1646"/>
      <c r="V56" s="1646"/>
      <c r="W56" s="1646"/>
      <c r="X56" s="1642"/>
      <c r="Y56" s="1642"/>
      <c r="Z56" s="1642"/>
      <c r="AA56" s="350"/>
      <c r="AB56" s="350"/>
      <c r="AC56" s="350"/>
      <c r="AD56" s="350"/>
      <c r="AE56" s="350" t="s">
        <v>848</v>
      </c>
      <c r="AF56" s="472"/>
      <c r="AG56" s="472"/>
      <c r="AH56" s="472"/>
      <c r="AI56" s="472"/>
      <c r="AJ56" s="472"/>
      <c r="AK56" s="472"/>
      <c r="AL56" s="472"/>
      <c r="AM56" s="472"/>
      <c r="AN56" s="472"/>
      <c r="AO56" s="472"/>
      <c r="AP56" s="472"/>
      <c r="AQ56" s="472"/>
      <c r="AR56" s="472"/>
      <c r="AS56" s="472"/>
      <c r="AT56" s="472"/>
      <c r="AU56" s="472"/>
      <c r="AV56" s="472"/>
      <c r="AW56" s="472"/>
      <c r="AX56" s="472"/>
      <c r="AY56" s="472"/>
      <c r="AZ56" s="472"/>
      <c r="BA56" s="472"/>
      <c r="BB56" s="472"/>
      <c r="BC56" s="350"/>
    </row>
    <row r="57" spans="1:56">
      <c r="A57" s="350"/>
      <c r="B57" s="350"/>
      <c r="C57" s="1644"/>
      <c r="D57" s="1644"/>
      <c r="E57" s="1644"/>
      <c r="F57" s="1644"/>
      <c r="G57" s="1653"/>
      <c r="H57" s="1654"/>
      <c r="I57" s="1654"/>
      <c r="J57" s="1654"/>
      <c r="K57" s="1654"/>
      <c r="L57" s="1654"/>
      <c r="M57" s="1654"/>
      <c r="N57" s="1655"/>
      <c r="O57" s="1655"/>
      <c r="P57" s="1655"/>
      <c r="Q57" s="1655"/>
      <c r="R57" s="1655"/>
      <c r="S57" s="1656"/>
      <c r="T57" s="1646" t="s">
        <v>273</v>
      </c>
      <c r="U57" s="1646"/>
      <c r="V57" s="1646"/>
      <c r="W57" s="1646"/>
      <c r="X57" s="1642" t="s">
        <v>272</v>
      </c>
      <c r="Y57" s="1642"/>
      <c r="Z57" s="1642"/>
      <c r="AA57" s="350"/>
      <c r="AB57" s="350"/>
      <c r="AC57" s="350"/>
      <c r="AD57" s="350"/>
      <c r="AE57" s="1780"/>
      <c r="AF57" s="1781"/>
      <c r="AG57" s="1781"/>
      <c r="AH57" s="1781"/>
      <c r="AI57" s="1781"/>
      <c r="AJ57" s="1781"/>
      <c r="AK57" s="1781"/>
      <c r="AL57" s="1781"/>
      <c r="AM57" s="1781"/>
      <c r="AN57" s="1781"/>
      <c r="AO57" s="1781"/>
      <c r="AP57" s="1781"/>
      <c r="AQ57" s="1781"/>
      <c r="AR57" s="1781"/>
      <c r="AS57" s="1781"/>
      <c r="AT57" s="1781"/>
      <c r="AU57" s="1781"/>
      <c r="AV57" s="1781"/>
      <c r="AW57" s="1781"/>
      <c r="AX57" s="1781"/>
      <c r="AY57" s="1781"/>
      <c r="AZ57" s="1781"/>
      <c r="BA57" s="1781"/>
      <c r="BB57" s="1782"/>
      <c r="BC57" s="350"/>
    </row>
    <row r="58" spans="1:56">
      <c r="A58" s="350"/>
      <c r="B58" s="350"/>
      <c r="C58" s="1644"/>
      <c r="D58" s="1644"/>
      <c r="E58" s="1644"/>
      <c r="F58" s="1644"/>
      <c r="G58" s="1653"/>
      <c r="H58" s="1654"/>
      <c r="I58" s="1654"/>
      <c r="J58" s="1654"/>
      <c r="K58" s="1654"/>
      <c r="L58" s="1654"/>
      <c r="M58" s="1654"/>
      <c r="N58" s="1655"/>
      <c r="O58" s="1655"/>
      <c r="P58" s="1655"/>
      <c r="Q58" s="1655"/>
      <c r="R58" s="1655"/>
      <c r="S58" s="1656"/>
      <c r="T58" s="1646"/>
      <c r="U58" s="1646"/>
      <c r="V58" s="1646"/>
      <c r="W58" s="1646"/>
      <c r="X58" s="1642"/>
      <c r="Y58" s="1642"/>
      <c r="Z58" s="1642"/>
      <c r="AA58" s="350"/>
      <c r="AB58" s="350"/>
      <c r="AC58" s="350"/>
      <c r="AD58" s="350"/>
      <c r="AE58" s="1616"/>
      <c r="AF58" s="1617"/>
      <c r="AG58" s="1617"/>
      <c r="AH58" s="1617"/>
      <c r="AI58" s="1617"/>
      <c r="AJ58" s="1617"/>
      <c r="AK58" s="1617"/>
      <c r="AL58" s="1617"/>
      <c r="AM58" s="1617"/>
      <c r="AN58" s="1617"/>
      <c r="AO58" s="1617"/>
      <c r="AP58" s="1617"/>
      <c r="AQ58" s="1617"/>
      <c r="AR58" s="1617"/>
      <c r="AS58" s="1617"/>
      <c r="AT58" s="1617"/>
      <c r="AU58" s="1617"/>
      <c r="AV58" s="1617"/>
      <c r="AW58" s="1617"/>
      <c r="AX58" s="1617"/>
      <c r="AY58" s="1617"/>
      <c r="AZ58" s="1617"/>
      <c r="BA58" s="1617"/>
      <c r="BB58" s="1618"/>
      <c r="BC58" s="350"/>
    </row>
    <row r="59" spans="1:56">
      <c r="A59" s="350"/>
      <c r="B59" s="350"/>
      <c r="C59" s="1644"/>
      <c r="D59" s="1644"/>
      <c r="E59" s="1644"/>
      <c r="F59" s="1644"/>
      <c r="G59" s="1653"/>
      <c r="H59" s="1654"/>
      <c r="I59" s="1654"/>
      <c r="J59" s="1654"/>
      <c r="K59" s="1654"/>
      <c r="L59" s="1654"/>
      <c r="M59" s="1654"/>
      <c r="N59" s="1655"/>
      <c r="O59" s="1655"/>
      <c r="P59" s="1655"/>
      <c r="Q59" s="1655"/>
      <c r="R59" s="1655"/>
      <c r="S59" s="1656"/>
      <c r="T59" s="1646" t="s">
        <v>275</v>
      </c>
      <c r="U59" s="1646"/>
      <c r="V59" s="1646"/>
      <c r="W59" s="1646"/>
      <c r="X59" s="1642" t="s">
        <v>272</v>
      </c>
      <c r="Y59" s="1642"/>
      <c r="Z59" s="1642"/>
      <c r="AA59" s="350"/>
      <c r="AB59" s="350"/>
      <c r="AC59" s="350"/>
      <c r="AD59" s="350"/>
      <c r="AE59" s="350"/>
      <c r="AF59" s="350"/>
      <c r="AG59" s="350"/>
      <c r="AH59" s="350"/>
      <c r="AI59" s="350"/>
      <c r="AJ59" s="350"/>
      <c r="AK59" s="350"/>
      <c r="AL59" s="350"/>
      <c r="AM59" s="350"/>
      <c r="AN59" s="350"/>
      <c r="AO59" s="350"/>
      <c r="AP59" s="350"/>
      <c r="AQ59" s="350"/>
      <c r="AR59" s="350"/>
      <c r="AS59" s="350"/>
      <c r="AT59" s="350"/>
      <c r="AU59" s="350"/>
      <c r="AV59" s="350"/>
      <c r="AW59" s="350"/>
      <c r="AX59" s="350"/>
      <c r="AY59" s="350"/>
      <c r="AZ59" s="350"/>
      <c r="BA59" s="350"/>
      <c r="BB59" s="350"/>
      <c r="BC59" s="350"/>
    </row>
    <row r="60" spans="1:56" ht="13.5" customHeight="1">
      <c r="A60" s="350"/>
      <c r="B60" s="350"/>
      <c r="C60" s="1644"/>
      <c r="D60" s="1644"/>
      <c r="E60" s="1644"/>
      <c r="F60" s="1644"/>
      <c r="G60" s="1657"/>
      <c r="H60" s="1658"/>
      <c r="I60" s="1658"/>
      <c r="J60" s="1658"/>
      <c r="K60" s="1658"/>
      <c r="L60" s="1658"/>
      <c r="M60" s="1658"/>
      <c r="N60" s="1659"/>
      <c r="O60" s="1659"/>
      <c r="P60" s="1659"/>
      <c r="Q60" s="1659"/>
      <c r="R60" s="1659"/>
      <c r="S60" s="1660"/>
      <c r="T60" s="1648"/>
      <c r="U60" s="1648"/>
      <c r="V60" s="1648"/>
      <c r="W60" s="1648"/>
      <c r="X60" s="1643"/>
      <c r="Y60" s="1643"/>
      <c r="Z60" s="1643"/>
      <c r="AA60" s="350"/>
      <c r="AB60" s="350"/>
      <c r="AC60" s="350"/>
      <c r="AD60" s="350"/>
      <c r="AE60" s="350" t="s">
        <v>864</v>
      </c>
      <c r="AF60" s="470"/>
      <c r="AG60" s="470"/>
      <c r="AH60" s="470"/>
      <c r="AI60" s="470"/>
      <c r="AJ60" s="470"/>
      <c r="AK60" s="470"/>
      <c r="AL60" s="470"/>
      <c r="AM60" s="470"/>
      <c r="AN60" s="470"/>
      <c r="AO60" s="470"/>
      <c r="AP60" s="470"/>
      <c r="AQ60" s="470"/>
      <c r="AR60" s="470"/>
      <c r="AS60" s="470"/>
      <c r="AT60" s="470"/>
      <c r="AU60" s="470"/>
      <c r="AV60" s="470"/>
      <c r="AW60" s="470"/>
      <c r="AX60" s="350" t="s">
        <v>840</v>
      </c>
      <c r="AY60" s="470"/>
      <c r="AZ60" s="470"/>
      <c r="BA60" s="470"/>
      <c r="BB60" s="470"/>
      <c r="BC60" s="350"/>
    </row>
    <row r="61" spans="1:56">
      <c r="A61" s="350"/>
      <c r="B61" s="350"/>
      <c r="C61" s="1644"/>
      <c r="D61" s="1644"/>
      <c r="E61" s="1644"/>
      <c r="F61" s="1644"/>
      <c r="G61" s="1649"/>
      <c r="H61" s="1650"/>
      <c r="I61" s="1650"/>
      <c r="J61" s="1650"/>
      <c r="K61" s="1650"/>
      <c r="L61" s="1650"/>
      <c r="M61" s="1650"/>
      <c r="N61" s="1651"/>
      <c r="O61" s="1651"/>
      <c r="P61" s="1651"/>
      <c r="Q61" s="1651"/>
      <c r="R61" s="1651"/>
      <c r="S61" s="1652"/>
      <c r="T61" s="1645" t="s">
        <v>271</v>
      </c>
      <c r="U61" s="1645"/>
      <c r="V61" s="1645"/>
      <c r="W61" s="1645"/>
      <c r="X61" s="1647" t="s">
        <v>272</v>
      </c>
      <c r="Y61" s="1647"/>
      <c r="Z61" s="1647"/>
      <c r="AA61" s="350"/>
      <c r="AB61" s="350"/>
      <c r="AC61" s="350"/>
      <c r="AD61" s="350"/>
      <c r="AE61" s="1630" t="s">
        <v>269</v>
      </c>
      <c r="AF61" s="1621"/>
      <c r="AG61" s="1621"/>
      <c r="AH61" s="1621"/>
      <c r="AI61" s="1621"/>
      <c r="AJ61" s="1622"/>
      <c r="AK61" s="1702" t="s">
        <v>928</v>
      </c>
      <c r="AL61" s="1703"/>
      <c r="AM61" s="1703"/>
      <c r="AN61" s="1703"/>
      <c r="AO61" s="1703"/>
      <c r="AP61" s="1703"/>
      <c r="AQ61" s="1703"/>
      <c r="AR61" s="1704"/>
      <c r="AT61" s="350"/>
      <c r="AU61" s="350"/>
      <c r="AV61" s="350"/>
      <c r="AW61" s="350"/>
      <c r="AX61" s="350"/>
      <c r="AY61" s="350"/>
      <c r="AZ61" s="350"/>
      <c r="BA61" s="350"/>
      <c r="BB61" s="350"/>
      <c r="BC61" s="350"/>
    </row>
    <row r="62" spans="1:56" ht="13.5" customHeight="1">
      <c r="A62" s="350"/>
      <c r="B62" s="350"/>
      <c r="C62" s="1644"/>
      <c r="D62" s="1644"/>
      <c r="E62" s="1644"/>
      <c r="F62" s="1644"/>
      <c r="G62" s="1653"/>
      <c r="H62" s="1654"/>
      <c r="I62" s="1654"/>
      <c r="J62" s="1654"/>
      <c r="K62" s="1654"/>
      <c r="L62" s="1654"/>
      <c r="M62" s="1654"/>
      <c r="N62" s="1655"/>
      <c r="O62" s="1655"/>
      <c r="P62" s="1655"/>
      <c r="Q62" s="1655"/>
      <c r="R62" s="1655"/>
      <c r="S62" s="1656"/>
      <c r="T62" s="1646"/>
      <c r="U62" s="1646"/>
      <c r="V62" s="1646"/>
      <c r="W62" s="1646"/>
      <c r="X62" s="1642"/>
      <c r="Y62" s="1642"/>
      <c r="Z62" s="1642"/>
      <c r="AA62" s="350"/>
      <c r="AB62" s="350"/>
      <c r="AC62" s="350"/>
      <c r="AD62" s="350"/>
      <c r="AE62" s="1783"/>
      <c r="AF62" s="1784"/>
      <c r="AG62" s="1784"/>
      <c r="AH62" s="1784"/>
      <c r="AI62" s="1784"/>
      <c r="AJ62" s="1785"/>
      <c r="AK62" s="1705"/>
      <c r="AL62" s="1706"/>
      <c r="AM62" s="1706"/>
      <c r="AN62" s="1706"/>
      <c r="AO62" s="1706"/>
      <c r="AP62" s="1706"/>
      <c r="AQ62" s="1706"/>
      <c r="AR62" s="1707"/>
      <c r="AT62" s="350"/>
      <c r="AU62" s="350"/>
      <c r="AV62" s="350"/>
      <c r="AW62" s="350"/>
      <c r="AX62" s="350"/>
      <c r="AY62" s="350"/>
      <c r="AZ62" s="350"/>
      <c r="BA62" s="350"/>
      <c r="BB62" s="350"/>
      <c r="BC62" s="350"/>
    </row>
    <row r="63" spans="1:56">
      <c r="A63" s="350"/>
      <c r="B63" s="350"/>
      <c r="C63" s="1644"/>
      <c r="D63" s="1644"/>
      <c r="E63" s="1644"/>
      <c r="F63" s="1644"/>
      <c r="G63" s="1653"/>
      <c r="H63" s="1654"/>
      <c r="I63" s="1654"/>
      <c r="J63" s="1654"/>
      <c r="K63" s="1654"/>
      <c r="L63" s="1654"/>
      <c r="M63" s="1654"/>
      <c r="N63" s="1655"/>
      <c r="O63" s="1655"/>
      <c r="P63" s="1655"/>
      <c r="Q63" s="1655"/>
      <c r="R63" s="1655"/>
      <c r="S63" s="1656"/>
      <c r="T63" s="1646" t="s">
        <v>273</v>
      </c>
      <c r="U63" s="1646"/>
      <c r="V63" s="1646"/>
      <c r="W63" s="1646"/>
      <c r="X63" s="1642" t="s">
        <v>272</v>
      </c>
      <c r="Y63" s="1642"/>
      <c r="Z63" s="1642"/>
      <c r="AA63" s="350"/>
      <c r="AB63" s="350"/>
      <c r="AC63" s="350"/>
      <c r="AD63" s="350"/>
      <c r="AE63" s="1640"/>
      <c r="AF63" s="1640"/>
      <c r="AG63" s="1640"/>
      <c r="AH63" s="1640"/>
      <c r="AI63" s="1640"/>
      <c r="AJ63" s="1640"/>
      <c r="AK63" s="1640"/>
      <c r="AL63" s="1640"/>
      <c r="AM63" s="1640"/>
      <c r="AN63" s="1640"/>
      <c r="AO63" s="1640"/>
      <c r="AP63" s="1640"/>
      <c r="AQ63" s="1640"/>
      <c r="AR63" s="1640"/>
      <c r="AT63" s="350"/>
      <c r="AU63" s="350"/>
      <c r="AV63" s="350"/>
      <c r="AW63" s="350"/>
      <c r="AX63" s="350"/>
      <c r="AY63" s="350"/>
      <c r="AZ63" s="350"/>
      <c r="BA63" s="350"/>
      <c r="BB63" s="350"/>
      <c r="BC63" s="350"/>
    </row>
    <row r="64" spans="1:56" ht="13.5" customHeight="1">
      <c r="A64" s="350"/>
      <c r="B64" s="350"/>
      <c r="C64" s="1644"/>
      <c r="D64" s="1644"/>
      <c r="E64" s="1644"/>
      <c r="F64" s="1644"/>
      <c r="G64" s="1653"/>
      <c r="H64" s="1654"/>
      <c r="I64" s="1654"/>
      <c r="J64" s="1654"/>
      <c r="K64" s="1654"/>
      <c r="L64" s="1654"/>
      <c r="M64" s="1654"/>
      <c r="N64" s="1655"/>
      <c r="O64" s="1655"/>
      <c r="P64" s="1655"/>
      <c r="Q64" s="1655"/>
      <c r="R64" s="1655"/>
      <c r="S64" s="1656"/>
      <c r="T64" s="1646"/>
      <c r="U64" s="1646"/>
      <c r="V64" s="1646"/>
      <c r="W64" s="1646"/>
      <c r="X64" s="1642"/>
      <c r="Y64" s="1642"/>
      <c r="Z64" s="1642"/>
      <c r="AA64" s="350"/>
      <c r="AB64" s="350"/>
      <c r="AC64" s="350"/>
      <c r="AD64" s="350"/>
      <c r="AE64" s="1640"/>
      <c r="AF64" s="1640"/>
      <c r="AG64" s="1640"/>
      <c r="AH64" s="1640"/>
      <c r="AI64" s="1640"/>
      <c r="AJ64" s="1640"/>
      <c r="AK64" s="1640"/>
      <c r="AL64" s="1640"/>
      <c r="AM64" s="1640"/>
      <c r="AN64" s="1640"/>
      <c r="AO64" s="1640"/>
      <c r="AP64" s="1640"/>
      <c r="AQ64" s="1640"/>
      <c r="AR64" s="1640"/>
      <c r="BC64" s="350"/>
    </row>
    <row r="65" spans="1:81">
      <c r="A65" s="350"/>
      <c r="B65" s="350"/>
      <c r="C65" s="1644"/>
      <c r="D65" s="1644"/>
      <c r="E65" s="1644"/>
      <c r="F65" s="1644"/>
      <c r="G65" s="1653"/>
      <c r="H65" s="1654"/>
      <c r="I65" s="1654"/>
      <c r="J65" s="1654"/>
      <c r="K65" s="1654"/>
      <c r="L65" s="1654"/>
      <c r="M65" s="1654"/>
      <c r="N65" s="1655"/>
      <c r="O65" s="1655"/>
      <c r="P65" s="1655"/>
      <c r="Q65" s="1655"/>
      <c r="R65" s="1655"/>
      <c r="S65" s="1656"/>
      <c r="T65" s="1646" t="s">
        <v>275</v>
      </c>
      <c r="U65" s="1646"/>
      <c r="V65" s="1646"/>
      <c r="W65" s="1646"/>
      <c r="X65" s="1642" t="s">
        <v>272</v>
      </c>
      <c r="Y65" s="1642"/>
      <c r="Z65" s="1642"/>
      <c r="AA65" s="350"/>
      <c r="AB65" s="350"/>
      <c r="AC65" s="350"/>
      <c r="AD65" s="350"/>
      <c r="BC65" s="350"/>
    </row>
    <row r="66" spans="1:81">
      <c r="A66" s="350"/>
      <c r="B66" s="350"/>
      <c r="C66" s="1644"/>
      <c r="D66" s="1644"/>
      <c r="E66" s="1644"/>
      <c r="F66" s="1644"/>
      <c r="G66" s="1657"/>
      <c r="H66" s="1658"/>
      <c r="I66" s="1658"/>
      <c r="J66" s="1658"/>
      <c r="K66" s="1658"/>
      <c r="L66" s="1658"/>
      <c r="M66" s="1658"/>
      <c r="N66" s="1659"/>
      <c r="O66" s="1659"/>
      <c r="P66" s="1659"/>
      <c r="Q66" s="1659"/>
      <c r="R66" s="1659"/>
      <c r="S66" s="1660"/>
      <c r="T66" s="1648"/>
      <c r="U66" s="1648"/>
      <c r="V66" s="1648"/>
      <c r="W66" s="1648"/>
      <c r="X66" s="1643"/>
      <c r="Y66" s="1643"/>
      <c r="Z66" s="1643"/>
      <c r="AA66" s="350"/>
      <c r="AB66" s="350"/>
      <c r="AC66" s="350"/>
      <c r="AD66" s="350"/>
      <c r="AE66" s="350" t="s">
        <v>929</v>
      </c>
      <c r="AF66" s="470"/>
      <c r="AG66" s="470"/>
      <c r="AH66" s="470"/>
      <c r="AI66" s="470"/>
      <c r="AJ66" s="470"/>
      <c r="AK66" s="470"/>
      <c r="AL66" s="470"/>
      <c r="AM66" s="470"/>
      <c r="AN66" s="470"/>
      <c r="AO66" s="470"/>
      <c r="AP66" s="470"/>
      <c r="AQ66" s="470"/>
      <c r="AR66" s="470"/>
      <c r="AS66" s="470"/>
      <c r="AT66" s="470"/>
      <c r="AU66" s="470"/>
      <c r="AV66" s="470"/>
      <c r="AW66" s="470"/>
      <c r="AX66" s="470"/>
      <c r="AY66" s="470"/>
      <c r="AZ66" s="470"/>
      <c r="BA66" s="470"/>
      <c r="BB66" s="470"/>
      <c r="BC66" s="350"/>
    </row>
    <row r="67" spans="1:81">
      <c r="A67" s="350"/>
      <c r="B67" s="350"/>
      <c r="C67" s="1644"/>
      <c r="D67" s="1644"/>
      <c r="E67" s="1644"/>
      <c r="F67" s="1644"/>
      <c r="G67" s="1649"/>
      <c r="H67" s="1650"/>
      <c r="I67" s="1650"/>
      <c r="J67" s="1650"/>
      <c r="K67" s="1650"/>
      <c r="L67" s="1650"/>
      <c r="M67" s="1650"/>
      <c r="N67" s="1651"/>
      <c r="O67" s="1651"/>
      <c r="P67" s="1651"/>
      <c r="Q67" s="1651"/>
      <c r="R67" s="1651"/>
      <c r="S67" s="1652"/>
      <c r="T67" s="1645" t="s">
        <v>271</v>
      </c>
      <c r="U67" s="1645"/>
      <c r="V67" s="1645"/>
      <c r="W67" s="1645"/>
      <c r="X67" s="1647" t="s">
        <v>272</v>
      </c>
      <c r="Y67" s="1647"/>
      <c r="Z67" s="1647"/>
      <c r="AA67" s="350"/>
      <c r="AB67" s="350"/>
      <c r="AC67" s="350"/>
      <c r="AD67" s="350"/>
      <c r="AE67" s="1806"/>
      <c r="AF67" s="1807"/>
      <c r="AG67" s="1807"/>
      <c r="AH67" s="1807"/>
      <c r="AI67" s="1807"/>
      <c r="AJ67" s="1807"/>
      <c r="AK67" s="1807"/>
      <c r="AL67" s="1807"/>
      <c r="AM67" s="1807"/>
      <c r="AN67" s="1807"/>
      <c r="AO67" s="1807"/>
      <c r="AP67" s="1807"/>
      <c r="AQ67" s="1807"/>
      <c r="AR67" s="1807"/>
      <c r="AS67" s="1807"/>
      <c r="AT67" s="1807"/>
      <c r="AU67" s="1807"/>
      <c r="AV67" s="1807"/>
      <c r="AW67" s="1807"/>
      <c r="AX67" s="1807"/>
      <c r="AY67" s="1807"/>
      <c r="AZ67" s="1807"/>
      <c r="BA67" s="1807"/>
      <c r="BB67" s="1808"/>
      <c r="BC67" s="350"/>
    </row>
    <row r="68" spans="1:81">
      <c r="A68" s="350"/>
      <c r="B68" s="350"/>
      <c r="C68" s="1644"/>
      <c r="D68" s="1644"/>
      <c r="E68" s="1644"/>
      <c r="F68" s="1644"/>
      <c r="G68" s="1653"/>
      <c r="H68" s="1654"/>
      <c r="I68" s="1654"/>
      <c r="J68" s="1654"/>
      <c r="K68" s="1654"/>
      <c r="L68" s="1654"/>
      <c r="M68" s="1654"/>
      <c r="N68" s="1655"/>
      <c r="O68" s="1655"/>
      <c r="P68" s="1655"/>
      <c r="Q68" s="1655"/>
      <c r="R68" s="1655"/>
      <c r="S68" s="1656"/>
      <c r="T68" s="1646"/>
      <c r="U68" s="1646"/>
      <c r="V68" s="1646"/>
      <c r="W68" s="1646"/>
      <c r="X68" s="1642"/>
      <c r="Y68" s="1642"/>
      <c r="Z68" s="1642"/>
      <c r="AA68" s="350"/>
      <c r="AB68" s="350"/>
      <c r="AC68" s="350"/>
      <c r="AD68" s="350"/>
      <c r="AE68" s="1809"/>
      <c r="AF68" s="1810"/>
      <c r="AG68" s="1810"/>
      <c r="AH68" s="1810"/>
      <c r="AI68" s="1810"/>
      <c r="AJ68" s="1810"/>
      <c r="AK68" s="1810"/>
      <c r="AL68" s="1810"/>
      <c r="AM68" s="1810"/>
      <c r="AN68" s="1810"/>
      <c r="AO68" s="1810"/>
      <c r="AP68" s="1810"/>
      <c r="AQ68" s="1810"/>
      <c r="AR68" s="1810"/>
      <c r="AS68" s="1810"/>
      <c r="AT68" s="1810"/>
      <c r="AU68" s="1810"/>
      <c r="AV68" s="1810"/>
      <c r="AW68" s="1810"/>
      <c r="AX68" s="1810"/>
      <c r="AY68" s="1810"/>
      <c r="AZ68" s="1810"/>
      <c r="BA68" s="1810"/>
      <c r="BB68" s="1811"/>
      <c r="BC68" s="350"/>
    </row>
    <row r="69" spans="1:81" ht="13.5" customHeight="1">
      <c r="A69" s="350"/>
      <c r="B69" s="350"/>
      <c r="C69" s="1644"/>
      <c r="D69" s="1644"/>
      <c r="E69" s="1644"/>
      <c r="F69" s="1644"/>
      <c r="G69" s="1653"/>
      <c r="H69" s="1654"/>
      <c r="I69" s="1654"/>
      <c r="J69" s="1654"/>
      <c r="K69" s="1654"/>
      <c r="L69" s="1654"/>
      <c r="M69" s="1654"/>
      <c r="N69" s="1655"/>
      <c r="O69" s="1655"/>
      <c r="P69" s="1655"/>
      <c r="Q69" s="1655"/>
      <c r="R69" s="1655"/>
      <c r="S69" s="1656"/>
      <c r="T69" s="1646" t="s">
        <v>273</v>
      </c>
      <c r="U69" s="1646"/>
      <c r="V69" s="1646"/>
      <c r="W69" s="1646"/>
      <c r="X69" s="1642" t="s">
        <v>272</v>
      </c>
      <c r="Y69" s="1642"/>
      <c r="Z69" s="1642"/>
      <c r="AA69" s="350"/>
      <c r="AB69" s="350"/>
      <c r="AC69" s="350"/>
      <c r="AD69" s="350"/>
      <c r="AE69" s="1809"/>
      <c r="AF69" s="1810"/>
      <c r="AG69" s="1810"/>
      <c r="AH69" s="1810"/>
      <c r="AI69" s="1810"/>
      <c r="AJ69" s="1810"/>
      <c r="AK69" s="1810"/>
      <c r="AL69" s="1810"/>
      <c r="AM69" s="1810"/>
      <c r="AN69" s="1810"/>
      <c r="AO69" s="1810"/>
      <c r="AP69" s="1810"/>
      <c r="AQ69" s="1810"/>
      <c r="AR69" s="1810"/>
      <c r="AS69" s="1810"/>
      <c r="AT69" s="1810"/>
      <c r="AU69" s="1810"/>
      <c r="AV69" s="1810"/>
      <c r="AW69" s="1810"/>
      <c r="AX69" s="1810"/>
      <c r="AY69" s="1810"/>
      <c r="AZ69" s="1810"/>
      <c r="BA69" s="1810"/>
      <c r="BB69" s="1811"/>
      <c r="BC69" s="350"/>
    </row>
    <row r="70" spans="1:81">
      <c r="A70" s="350"/>
      <c r="B70" s="350"/>
      <c r="C70" s="1644"/>
      <c r="D70" s="1644"/>
      <c r="E70" s="1644"/>
      <c r="F70" s="1644"/>
      <c r="G70" s="1653"/>
      <c r="H70" s="1654"/>
      <c r="I70" s="1654"/>
      <c r="J70" s="1654"/>
      <c r="K70" s="1654"/>
      <c r="L70" s="1654"/>
      <c r="M70" s="1654"/>
      <c r="N70" s="1655"/>
      <c r="O70" s="1655"/>
      <c r="P70" s="1655"/>
      <c r="Q70" s="1655"/>
      <c r="R70" s="1655"/>
      <c r="S70" s="1656"/>
      <c r="T70" s="1646"/>
      <c r="U70" s="1646"/>
      <c r="V70" s="1646"/>
      <c r="W70" s="1646"/>
      <c r="X70" s="1642"/>
      <c r="Y70" s="1642"/>
      <c r="Z70" s="1642"/>
      <c r="AA70" s="350"/>
      <c r="AB70" s="350"/>
      <c r="AC70" s="350"/>
      <c r="AD70" s="350"/>
      <c r="AE70" s="1809"/>
      <c r="AF70" s="1810"/>
      <c r="AG70" s="1810"/>
      <c r="AH70" s="1810"/>
      <c r="AI70" s="1810"/>
      <c r="AJ70" s="1810"/>
      <c r="AK70" s="1810"/>
      <c r="AL70" s="1810"/>
      <c r="AM70" s="1810"/>
      <c r="AN70" s="1810"/>
      <c r="AO70" s="1810"/>
      <c r="AP70" s="1810"/>
      <c r="AQ70" s="1810"/>
      <c r="AR70" s="1810"/>
      <c r="AS70" s="1810"/>
      <c r="AT70" s="1810"/>
      <c r="AU70" s="1810"/>
      <c r="AV70" s="1810"/>
      <c r="AW70" s="1810"/>
      <c r="AX70" s="1810"/>
      <c r="AY70" s="1810"/>
      <c r="AZ70" s="1810"/>
      <c r="BA70" s="1810"/>
      <c r="BB70" s="1811"/>
      <c r="BC70" s="350"/>
    </row>
    <row r="71" spans="1:81">
      <c r="A71" s="350"/>
      <c r="B71" s="350"/>
      <c r="C71" s="1644"/>
      <c r="D71" s="1644"/>
      <c r="E71" s="1644"/>
      <c r="F71" s="1644"/>
      <c r="G71" s="1653"/>
      <c r="H71" s="1654"/>
      <c r="I71" s="1654"/>
      <c r="J71" s="1654"/>
      <c r="K71" s="1654"/>
      <c r="L71" s="1654"/>
      <c r="M71" s="1654"/>
      <c r="N71" s="1655"/>
      <c r="O71" s="1655"/>
      <c r="P71" s="1655"/>
      <c r="Q71" s="1655"/>
      <c r="R71" s="1655"/>
      <c r="S71" s="1656"/>
      <c r="T71" s="1646" t="s">
        <v>275</v>
      </c>
      <c r="U71" s="1646"/>
      <c r="V71" s="1646"/>
      <c r="W71" s="1646"/>
      <c r="X71" s="1642" t="s">
        <v>272</v>
      </c>
      <c r="Y71" s="1642"/>
      <c r="Z71" s="1642"/>
      <c r="AA71" s="350"/>
      <c r="AB71" s="350"/>
      <c r="AC71" s="350"/>
      <c r="AD71" s="350"/>
      <c r="AE71" s="1809"/>
      <c r="AF71" s="1810"/>
      <c r="AG71" s="1810"/>
      <c r="AH71" s="1810"/>
      <c r="AI71" s="1810"/>
      <c r="AJ71" s="1810"/>
      <c r="AK71" s="1810"/>
      <c r="AL71" s="1810"/>
      <c r="AM71" s="1810"/>
      <c r="AN71" s="1810"/>
      <c r="AO71" s="1810"/>
      <c r="AP71" s="1810"/>
      <c r="AQ71" s="1810"/>
      <c r="AR71" s="1810"/>
      <c r="AS71" s="1810"/>
      <c r="AT71" s="1810"/>
      <c r="AU71" s="1810"/>
      <c r="AV71" s="1810"/>
      <c r="AW71" s="1810"/>
      <c r="AX71" s="1810"/>
      <c r="AY71" s="1810"/>
      <c r="AZ71" s="1810"/>
      <c r="BA71" s="1810"/>
      <c r="BB71" s="1811"/>
      <c r="BC71" s="350"/>
    </row>
    <row r="72" spans="1:81">
      <c r="A72" s="350"/>
      <c r="B72" s="350"/>
      <c r="C72" s="1644"/>
      <c r="D72" s="1644"/>
      <c r="E72" s="1644"/>
      <c r="F72" s="1644"/>
      <c r="G72" s="1657"/>
      <c r="H72" s="1658"/>
      <c r="I72" s="1658"/>
      <c r="J72" s="1658"/>
      <c r="K72" s="1658"/>
      <c r="L72" s="1658"/>
      <c r="M72" s="1658"/>
      <c r="N72" s="1659"/>
      <c r="O72" s="1659"/>
      <c r="P72" s="1659"/>
      <c r="Q72" s="1659"/>
      <c r="R72" s="1659"/>
      <c r="S72" s="1660"/>
      <c r="T72" s="1648"/>
      <c r="U72" s="1648"/>
      <c r="V72" s="1648"/>
      <c r="W72" s="1648"/>
      <c r="X72" s="1643"/>
      <c r="Y72" s="1643"/>
      <c r="Z72" s="1643"/>
      <c r="AA72" s="350"/>
      <c r="AB72" s="350"/>
      <c r="AC72" s="350"/>
      <c r="AD72" s="350"/>
      <c r="AE72" s="1809"/>
      <c r="AF72" s="1810"/>
      <c r="AG72" s="1810"/>
      <c r="AH72" s="1810"/>
      <c r="AI72" s="1810"/>
      <c r="AJ72" s="1810"/>
      <c r="AK72" s="1810"/>
      <c r="AL72" s="1810"/>
      <c r="AM72" s="1810"/>
      <c r="AN72" s="1810"/>
      <c r="AO72" s="1810"/>
      <c r="AP72" s="1810"/>
      <c r="AQ72" s="1810"/>
      <c r="AR72" s="1810"/>
      <c r="AS72" s="1810"/>
      <c r="AT72" s="1810"/>
      <c r="AU72" s="1810"/>
      <c r="AV72" s="1810"/>
      <c r="AW72" s="1810"/>
      <c r="AX72" s="1810"/>
      <c r="AY72" s="1810"/>
      <c r="AZ72" s="1810"/>
      <c r="BA72" s="1810"/>
      <c r="BB72" s="1811"/>
      <c r="BC72" s="350"/>
      <c r="BF72" s="477"/>
    </row>
    <row r="73" spans="1:81">
      <c r="A73" s="350"/>
      <c r="B73" s="350"/>
      <c r="C73" s="1644"/>
      <c r="D73" s="1644"/>
      <c r="E73" s="1644"/>
      <c r="F73" s="1644"/>
      <c r="G73" s="1649"/>
      <c r="H73" s="1650"/>
      <c r="I73" s="1650"/>
      <c r="J73" s="1650"/>
      <c r="K73" s="1650"/>
      <c r="L73" s="1650"/>
      <c r="M73" s="1650"/>
      <c r="N73" s="1651"/>
      <c r="O73" s="1651"/>
      <c r="P73" s="1651"/>
      <c r="Q73" s="1651"/>
      <c r="R73" s="1651"/>
      <c r="S73" s="1652"/>
      <c r="T73" s="1645" t="s">
        <v>271</v>
      </c>
      <c r="U73" s="1645"/>
      <c r="V73" s="1645"/>
      <c r="W73" s="1645"/>
      <c r="X73" s="1647" t="s">
        <v>272</v>
      </c>
      <c r="Y73" s="1647"/>
      <c r="Z73" s="1647"/>
      <c r="AA73" s="350"/>
      <c r="AB73" s="350"/>
      <c r="AC73" s="350"/>
      <c r="AD73" s="350"/>
      <c r="AE73" s="1812"/>
      <c r="AF73" s="1813"/>
      <c r="AG73" s="1813"/>
      <c r="AH73" s="1813"/>
      <c r="AI73" s="1813"/>
      <c r="AJ73" s="1813"/>
      <c r="AK73" s="1813"/>
      <c r="AL73" s="1813"/>
      <c r="AM73" s="1813"/>
      <c r="AN73" s="1813"/>
      <c r="AO73" s="1813"/>
      <c r="AP73" s="1813"/>
      <c r="AQ73" s="1813"/>
      <c r="AR73" s="1813"/>
      <c r="AS73" s="1813"/>
      <c r="AT73" s="1813"/>
      <c r="AU73" s="1813"/>
      <c r="AV73" s="1813"/>
      <c r="AW73" s="1813"/>
      <c r="AX73" s="1813"/>
      <c r="AY73" s="1813"/>
      <c r="AZ73" s="1813"/>
      <c r="BA73" s="1813"/>
      <c r="BB73" s="1814"/>
      <c r="BC73" s="350"/>
      <c r="BF73" s="472"/>
      <c r="BG73" s="472"/>
      <c r="BH73" s="472"/>
      <c r="BI73" s="472"/>
      <c r="BJ73" s="472"/>
      <c r="BK73" s="472"/>
      <c r="BL73" s="472"/>
      <c r="BM73" s="472"/>
      <c r="BN73" s="472"/>
      <c r="BO73" s="472"/>
      <c r="BP73" s="472"/>
      <c r="BQ73" s="472"/>
      <c r="BR73" s="472"/>
      <c r="BS73" s="472"/>
      <c r="BT73" s="472"/>
      <c r="BU73" s="472"/>
      <c r="BV73" s="472"/>
      <c r="BW73" s="472"/>
      <c r="BX73" s="472"/>
      <c r="BY73" s="472"/>
      <c r="BZ73" s="472"/>
      <c r="CA73" s="472"/>
      <c r="CB73" s="472"/>
      <c r="CC73" s="472"/>
    </row>
    <row r="74" spans="1:81" ht="13.5" customHeight="1">
      <c r="A74" s="350"/>
      <c r="B74" s="350"/>
      <c r="C74" s="1644"/>
      <c r="D74" s="1644"/>
      <c r="E74" s="1644"/>
      <c r="F74" s="1644"/>
      <c r="G74" s="1653"/>
      <c r="H74" s="1654"/>
      <c r="I74" s="1654"/>
      <c r="J74" s="1654"/>
      <c r="K74" s="1654"/>
      <c r="L74" s="1654"/>
      <c r="M74" s="1654"/>
      <c r="N74" s="1655"/>
      <c r="O74" s="1655"/>
      <c r="P74" s="1655"/>
      <c r="Q74" s="1655"/>
      <c r="R74" s="1655"/>
      <c r="S74" s="1656"/>
      <c r="T74" s="1646"/>
      <c r="U74" s="1646"/>
      <c r="V74" s="1646"/>
      <c r="W74" s="1646"/>
      <c r="X74" s="1642"/>
      <c r="Y74" s="1642"/>
      <c r="Z74" s="1642"/>
      <c r="AA74" s="350"/>
      <c r="AB74" s="350"/>
      <c r="AC74" s="350"/>
      <c r="AD74" s="350"/>
      <c r="AE74" s="472"/>
      <c r="AF74" s="472"/>
      <c r="AG74" s="472"/>
      <c r="AH74" s="472"/>
      <c r="AI74" s="472"/>
      <c r="AJ74" s="472"/>
      <c r="AK74" s="472"/>
      <c r="AL74" s="472"/>
      <c r="AM74" s="472"/>
      <c r="AN74" s="472"/>
      <c r="AO74" s="472"/>
      <c r="AP74" s="472"/>
      <c r="AQ74" s="472"/>
      <c r="AR74" s="472"/>
      <c r="AS74" s="472"/>
      <c r="AT74" s="472"/>
      <c r="AU74" s="472"/>
      <c r="AV74" s="472"/>
      <c r="AW74" s="472"/>
      <c r="AX74" s="472"/>
      <c r="AY74" s="472"/>
      <c r="AZ74" s="472"/>
      <c r="BA74" s="472"/>
      <c r="BB74" s="472"/>
      <c r="BC74" s="350"/>
      <c r="BF74" s="472"/>
      <c r="BG74" s="472"/>
      <c r="BH74" s="472"/>
      <c r="BI74" s="472"/>
      <c r="BJ74" s="472"/>
      <c r="BK74" s="472"/>
      <c r="BL74" s="472"/>
      <c r="BM74" s="472"/>
      <c r="BN74" s="472"/>
      <c r="BO74" s="472"/>
      <c r="BP74" s="472"/>
      <c r="BQ74" s="472"/>
      <c r="BR74" s="472"/>
      <c r="BS74" s="472"/>
      <c r="BT74" s="472"/>
      <c r="BU74" s="472"/>
      <c r="BV74" s="472"/>
      <c r="BW74" s="472"/>
      <c r="BX74" s="472"/>
      <c r="BY74" s="472"/>
      <c r="BZ74" s="472"/>
      <c r="CA74" s="472"/>
      <c r="CB74" s="472"/>
      <c r="CC74" s="472"/>
    </row>
    <row r="75" spans="1:81" ht="13.5" customHeight="1">
      <c r="A75" s="350"/>
      <c r="B75" s="350"/>
      <c r="C75" s="1644"/>
      <c r="D75" s="1644"/>
      <c r="E75" s="1644"/>
      <c r="F75" s="1644"/>
      <c r="G75" s="1653"/>
      <c r="H75" s="1654"/>
      <c r="I75" s="1654"/>
      <c r="J75" s="1654"/>
      <c r="K75" s="1654"/>
      <c r="L75" s="1654"/>
      <c r="M75" s="1654"/>
      <c r="N75" s="1655"/>
      <c r="O75" s="1655"/>
      <c r="P75" s="1655"/>
      <c r="Q75" s="1655"/>
      <c r="R75" s="1655"/>
      <c r="S75" s="1656"/>
      <c r="T75" s="1646" t="s">
        <v>273</v>
      </c>
      <c r="U75" s="1646"/>
      <c r="V75" s="1646"/>
      <c r="W75" s="1646"/>
      <c r="X75" s="1642" t="s">
        <v>272</v>
      </c>
      <c r="Y75" s="1642"/>
      <c r="Z75" s="1642"/>
      <c r="AA75" s="350"/>
      <c r="AB75" s="350"/>
      <c r="AC75" s="350"/>
      <c r="AD75" s="350"/>
      <c r="AE75" s="472"/>
      <c r="AF75" s="472"/>
      <c r="AG75" s="472"/>
      <c r="AH75" s="472"/>
      <c r="AI75" s="472"/>
      <c r="AJ75" s="472"/>
      <c r="AK75" s="472"/>
      <c r="AL75" s="472"/>
      <c r="AM75" s="472"/>
      <c r="AN75" s="472"/>
      <c r="AO75" s="472"/>
      <c r="AP75" s="472"/>
      <c r="AQ75" s="472"/>
      <c r="AR75" s="472"/>
      <c r="AS75" s="472"/>
      <c r="AT75" s="472"/>
      <c r="AU75" s="472"/>
      <c r="AV75" s="472"/>
      <c r="AW75" s="472"/>
      <c r="AX75" s="472"/>
      <c r="AY75" s="472"/>
      <c r="AZ75" s="472"/>
      <c r="BA75" s="472"/>
      <c r="BB75" s="472"/>
      <c r="BC75" s="350"/>
      <c r="BF75" s="472"/>
      <c r="BG75" s="472"/>
      <c r="BH75" s="472"/>
      <c r="BI75" s="472"/>
      <c r="BJ75" s="472"/>
      <c r="BK75" s="472"/>
      <c r="BL75" s="472"/>
      <c r="BM75" s="472"/>
      <c r="BN75" s="472"/>
      <c r="BO75" s="472"/>
      <c r="BP75" s="472"/>
      <c r="BQ75" s="472"/>
      <c r="BR75" s="472"/>
      <c r="BS75" s="472"/>
      <c r="BT75" s="472"/>
      <c r="BU75" s="472"/>
      <c r="BV75" s="472"/>
      <c r="BW75" s="472"/>
      <c r="BX75" s="472"/>
      <c r="BY75" s="472"/>
      <c r="BZ75" s="472"/>
      <c r="CA75" s="472"/>
      <c r="CB75" s="472"/>
      <c r="CC75" s="472"/>
    </row>
    <row r="76" spans="1:81" ht="13.5" customHeight="1">
      <c r="C76" s="1644"/>
      <c r="D76" s="1644"/>
      <c r="E76" s="1644"/>
      <c r="F76" s="1644"/>
      <c r="G76" s="1653"/>
      <c r="H76" s="1654"/>
      <c r="I76" s="1654"/>
      <c r="J76" s="1654"/>
      <c r="K76" s="1654"/>
      <c r="L76" s="1654"/>
      <c r="M76" s="1654"/>
      <c r="N76" s="1655"/>
      <c r="O76" s="1655"/>
      <c r="P76" s="1655"/>
      <c r="Q76" s="1655"/>
      <c r="R76" s="1655"/>
      <c r="S76" s="1656"/>
      <c r="T76" s="1646"/>
      <c r="U76" s="1646"/>
      <c r="V76" s="1646"/>
      <c r="W76" s="1646"/>
      <c r="X76" s="1642"/>
      <c r="Y76" s="1642"/>
      <c r="Z76" s="1642"/>
      <c r="AA76" s="350"/>
      <c r="AE76" s="470"/>
      <c r="AF76" s="470"/>
      <c r="AU76" s="470"/>
      <c r="AV76" s="470"/>
      <c r="AW76" s="470"/>
      <c r="AX76" s="470"/>
      <c r="AY76" s="470"/>
      <c r="AZ76" s="470"/>
      <c r="BA76" s="470"/>
      <c r="BB76" s="470"/>
      <c r="BC76" s="350"/>
      <c r="BF76" s="472"/>
      <c r="BG76" s="472"/>
      <c r="BH76" s="472"/>
      <c r="BI76" s="472"/>
      <c r="BJ76" s="472"/>
      <c r="BK76" s="472"/>
      <c r="BL76" s="472"/>
      <c r="BM76" s="472"/>
      <c r="BN76" s="472"/>
      <c r="BO76" s="472"/>
      <c r="BP76" s="472"/>
      <c r="BQ76" s="472"/>
      <c r="BR76" s="472"/>
      <c r="BS76" s="472"/>
      <c r="BT76" s="472"/>
      <c r="BU76" s="472"/>
      <c r="BV76" s="472"/>
      <c r="BW76" s="472"/>
      <c r="BX76" s="472"/>
      <c r="BY76" s="472"/>
      <c r="BZ76" s="472"/>
      <c r="CA76" s="472"/>
      <c r="CB76" s="472"/>
      <c r="CC76" s="472"/>
    </row>
    <row r="77" spans="1:81" ht="9.75" customHeight="1">
      <c r="C77" s="1644"/>
      <c r="D77" s="1644"/>
      <c r="E77" s="1644"/>
      <c r="F77" s="1644"/>
      <c r="G77" s="1653"/>
      <c r="H77" s="1654"/>
      <c r="I77" s="1654"/>
      <c r="J77" s="1654"/>
      <c r="K77" s="1654"/>
      <c r="L77" s="1654"/>
      <c r="M77" s="1654"/>
      <c r="N77" s="1655"/>
      <c r="O77" s="1655"/>
      <c r="P77" s="1655"/>
      <c r="Q77" s="1655"/>
      <c r="R77" s="1655"/>
      <c r="S77" s="1656"/>
      <c r="T77" s="1646" t="s">
        <v>275</v>
      </c>
      <c r="U77" s="1646"/>
      <c r="V77" s="1646"/>
      <c r="W77" s="1646"/>
      <c r="X77" s="1642" t="s">
        <v>272</v>
      </c>
      <c r="Y77" s="1642"/>
      <c r="Z77" s="1642"/>
      <c r="AA77" s="350"/>
      <c r="AE77" s="350"/>
      <c r="AF77" s="470"/>
      <c r="AU77" s="470"/>
      <c r="AV77" s="470"/>
      <c r="AW77" s="470"/>
      <c r="AX77" s="470"/>
      <c r="AY77" s="470"/>
      <c r="AZ77" s="470"/>
      <c r="BA77" s="470"/>
      <c r="BB77" s="470"/>
      <c r="BC77" s="350"/>
      <c r="BF77" s="472"/>
      <c r="BG77" s="472"/>
      <c r="BH77" s="472"/>
      <c r="BI77" s="472"/>
      <c r="BJ77" s="472"/>
      <c r="BK77" s="472"/>
      <c r="BL77" s="472"/>
      <c r="BM77" s="472"/>
      <c r="BN77" s="472"/>
      <c r="BO77" s="472"/>
      <c r="BP77" s="472"/>
      <c r="BQ77" s="472"/>
      <c r="BR77" s="472"/>
      <c r="BS77" s="472"/>
      <c r="BT77" s="472"/>
      <c r="BU77" s="472"/>
      <c r="BV77" s="472"/>
      <c r="BW77" s="472"/>
      <c r="BX77" s="472"/>
      <c r="BY77" s="472"/>
      <c r="BZ77" s="472"/>
      <c r="CA77" s="472"/>
      <c r="CB77" s="472"/>
      <c r="CC77" s="472"/>
    </row>
    <row r="78" spans="1:81" ht="13.5" customHeight="1">
      <c r="C78" s="1644"/>
      <c r="D78" s="1644"/>
      <c r="E78" s="1644"/>
      <c r="F78" s="1644"/>
      <c r="G78" s="1657"/>
      <c r="H78" s="1658"/>
      <c r="I78" s="1658"/>
      <c r="J78" s="1658"/>
      <c r="K78" s="1658"/>
      <c r="L78" s="1658"/>
      <c r="M78" s="1658"/>
      <c r="N78" s="1659"/>
      <c r="O78" s="1659"/>
      <c r="P78" s="1659"/>
      <c r="Q78" s="1659"/>
      <c r="R78" s="1659"/>
      <c r="S78" s="1660"/>
      <c r="T78" s="1648"/>
      <c r="U78" s="1648"/>
      <c r="V78" s="1648"/>
      <c r="W78" s="1648"/>
      <c r="X78" s="1643"/>
      <c r="Y78" s="1643"/>
      <c r="Z78" s="1643"/>
      <c r="AA78" s="350"/>
      <c r="AE78" s="478"/>
      <c r="AF78" s="350"/>
      <c r="AU78" s="350"/>
      <c r="AV78" s="350"/>
      <c r="AW78" s="350"/>
      <c r="AX78" s="350"/>
      <c r="AY78" s="350"/>
      <c r="AZ78" s="350"/>
      <c r="BA78" s="350"/>
      <c r="BB78" s="350"/>
      <c r="BC78" s="350"/>
      <c r="BF78" s="477"/>
    </row>
    <row r="79" spans="1:81" ht="13.5" customHeight="1">
      <c r="C79" s="1685" t="s">
        <v>286</v>
      </c>
      <c r="D79" s="1686"/>
      <c r="E79" s="1686"/>
      <c r="F79" s="1686"/>
      <c r="G79" s="1686"/>
      <c r="H79" s="1686"/>
      <c r="I79" s="1686"/>
      <c r="J79" s="1686"/>
      <c r="K79" s="1686"/>
      <c r="L79" s="1686"/>
      <c r="M79" s="1686"/>
      <c r="N79" s="1686"/>
      <c r="O79" s="1686"/>
      <c r="P79" s="1686"/>
      <c r="Q79" s="1686"/>
      <c r="R79" s="1686"/>
      <c r="S79" s="1686"/>
      <c r="T79" s="1686"/>
      <c r="U79" s="1686"/>
      <c r="V79" s="1686"/>
      <c r="W79" s="1686"/>
      <c r="X79" s="1686"/>
      <c r="Y79" s="1686"/>
      <c r="Z79" s="1686"/>
      <c r="AA79" s="350"/>
      <c r="AE79" s="350"/>
      <c r="AF79" s="350"/>
      <c r="AU79" s="350"/>
      <c r="AV79" s="350"/>
      <c r="AW79" s="350"/>
      <c r="AX79" s="350"/>
      <c r="AY79" s="350"/>
      <c r="AZ79" s="350"/>
      <c r="BA79" s="350"/>
      <c r="BB79" s="350"/>
      <c r="BC79" s="350"/>
      <c r="BF79" s="470"/>
      <c r="BG79" s="470"/>
      <c r="BH79" s="470"/>
      <c r="BI79" s="470"/>
      <c r="BJ79" s="470"/>
      <c r="BK79" s="470"/>
      <c r="BL79" s="470"/>
      <c r="BM79" s="470"/>
      <c r="BN79" s="470"/>
      <c r="BO79" s="470"/>
      <c r="BP79" s="470"/>
      <c r="BQ79" s="470"/>
      <c r="BR79" s="470"/>
      <c r="BS79" s="470"/>
      <c r="BT79" s="470"/>
      <c r="BU79" s="470"/>
      <c r="BV79" s="470"/>
      <c r="BW79" s="470"/>
      <c r="BX79" s="470"/>
      <c r="BY79" s="470"/>
      <c r="BZ79" s="470"/>
      <c r="CA79" s="470"/>
      <c r="CB79" s="470"/>
      <c r="CC79" s="470"/>
    </row>
    <row r="80" spans="1:81">
      <c r="C80" s="1821" t="s">
        <v>792</v>
      </c>
      <c r="D80" s="1822"/>
      <c r="E80" s="1822"/>
      <c r="F80" s="1822"/>
      <c r="G80" s="1822"/>
      <c r="H80" s="1822"/>
      <c r="I80" s="1822"/>
      <c r="J80" s="1822"/>
      <c r="K80" s="1822"/>
      <c r="L80" s="1822"/>
      <c r="M80" s="1822"/>
      <c r="N80" s="1822"/>
      <c r="O80" s="1822"/>
      <c r="P80" s="1822"/>
      <c r="Q80" s="1822"/>
      <c r="R80" s="1822"/>
      <c r="S80" s="1822"/>
      <c r="T80" s="1822"/>
      <c r="U80" s="1822"/>
      <c r="V80" s="1822"/>
      <c r="W80" s="1822"/>
      <c r="X80" s="1822"/>
      <c r="Y80" s="1822"/>
      <c r="Z80" s="1822"/>
      <c r="AA80" s="350"/>
      <c r="AE80" s="480"/>
      <c r="AF80" s="480"/>
      <c r="AG80" s="480"/>
      <c r="AH80" s="480"/>
      <c r="AI80" s="480"/>
      <c r="AJ80" s="480"/>
      <c r="AK80" s="480"/>
      <c r="AL80" s="480"/>
      <c r="AM80" s="480"/>
      <c r="AN80" s="480"/>
      <c r="AO80" s="480"/>
      <c r="AP80" s="480"/>
      <c r="AQ80" s="480"/>
      <c r="AR80" s="480"/>
      <c r="AS80" s="480"/>
      <c r="AT80" s="480"/>
      <c r="AU80" s="480"/>
      <c r="AV80" s="480"/>
      <c r="AW80" s="480"/>
      <c r="AX80" s="480"/>
      <c r="AY80" s="480"/>
      <c r="AZ80" s="480"/>
      <c r="BA80" s="480"/>
      <c r="BB80" s="480"/>
      <c r="BC80" s="350"/>
      <c r="BF80" s="470"/>
      <c r="BG80" s="470"/>
      <c r="BH80" s="470"/>
      <c r="BI80" s="470"/>
      <c r="BJ80" s="470"/>
      <c r="BK80" s="470"/>
      <c r="BL80" s="470"/>
      <c r="BM80" s="470"/>
      <c r="BN80" s="470"/>
      <c r="BO80" s="470"/>
      <c r="BP80" s="470"/>
      <c r="BQ80" s="470"/>
      <c r="BR80" s="470"/>
      <c r="BS80" s="470"/>
      <c r="BT80" s="470"/>
      <c r="BU80" s="470"/>
      <c r="BV80" s="470"/>
      <c r="BW80" s="470"/>
      <c r="BX80" s="470"/>
      <c r="BY80" s="470"/>
      <c r="BZ80" s="470"/>
      <c r="CA80" s="470"/>
      <c r="CB80" s="470"/>
      <c r="CC80" s="470"/>
    </row>
    <row r="81" spans="3:81">
      <c r="C81" s="1821" t="s">
        <v>606</v>
      </c>
      <c r="D81" s="1822"/>
      <c r="E81" s="1822"/>
      <c r="F81" s="1822"/>
      <c r="G81" s="1822"/>
      <c r="H81" s="1822"/>
      <c r="I81" s="1822"/>
      <c r="J81" s="1822"/>
      <c r="K81" s="1822"/>
      <c r="L81" s="1822"/>
      <c r="M81" s="1822"/>
      <c r="N81" s="1822"/>
      <c r="O81" s="1822"/>
      <c r="P81" s="1822"/>
      <c r="Q81" s="1822"/>
      <c r="R81" s="1822"/>
      <c r="S81" s="1822"/>
      <c r="T81" s="1822"/>
      <c r="U81" s="1822"/>
      <c r="V81" s="1822"/>
      <c r="W81" s="1822"/>
      <c r="X81" s="1822"/>
      <c r="Y81" s="1822"/>
      <c r="Z81" s="1822"/>
      <c r="AA81" s="350"/>
      <c r="AE81" s="350"/>
      <c r="AF81" s="470"/>
      <c r="AG81" s="470"/>
      <c r="AH81" s="470"/>
      <c r="AI81" s="470"/>
      <c r="AJ81" s="470"/>
      <c r="AK81" s="470"/>
      <c r="AL81" s="470"/>
      <c r="AM81" s="470"/>
      <c r="AN81" s="470"/>
      <c r="AO81" s="470"/>
      <c r="AP81" s="470"/>
      <c r="AQ81" s="470"/>
      <c r="AR81" s="470"/>
      <c r="AS81" s="470"/>
      <c r="AT81" s="470"/>
      <c r="AU81" s="470"/>
      <c r="AV81" s="470"/>
      <c r="AW81" s="470"/>
      <c r="AX81" s="470"/>
      <c r="AY81" s="470"/>
      <c r="AZ81" s="470"/>
      <c r="BA81" s="470"/>
      <c r="BB81" s="470"/>
      <c r="BC81" s="350"/>
      <c r="BF81" s="470"/>
      <c r="BG81" s="470"/>
      <c r="BH81" s="470"/>
      <c r="BI81" s="470"/>
      <c r="BJ81" s="470"/>
      <c r="BK81" s="470"/>
      <c r="BL81" s="470"/>
      <c r="BM81" s="470"/>
      <c r="BN81" s="470"/>
      <c r="BO81" s="470"/>
      <c r="BP81" s="470"/>
      <c r="BQ81" s="470"/>
      <c r="BR81" s="470"/>
      <c r="BS81" s="470"/>
      <c r="BT81" s="470"/>
      <c r="BU81" s="470"/>
      <c r="BV81" s="470"/>
      <c r="BW81" s="470"/>
      <c r="BX81" s="470"/>
      <c r="BY81" s="470"/>
      <c r="BZ81" s="470"/>
      <c r="CA81" s="470"/>
      <c r="CB81" s="470"/>
      <c r="CC81" s="470"/>
    </row>
    <row r="82" spans="3:81" ht="13.5" customHeight="1">
      <c r="C82" s="434"/>
      <c r="D82" s="810"/>
      <c r="E82" s="810"/>
      <c r="F82" s="810"/>
      <c r="G82" s="810"/>
      <c r="H82" s="810"/>
      <c r="I82" s="810"/>
      <c r="J82" s="810"/>
      <c r="K82" s="810"/>
      <c r="L82" s="810"/>
      <c r="M82" s="810"/>
      <c r="N82" s="810"/>
      <c r="O82" s="810"/>
      <c r="P82" s="810"/>
      <c r="Q82" s="810"/>
      <c r="R82" s="810"/>
      <c r="S82" s="810"/>
      <c r="T82" s="810"/>
      <c r="U82" s="810"/>
      <c r="V82" s="810"/>
      <c r="W82" s="810"/>
      <c r="X82" s="810"/>
      <c r="Y82" s="810"/>
      <c r="Z82" s="810"/>
      <c r="AA82" s="350"/>
      <c r="AE82" s="1823"/>
      <c r="AF82" s="1823"/>
      <c r="AG82" s="1823"/>
      <c r="AH82" s="1823"/>
      <c r="AI82" s="1823"/>
      <c r="AJ82" s="1823"/>
      <c r="AK82" s="1823"/>
      <c r="AL82" s="1823"/>
      <c r="AM82" s="1823"/>
      <c r="AN82" s="1823"/>
      <c r="AO82" s="1823"/>
      <c r="AP82" s="1823"/>
      <c r="AQ82" s="1823"/>
      <c r="AR82" s="1823"/>
      <c r="AS82" s="1823"/>
      <c r="AT82" s="1823"/>
      <c r="AU82" s="1823"/>
      <c r="AV82" s="1823"/>
      <c r="AW82" s="1823"/>
      <c r="AX82" s="1823"/>
      <c r="AY82" s="1823"/>
      <c r="AZ82" s="1823"/>
      <c r="BA82" s="1823"/>
      <c r="BB82" s="1823"/>
      <c r="BC82" s="350"/>
      <c r="BF82" s="470"/>
      <c r="BG82" s="470"/>
      <c r="BH82" s="470"/>
      <c r="BI82" s="470"/>
      <c r="BJ82" s="470"/>
      <c r="BK82" s="470"/>
      <c r="BL82" s="470"/>
      <c r="BM82" s="470"/>
      <c r="BN82" s="470"/>
      <c r="BO82" s="470"/>
      <c r="BP82" s="470"/>
      <c r="BQ82" s="470"/>
      <c r="BR82" s="470"/>
      <c r="BS82" s="470"/>
      <c r="BT82" s="470"/>
      <c r="BU82" s="470"/>
      <c r="BV82" s="470"/>
      <c r="BW82" s="470"/>
      <c r="BX82" s="470"/>
      <c r="BY82" s="470"/>
      <c r="BZ82" s="470"/>
      <c r="CA82" s="470"/>
      <c r="CB82" s="470"/>
      <c r="CC82" s="470"/>
    </row>
    <row r="83" spans="3:81" ht="12.75" customHeight="1">
      <c r="C83" s="434"/>
      <c r="D83" s="810"/>
      <c r="E83" s="810"/>
      <c r="F83" s="810"/>
      <c r="G83" s="810"/>
      <c r="H83" s="810"/>
      <c r="I83" s="810"/>
      <c r="J83" s="810"/>
      <c r="K83" s="810"/>
      <c r="L83" s="810"/>
      <c r="M83" s="810"/>
      <c r="N83" s="810"/>
      <c r="O83" s="810"/>
      <c r="P83" s="810"/>
      <c r="Q83" s="810"/>
      <c r="R83" s="810"/>
      <c r="S83" s="810"/>
      <c r="T83" s="810"/>
      <c r="U83" s="810"/>
      <c r="V83" s="810"/>
      <c r="W83" s="810"/>
      <c r="X83" s="810"/>
      <c r="Y83" s="810"/>
      <c r="Z83" s="810"/>
      <c r="AA83" s="350"/>
      <c r="BC83" s="350"/>
      <c r="BF83" s="470"/>
      <c r="BG83" s="470"/>
      <c r="BH83" s="470"/>
      <c r="BI83" s="470"/>
      <c r="BJ83" s="470"/>
      <c r="BK83" s="470"/>
      <c r="BL83" s="470"/>
      <c r="BM83" s="470"/>
      <c r="BN83" s="470"/>
      <c r="BO83" s="470"/>
      <c r="BP83" s="470"/>
      <c r="BQ83" s="470"/>
      <c r="BR83" s="470"/>
      <c r="BS83" s="470"/>
      <c r="BT83" s="470"/>
      <c r="BU83" s="470"/>
      <c r="BV83" s="470"/>
      <c r="BW83" s="470"/>
      <c r="BX83" s="470"/>
      <c r="BY83" s="470"/>
      <c r="BZ83" s="470"/>
      <c r="CA83" s="470"/>
      <c r="CB83" s="470"/>
      <c r="CC83" s="470"/>
    </row>
    <row r="84" spans="3:81">
      <c r="C84" s="412" t="s">
        <v>750</v>
      </c>
      <c r="D84" s="413"/>
      <c r="E84" s="413"/>
      <c r="F84" s="413"/>
      <c r="G84" s="413"/>
      <c r="H84" s="413"/>
      <c r="I84" s="413"/>
      <c r="J84" s="413"/>
      <c r="K84" s="413"/>
      <c r="L84" s="413"/>
      <c r="M84" s="413"/>
      <c r="N84" s="413"/>
      <c r="O84" s="413"/>
      <c r="P84" s="413"/>
      <c r="Q84" s="413"/>
      <c r="R84" s="413"/>
      <c r="S84" s="413"/>
      <c r="T84" s="413"/>
      <c r="U84" s="413"/>
      <c r="V84" s="413" t="s">
        <v>261</v>
      </c>
      <c r="W84" s="413"/>
      <c r="X84" s="413"/>
      <c r="Y84" s="413"/>
      <c r="Z84" s="413"/>
      <c r="AA84" s="350"/>
      <c r="AE84" s="481" t="s">
        <v>1141</v>
      </c>
      <c r="AF84" s="416"/>
      <c r="AG84" s="416"/>
      <c r="AH84" s="416"/>
      <c r="AI84" s="416"/>
      <c r="AJ84" s="416"/>
      <c r="AK84" s="416"/>
      <c r="AL84" s="416"/>
      <c r="AM84" s="416"/>
      <c r="AN84" s="416"/>
      <c r="AO84" s="416"/>
      <c r="AP84" s="416"/>
      <c r="AQ84" s="416"/>
      <c r="AR84" s="416"/>
      <c r="AS84" s="416"/>
      <c r="AT84" s="416"/>
      <c r="AU84" s="416"/>
      <c r="AV84" s="416"/>
      <c r="AW84" s="416"/>
      <c r="AX84" s="416"/>
      <c r="AY84" s="416" t="s">
        <v>296</v>
      </c>
      <c r="AZ84" s="416"/>
      <c r="BA84" s="416"/>
      <c r="BB84" s="416"/>
      <c r="BC84" s="350"/>
      <c r="BF84" s="470"/>
      <c r="BG84" s="470"/>
      <c r="BH84" s="470"/>
      <c r="BI84" s="470"/>
      <c r="BJ84" s="470"/>
      <c r="BK84" s="470"/>
      <c r="BL84" s="470"/>
      <c r="BM84" s="470"/>
      <c r="BN84" s="470"/>
      <c r="BO84" s="470"/>
      <c r="BP84" s="470"/>
      <c r="BQ84" s="470"/>
      <c r="BR84" s="470"/>
      <c r="BS84" s="470"/>
      <c r="BT84" s="470"/>
      <c r="BU84" s="470"/>
      <c r="BV84" s="470"/>
      <c r="BW84" s="470"/>
      <c r="BX84" s="470"/>
      <c r="BY84" s="470"/>
      <c r="BZ84" s="470"/>
      <c r="CA84" s="470"/>
      <c r="CB84" s="470"/>
      <c r="CC84" s="470"/>
    </row>
    <row r="85" spans="3:81" ht="13.5" customHeight="1">
      <c r="C85" s="1824" t="s">
        <v>287</v>
      </c>
      <c r="D85" s="1825"/>
      <c r="E85" s="1825"/>
      <c r="F85" s="1825"/>
      <c r="G85" s="1826"/>
      <c r="H85" s="1667" t="s">
        <v>288</v>
      </c>
      <c r="I85" s="1668"/>
      <c r="J85" s="1668"/>
      <c r="K85" s="1668"/>
      <c r="L85" s="1668"/>
      <c r="M85" s="1668"/>
      <c r="N85" s="1669"/>
      <c r="O85" s="1824" t="s">
        <v>289</v>
      </c>
      <c r="P85" s="1825"/>
      <c r="Q85" s="1825"/>
      <c r="R85" s="1825"/>
      <c r="S85" s="1826"/>
      <c r="T85" s="1667" t="s">
        <v>290</v>
      </c>
      <c r="U85" s="1668"/>
      <c r="V85" s="1668"/>
      <c r="W85" s="1668"/>
      <c r="X85" s="1668"/>
      <c r="Y85" s="1668"/>
      <c r="Z85" s="1669"/>
      <c r="AA85" s="350"/>
      <c r="AE85" s="1815" t="s">
        <v>297</v>
      </c>
      <c r="AF85" s="1816"/>
      <c r="AG85" s="1816"/>
      <c r="AH85" s="1816"/>
      <c r="AI85" s="1816"/>
      <c r="AJ85" s="1816"/>
      <c r="AK85" s="1816"/>
      <c r="AL85" s="1816"/>
      <c r="AM85" s="1816"/>
      <c r="AN85" s="1816"/>
      <c r="AO85" s="1816"/>
      <c r="AP85" s="1817"/>
      <c r="AQ85" s="1628" t="s">
        <v>298</v>
      </c>
      <c r="AR85" s="1628" t="s">
        <v>19</v>
      </c>
      <c r="AS85" s="1628" t="s">
        <v>20</v>
      </c>
      <c r="AT85" s="1628" t="s">
        <v>21</v>
      </c>
      <c r="AU85" s="1628" t="s">
        <v>22</v>
      </c>
      <c r="AV85" s="1628" t="s">
        <v>23</v>
      </c>
      <c r="AW85" s="1628" t="s">
        <v>454</v>
      </c>
      <c r="AX85" s="1628" t="s">
        <v>455</v>
      </c>
      <c r="AY85" s="1628" t="s">
        <v>456</v>
      </c>
      <c r="AZ85" s="1628" t="s">
        <v>24</v>
      </c>
      <c r="BA85" s="1628" t="s">
        <v>25</v>
      </c>
      <c r="BB85" s="1628" t="s">
        <v>26</v>
      </c>
      <c r="BC85" s="350"/>
      <c r="BF85" s="470"/>
      <c r="BG85" s="470"/>
      <c r="BH85" s="470"/>
      <c r="BI85" s="470"/>
      <c r="BJ85" s="470"/>
      <c r="BK85" s="470"/>
      <c r="BL85" s="470"/>
      <c r="BM85" s="470"/>
      <c r="BN85" s="470"/>
      <c r="BO85" s="470"/>
      <c r="BP85" s="470"/>
      <c r="BQ85" s="470"/>
      <c r="BR85" s="470"/>
      <c r="BS85" s="470"/>
      <c r="BT85" s="470"/>
      <c r="BU85" s="470"/>
      <c r="BV85" s="470"/>
      <c r="BW85" s="470"/>
      <c r="BX85" s="470"/>
      <c r="BY85" s="470"/>
      <c r="BZ85" s="470"/>
      <c r="CA85" s="470"/>
      <c r="CB85" s="470"/>
      <c r="CC85" s="470"/>
    </row>
    <row r="86" spans="3:81" ht="13.5" customHeight="1">
      <c r="C86" s="1827"/>
      <c r="D86" s="1828"/>
      <c r="E86" s="1828"/>
      <c r="F86" s="1828"/>
      <c r="G86" s="1829"/>
      <c r="H86" s="1670"/>
      <c r="I86" s="1671"/>
      <c r="J86" s="1671"/>
      <c r="K86" s="1671"/>
      <c r="L86" s="1671"/>
      <c r="M86" s="1671"/>
      <c r="N86" s="1672"/>
      <c r="O86" s="1827"/>
      <c r="P86" s="1828"/>
      <c r="Q86" s="1828"/>
      <c r="R86" s="1828"/>
      <c r="S86" s="1829"/>
      <c r="T86" s="1670"/>
      <c r="U86" s="1671"/>
      <c r="V86" s="1671"/>
      <c r="W86" s="1671"/>
      <c r="X86" s="1671"/>
      <c r="Y86" s="1671"/>
      <c r="Z86" s="1672"/>
      <c r="AA86" s="350"/>
      <c r="AE86" s="1818"/>
      <c r="AF86" s="1819"/>
      <c r="AG86" s="1819"/>
      <c r="AH86" s="1819"/>
      <c r="AI86" s="1819"/>
      <c r="AJ86" s="1819"/>
      <c r="AK86" s="1819"/>
      <c r="AL86" s="1819"/>
      <c r="AM86" s="1819"/>
      <c r="AN86" s="1819"/>
      <c r="AO86" s="1819"/>
      <c r="AP86" s="1820"/>
      <c r="AQ86" s="1629"/>
      <c r="AR86" s="1629"/>
      <c r="AS86" s="1629"/>
      <c r="AT86" s="1629"/>
      <c r="AU86" s="1629"/>
      <c r="AV86" s="1629"/>
      <c r="AW86" s="1629"/>
      <c r="AX86" s="1629"/>
      <c r="AY86" s="1629"/>
      <c r="AZ86" s="1629"/>
      <c r="BA86" s="1629"/>
      <c r="BB86" s="1629"/>
      <c r="BC86" s="350"/>
      <c r="BF86" s="470"/>
      <c r="BG86" s="470"/>
      <c r="BH86" s="470"/>
      <c r="BI86" s="470"/>
      <c r="BJ86" s="470"/>
      <c r="BK86" s="470"/>
      <c r="BL86" s="470"/>
      <c r="BM86" s="470"/>
      <c r="BN86" s="470"/>
      <c r="BO86" s="470"/>
      <c r="BP86" s="470"/>
      <c r="BQ86" s="470"/>
      <c r="BR86" s="470"/>
      <c r="BS86" s="470"/>
      <c r="BT86" s="470"/>
      <c r="BU86" s="470"/>
      <c r="BV86" s="470"/>
      <c r="BW86" s="470"/>
      <c r="BX86" s="470"/>
      <c r="BY86" s="470"/>
      <c r="BZ86" s="470"/>
      <c r="CA86" s="470"/>
      <c r="CB86" s="470"/>
      <c r="CC86" s="470"/>
    </row>
    <row r="87" spans="3:81">
      <c r="C87" s="1836" t="s">
        <v>626</v>
      </c>
      <c r="D87" s="1837"/>
      <c r="E87" s="1837"/>
      <c r="F87" s="1837"/>
      <c r="G87" s="1838"/>
      <c r="H87" s="1842"/>
      <c r="I87" s="1843"/>
      <c r="J87" s="1843"/>
      <c r="K87" s="1843"/>
      <c r="L87" s="1843"/>
      <c r="M87" s="1843"/>
      <c r="N87" s="1843"/>
      <c r="O87" s="1843"/>
      <c r="P87" s="1843"/>
      <c r="Q87" s="1843"/>
      <c r="R87" s="1843"/>
      <c r="S87" s="1843"/>
      <c r="T87" s="1843"/>
      <c r="U87" s="1843"/>
      <c r="V87" s="1843"/>
      <c r="W87" s="1843"/>
      <c r="X87" s="1843"/>
      <c r="Y87" s="1843"/>
      <c r="Z87" s="1844"/>
      <c r="AA87" s="350"/>
      <c r="AE87" s="1848" t="s">
        <v>1142</v>
      </c>
      <c r="AF87" s="1849"/>
      <c r="AG87" s="1848" t="s">
        <v>849</v>
      </c>
      <c r="AH87" s="1849"/>
      <c r="AI87" s="1815" t="s">
        <v>299</v>
      </c>
      <c r="AJ87" s="1816"/>
      <c r="AK87" s="1816"/>
      <c r="AL87" s="1816"/>
      <c r="AM87" s="1816"/>
      <c r="AN87" s="1816"/>
      <c r="AO87" s="1816"/>
      <c r="AP87" s="1817"/>
      <c r="AQ87" s="1632"/>
      <c r="AR87" s="1632"/>
      <c r="AS87" s="1632"/>
      <c r="AT87" s="1632"/>
      <c r="AU87" s="1632"/>
      <c r="AV87" s="1632"/>
      <c r="AW87" s="1632"/>
      <c r="AX87" s="1632"/>
      <c r="AY87" s="1632"/>
      <c r="AZ87" s="1632"/>
      <c r="BA87" s="1632"/>
      <c r="BB87" s="1632"/>
    </row>
    <row r="88" spans="3:81">
      <c r="C88" s="1839"/>
      <c r="D88" s="1840"/>
      <c r="E88" s="1840"/>
      <c r="F88" s="1840"/>
      <c r="G88" s="1841"/>
      <c r="H88" s="1845"/>
      <c r="I88" s="1846"/>
      <c r="J88" s="1846"/>
      <c r="K88" s="1846"/>
      <c r="L88" s="1846"/>
      <c r="M88" s="1846"/>
      <c r="N88" s="1846"/>
      <c r="O88" s="1846"/>
      <c r="P88" s="1846"/>
      <c r="Q88" s="1846"/>
      <c r="R88" s="1846"/>
      <c r="S88" s="1846"/>
      <c r="T88" s="1846"/>
      <c r="U88" s="1846"/>
      <c r="V88" s="1846"/>
      <c r="W88" s="1846"/>
      <c r="X88" s="1846"/>
      <c r="Y88" s="1846"/>
      <c r="Z88" s="1847"/>
      <c r="AA88" s="350"/>
      <c r="AE88" s="1850"/>
      <c r="AF88" s="1851"/>
      <c r="AG88" s="1850"/>
      <c r="AH88" s="1851"/>
      <c r="AI88" s="1818"/>
      <c r="AJ88" s="1819"/>
      <c r="AK88" s="1819"/>
      <c r="AL88" s="1819"/>
      <c r="AM88" s="1819"/>
      <c r="AN88" s="1819"/>
      <c r="AO88" s="1819"/>
      <c r="AP88" s="1820"/>
      <c r="AQ88" s="1633"/>
      <c r="AR88" s="1633"/>
      <c r="AS88" s="1633"/>
      <c r="AT88" s="1633"/>
      <c r="AU88" s="1633"/>
      <c r="AV88" s="1633"/>
      <c r="AW88" s="1633"/>
      <c r="AX88" s="1633"/>
      <c r="AY88" s="1633"/>
      <c r="AZ88" s="1633"/>
      <c r="BA88" s="1633"/>
      <c r="BB88" s="1633"/>
    </row>
    <row r="89" spans="3:81" ht="13.5" customHeight="1">
      <c r="C89" s="1824" t="s">
        <v>627</v>
      </c>
      <c r="D89" s="1825"/>
      <c r="E89" s="1825"/>
      <c r="F89" s="1825"/>
      <c r="G89" s="1826"/>
      <c r="H89" s="1824"/>
      <c r="I89" s="1825"/>
      <c r="J89" s="1825"/>
      <c r="K89" s="1825"/>
      <c r="L89" s="1825"/>
      <c r="M89" s="1825"/>
      <c r="N89" s="1826"/>
      <c r="O89" s="1854" t="s">
        <v>930</v>
      </c>
      <c r="P89" s="1855"/>
      <c r="Q89" s="1855"/>
      <c r="R89" s="1855"/>
      <c r="S89" s="1856"/>
      <c r="T89" s="1824" t="s">
        <v>290</v>
      </c>
      <c r="U89" s="1825"/>
      <c r="V89" s="1825"/>
      <c r="W89" s="1825"/>
      <c r="X89" s="1825"/>
      <c r="Y89" s="1825"/>
      <c r="Z89" s="1826"/>
      <c r="AA89" s="350"/>
      <c r="AE89" s="1850"/>
      <c r="AF89" s="1851"/>
      <c r="AG89" s="1850"/>
      <c r="AH89" s="1851"/>
      <c r="AI89" s="1815" t="s">
        <v>300</v>
      </c>
      <c r="AJ89" s="1816"/>
      <c r="AK89" s="1816"/>
      <c r="AL89" s="1816"/>
      <c r="AM89" s="1816"/>
      <c r="AN89" s="1816"/>
      <c r="AO89" s="1816"/>
      <c r="AP89" s="1817"/>
      <c r="AQ89" s="1632"/>
      <c r="AR89" s="1632"/>
      <c r="AS89" s="1632"/>
      <c r="AT89" s="1632"/>
      <c r="AU89" s="1632"/>
      <c r="AV89" s="1632"/>
      <c r="AW89" s="1632"/>
      <c r="AX89" s="1632"/>
      <c r="AY89" s="1632"/>
      <c r="AZ89" s="1632"/>
      <c r="BA89" s="1632"/>
      <c r="BB89" s="1632"/>
    </row>
    <row r="90" spans="3:81">
      <c r="C90" s="1827"/>
      <c r="D90" s="1828"/>
      <c r="E90" s="1828"/>
      <c r="F90" s="1828"/>
      <c r="G90" s="1829"/>
      <c r="H90" s="1827"/>
      <c r="I90" s="1828"/>
      <c r="J90" s="1828"/>
      <c r="K90" s="1828"/>
      <c r="L90" s="1828"/>
      <c r="M90" s="1828"/>
      <c r="N90" s="1829"/>
      <c r="O90" s="1857"/>
      <c r="P90" s="1858"/>
      <c r="Q90" s="1858"/>
      <c r="R90" s="1858"/>
      <c r="S90" s="1859"/>
      <c r="T90" s="1827"/>
      <c r="U90" s="1828"/>
      <c r="V90" s="1828"/>
      <c r="W90" s="1828"/>
      <c r="X90" s="1828"/>
      <c r="Y90" s="1828"/>
      <c r="Z90" s="1829"/>
      <c r="AA90" s="350"/>
      <c r="AE90" s="1850"/>
      <c r="AF90" s="1851"/>
      <c r="AG90" s="1850"/>
      <c r="AH90" s="1851"/>
      <c r="AI90" s="1818"/>
      <c r="AJ90" s="1819"/>
      <c r="AK90" s="1819"/>
      <c r="AL90" s="1819"/>
      <c r="AM90" s="1819"/>
      <c r="AN90" s="1819"/>
      <c r="AO90" s="1819"/>
      <c r="AP90" s="1820"/>
      <c r="AQ90" s="1633"/>
      <c r="AR90" s="1633"/>
      <c r="AS90" s="1633"/>
      <c r="AT90" s="1633"/>
      <c r="AU90" s="1633"/>
      <c r="AV90" s="1633"/>
      <c r="AW90" s="1633"/>
      <c r="AX90" s="1633"/>
      <c r="AY90" s="1633"/>
      <c r="AZ90" s="1633"/>
      <c r="BA90" s="1633"/>
      <c r="BB90" s="1633"/>
    </row>
    <row r="91" spans="3:81" ht="13.5" customHeight="1">
      <c r="C91" s="413" t="s">
        <v>294</v>
      </c>
      <c r="D91" s="482"/>
      <c r="E91" s="482"/>
      <c r="F91" s="482"/>
      <c r="G91" s="482"/>
      <c r="H91" s="483"/>
      <c r="I91" s="483"/>
      <c r="J91" s="483"/>
      <c r="K91" s="483"/>
      <c r="L91" s="483"/>
      <c r="M91" s="483"/>
      <c r="N91" s="483"/>
      <c r="O91" s="483"/>
      <c r="P91" s="483"/>
      <c r="Q91" s="483"/>
      <c r="R91" s="483"/>
      <c r="S91" s="483"/>
      <c r="T91" s="483"/>
      <c r="U91" s="483"/>
      <c r="V91" s="483"/>
      <c r="W91" s="483"/>
      <c r="X91" s="483"/>
      <c r="Y91" s="483"/>
      <c r="Z91" s="483"/>
      <c r="AA91" s="350"/>
      <c r="AE91" s="1850"/>
      <c r="AF91" s="1851"/>
      <c r="AG91" s="1850"/>
      <c r="AH91" s="1851"/>
      <c r="AI91" s="1815" t="s">
        <v>301</v>
      </c>
      <c r="AJ91" s="1816"/>
      <c r="AK91" s="1816"/>
      <c r="AL91" s="1816"/>
      <c r="AM91" s="1816"/>
      <c r="AN91" s="1816"/>
      <c r="AO91" s="1816"/>
      <c r="AP91" s="1817"/>
      <c r="AQ91" s="1632"/>
      <c r="AR91" s="1632"/>
      <c r="AS91" s="1632"/>
      <c r="AT91" s="1632"/>
      <c r="AU91" s="1632"/>
      <c r="AV91" s="1632"/>
      <c r="AW91" s="1632"/>
      <c r="AX91" s="1632"/>
      <c r="AY91" s="1632"/>
      <c r="AZ91" s="1632"/>
      <c r="BA91" s="1632"/>
      <c r="BB91" s="1632"/>
    </row>
    <row r="92" spans="3:81">
      <c r="C92" s="413"/>
      <c r="D92" s="482"/>
      <c r="E92" s="482"/>
      <c r="F92" s="482"/>
      <c r="G92" s="482"/>
      <c r="H92" s="483"/>
      <c r="I92" s="483"/>
      <c r="J92" s="483"/>
      <c r="K92" s="483"/>
      <c r="L92" s="483"/>
      <c r="M92" s="483"/>
      <c r="N92" s="483"/>
      <c r="O92" s="483"/>
      <c r="P92" s="483"/>
      <c r="Q92" s="483"/>
      <c r="R92" s="483"/>
      <c r="S92" s="483"/>
      <c r="T92" s="483"/>
      <c r="U92" s="483"/>
      <c r="V92" s="483"/>
      <c r="W92" s="483"/>
      <c r="X92" s="483"/>
      <c r="Y92" s="483"/>
      <c r="Z92" s="483"/>
      <c r="AA92" s="350"/>
      <c r="AE92" s="1850"/>
      <c r="AF92" s="1851"/>
      <c r="AG92" s="1850"/>
      <c r="AH92" s="1851"/>
      <c r="AI92" s="1818"/>
      <c r="AJ92" s="1819"/>
      <c r="AK92" s="1819"/>
      <c r="AL92" s="1819"/>
      <c r="AM92" s="1819"/>
      <c r="AN92" s="1819"/>
      <c r="AO92" s="1819"/>
      <c r="AP92" s="1820"/>
      <c r="AQ92" s="1633"/>
      <c r="AR92" s="1633"/>
      <c r="AS92" s="1633"/>
      <c r="AT92" s="1633"/>
      <c r="AU92" s="1633"/>
      <c r="AV92" s="1633"/>
      <c r="AW92" s="1633"/>
      <c r="AX92" s="1633"/>
      <c r="AY92" s="1633"/>
      <c r="AZ92" s="1633"/>
      <c r="BA92" s="1633"/>
      <c r="BB92" s="1633"/>
    </row>
    <row r="93" spans="3:81" ht="12.75" customHeight="1">
      <c r="C93" s="414" t="s">
        <v>751</v>
      </c>
      <c r="D93" s="415"/>
      <c r="E93" s="415"/>
      <c r="F93" s="415"/>
      <c r="G93" s="415"/>
      <c r="H93" s="415"/>
      <c r="I93" s="415"/>
      <c r="J93" s="484"/>
      <c r="K93" s="484"/>
      <c r="L93" s="484"/>
      <c r="M93" s="483"/>
      <c r="N93" s="483"/>
      <c r="O93" s="483"/>
      <c r="P93" s="483"/>
      <c r="Q93" s="483"/>
      <c r="R93" s="483"/>
      <c r="S93" s="483"/>
      <c r="T93" s="483"/>
      <c r="U93" s="483"/>
      <c r="V93" s="413" t="s">
        <v>261</v>
      </c>
      <c r="W93" s="413"/>
      <c r="X93" s="413"/>
      <c r="Y93" s="413"/>
      <c r="Z93" s="413"/>
      <c r="AA93" s="350"/>
      <c r="AE93" s="1850"/>
      <c r="AF93" s="1851"/>
      <c r="AG93" s="1850"/>
      <c r="AH93" s="1851"/>
      <c r="AI93" s="1815" t="s">
        <v>302</v>
      </c>
      <c r="AJ93" s="1816"/>
      <c r="AK93" s="1816"/>
      <c r="AL93" s="1816"/>
      <c r="AM93" s="1816"/>
      <c r="AN93" s="1816"/>
      <c r="AO93" s="1816"/>
      <c r="AP93" s="1817"/>
      <c r="AQ93" s="1632"/>
      <c r="AR93" s="1632"/>
      <c r="AS93" s="1632"/>
      <c r="AT93" s="1632"/>
      <c r="AU93" s="1632"/>
      <c r="AV93" s="1632"/>
      <c r="AW93" s="1632"/>
      <c r="AX93" s="1632"/>
      <c r="AY93" s="1632"/>
      <c r="AZ93" s="1632"/>
      <c r="BA93" s="1632"/>
      <c r="BB93" s="1632"/>
    </row>
    <row r="94" spans="3:81" ht="13.5" customHeight="1">
      <c r="C94" s="1860" t="s">
        <v>752</v>
      </c>
      <c r="D94" s="1723"/>
      <c r="E94" s="1723"/>
      <c r="F94" s="1723"/>
      <c r="G94" s="1861"/>
      <c r="H94" s="1695" t="s">
        <v>753</v>
      </c>
      <c r="I94" s="1696"/>
      <c r="J94" s="1696"/>
      <c r="K94" s="1696"/>
      <c r="L94" s="1696"/>
      <c r="M94" s="1696"/>
      <c r="N94" s="1697"/>
      <c r="O94" s="1661" t="s">
        <v>754</v>
      </c>
      <c r="P94" s="1662"/>
      <c r="Q94" s="1662"/>
      <c r="R94" s="1662"/>
      <c r="S94" s="1663"/>
      <c r="T94" s="1661" t="s">
        <v>755</v>
      </c>
      <c r="U94" s="1662"/>
      <c r="V94" s="1662"/>
      <c r="W94" s="1662"/>
      <c r="X94" s="1662"/>
      <c r="Y94" s="1662"/>
      <c r="Z94" s="1663"/>
      <c r="AA94" s="350"/>
      <c r="AE94" s="1850"/>
      <c r="AF94" s="1851"/>
      <c r="AG94" s="1852"/>
      <c r="AH94" s="1853"/>
      <c r="AI94" s="1818"/>
      <c r="AJ94" s="1819"/>
      <c r="AK94" s="1819"/>
      <c r="AL94" s="1819"/>
      <c r="AM94" s="1819"/>
      <c r="AN94" s="1819"/>
      <c r="AO94" s="1819"/>
      <c r="AP94" s="1820"/>
      <c r="AQ94" s="1633"/>
      <c r="AR94" s="1633"/>
      <c r="AS94" s="1633"/>
      <c r="AT94" s="1633"/>
      <c r="AU94" s="1633"/>
      <c r="AV94" s="1633"/>
      <c r="AW94" s="1633"/>
      <c r="AX94" s="1633"/>
      <c r="AY94" s="1633"/>
      <c r="AZ94" s="1633"/>
      <c r="BA94" s="1633"/>
      <c r="BB94" s="1633"/>
    </row>
    <row r="95" spans="3:81" ht="13.5" customHeight="1">
      <c r="C95" s="1862"/>
      <c r="D95" s="1863"/>
      <c r="E95" s="1863"/>
      <c r="F95" s="1863"/>
      <c r="G95" s="1864"/>
      <c r="H95" s="1868"/>
      <c r="I95" s="1869"/>
      <c r="J95" s="1869"/>
      <c r="K95" s="1869"/>
      <c r="L95" s="1869"/>
      <c r="M95" s="1869"/>
      <c r="N95" s="1870"/>
      <c r="O95" s="1871"/>
      <c r="P95" s="1872"/>
      <c r="Q95" s="1872"/>
      <c r="R95" s="1872"/>
      <c r="S95" s="1873"/>
      <c r="T95" s="1871"/>
      <c r="U95" s="1872"/>
      <c r="V95" s="1872"/>
      <c r="W95" s="1872"/>
      <c r="X95" s="1872"/>
      <c r="Y95" s="1872"/>
      <c r="Z95" s="1873"/>
      <c r="AA95" s="350"/>
      <c r="AE95" s="1850"/>
      <c r="AF95" s="1851"/>
      <c r="AG95" s="1830" t="s">
        <v>758</v>
      </c>
      <c r="AH95" s="1831"/>
      <c r="AI95" s="1831"/>
      <c r="AJ95" s="1831"/>
      <c r="AK95" s="1831"/>
      <c r="AL95" s="1831"/>
      <c r="AM95" s="1831"/>
      <c r="AN95" s="1831"/>
      <c r="AO95" s="1718"/>
      <c r="AP95" s="1832"/>
      <c r="AQ95" s="1632"/>
      <c r="AR95" s="1632"/>
      <c r="AS95" s="1632"/>
      <c r="AT95" s="1632"/>
      <c r="AU95" s="1632"/>
      <c r="AV95" s="1632"/>
      <c r="AW95" s="1632"/>
      <c r="AX95" s="1632"/>
      <c r="AY95" s="1632"/>
      <c r="AZ95" s="1632"/>
      <c r="BA95" s="1632"/>
      <c r="BB95" s="1632"/>
    </row>
    <row r="96" spans="3:81">
      <c r="C96" s="1862"/>
      <c r="D96" s="1863"/>
      <c r="E96" s="1863"/>
      <c r="F96" s="1863"/>
      <c r="G96" s="1864"/>
      <c r="H96" s="1868"/>
      <c r="I96" s="1869"/>
      <c r="J96" s="1869"/>
      <c r="K96" s="1869"/>
      <c r="L96" s="1869"/>
      <c r="M96" s="1869"/>
      <c r="N96" s="1870"/>
      <c r="O96" s="1871"/>
      <c r="P96" s="1872"/>
      <c r="Q96" s="1872"/>
      <c r="R96" s="1872"/>
      <c r="S96" s="1873"/>
      <c r="T96" s="1871"/>
      <c r="U96" s="1872"/>
      <c r="V96" s="1872"/>
      <c r="W96" s="1872"/>
      <c r="X96" s="1872"/>
      <c r="Y96" s="1872"/>
      <c r="Z96" s="1873"/>
      <c r="AA96" s="350"/>
      <c r="AE96" s="1850"/>
      <c r="AF96" s="1851"/>
      <c r="AG96" s="1833"/>
      <c r="AH96" s="1834"/>
      <c r="AI96" s="1834"/>
      <c r="AJ96" s="1834"/>
      <c r="AK96" s="1834"/>
      <c r="AL96" s="1834"/>
      <c r="AM96" s="1834"/>
      <c r="AN96" s="1834"/>
      <c r="AO96" s="1721"/>
      <c r="AP96" s="1835"/>
      <c r="AQ96" s="1633"/>
      <c r="AR96" s="1633"/>
      <c r="AS96" s="1633"/>
      <c r="AT96" s="1633"/>
      <c r="AU96" s="1633"/>
      <c r="AV96" s="1633"/>
      <c r="AW96" s="1633"/>
      <c r="AX96" s="1633"/>
      <c r="AY96" s="1633"/>
      <c r="AZ96" s="1633"/>
      <c r="BA96" s="1633"/>
      <c r="BB96" s="1633"/>
    </row>
    <row r="97" spans="3:55" ht="12.75" customHeight="1">
      <c r="C97" s="1865"/>
      <c r="D97" s="1866"/>
      <c r="E97" s="1866"/>
      <c r="F97" s="1866"/>
      <c r="G97" s="1867"/>
      <c r="H97" s="1698"/>
      <c r="I97" s="1699"/>
      <c r="J97" s="1699"/>
      <c r="K97" s="1699"/>
      <c r="L97" s="1699"/>
      <c r="M97" s="1699"/>
      <c r="N97" s="1700"/>
      <c r="O97" s="1664"/>
      <c r="P97" s="1665"/>
      <c r="Q97" s="1665"/>
      <c r="R97" s="1665"/>
      <c r="S97" s="1666"/>
      <c r="T97" s="1664"/>
      <c r="U97" s="1665"/>
      <c r="V97" s="1665"/>
      <c r="W97" s="1665"/>
      <c r="X97" s="1665"/>
      <c r="Y97" s="1665"/>
      <c r="Z97" s="1666"/>
      <c r="AA97" s="350"/>
      <c r="AE97" s="1850"/>
      <c r="AF97" s="1851"/>
      <c r="AG97" s="1830" t="s">
        <v>434</v>
      </c>
      <c r="AH97" s="1831"/>
      <c r="AI97" s="1831"/>
      <c r="AJ97" s="1831"/>
      <c r="AK97" s="1831"/>
      <c r="AL97" s="1831"/>
      <c r="AM97" s="1831"/>
      <c r="AN97" s="1831"/>
      <c r="AO97" s="1718"/>
      <c r="AP97" s="1832"/>
      <c r="AQ97" s="1632" t="s">
        <v>628</v>
      </c>
      <c r="AR97" s="1632" t="s">
        <v>628</v>
      </c>
      <c r="AS97" s="1632" t="s">
        <v>628</v>
      </c>
      <c r="AT97" s="1632" t="s">
        <v>628</v>
      </c>
      <c r="AU97" s="1632" t="s">
        <v>628</v>
      </c>
      <c r="AV97" s="1632" t="s">
        <v>628</v>
      </c>
      <c r="AW97" s="1632" t="s">
        <v>628</v>
      </c>
      <c r="AX97" s="1632" t="s">
        <v>628</v>
      </c>
      <c r="AY97" s="1632" t="s">
        <v>628</v>
      </c>
      <c r="AZ97" s="1632" t="s">
        <v>628</v>
      </c>
      <c r="BA97" s="1632" t="s">
        <v>628</v>
      </c>
      <c r="BB97" s="1632" t="s">
        <v>628</v>
      </c>
    </row>
    <row r="98" spans="3:55">
      <c r="C98" s="1661" t="s">
        <v>756</v>
      </c>
      <c r="D98" s="1662"/>
      <c r="E98" s="1662"/>
      <c r="F98" s="1662"/>
      <c r="G98" s="1663"/>
      <c r="H98" s="1667" t="s">
        <v>757</v>
      </c>
      <c r="I98" s="1668"/>
      <c r="J98" s="1668"/>
      <c r="K98" s="1668"/>
      <c r="L98" s="1668"/>
      <c r="M98" s="1668"/>
      <c r="N98" s="1668"/>
      <c r="O98" s="1668"/>
      <c r="P98" s="1668"/>
      <c r="Q98" s="1668"/>
      <c r="R98" s="1668"/>
      <c r="S98" s="1668"/>
      <c r="T98" s="1668"/>
      <c r="U98" s="1668"/>
      <c r="V98" s="1668"/>
      <c r="W98" s="1668"/>
      <c r="X98" s="1668"/>
      <c r="Y98" s="1668"/>
      <c r="Z98" s="1669"/>
      <c r="AA98" s="350"/>
      <c r="AE98" s="1850"/>
      <c r="AF98" s="1851"/>
      <c r="AG98" s="1833"/>
      <c r="AH98" s="1834"/>
      <c r="AI98" s="1834"/>
      <c r="AJ98" s="1834"/>
      <c r="AK98" s="1834"/>
      <c r="AL98" s="1834"/>
      <c r="AM98" s="1834"/>
      <c r="AN98" s="1834"/>
      <c r="AO98" s="1721"/>
      <c r="AP98" s="1835"/>
      <c r="AQ98" s="1633"/>
      <c r="AR98" s="1633"/>
      <c r="AS98" s="1633"/>
      <c r="AT98" s="1633"/>
      <c r="AU98" s="1633"/>
      <c r="AV98" s="1633"/>
      <c r="AW98" s="1633"/>
      <c r="AX98" s="1633"/>
      <c r="AY98" s="1633"/>
      <c r="AZ98" s="1633"/>
      <c r="BA98" s="1633"/>
      <c r="BB98" s="1633"/>
    </row>
    <row r="99" spans="3:55">
      <c r="C99" s="1664"/>
      <c r="D99" s="1665"/>
      <c r="E99" s="1665"/>
      <c r="F99" s="1665"/>
      <c r="G99" s="1666"/>
      <c r="H99" s="1670"/>
      <c r="I99" s="1671"/>
      <c r="J99" s="1671"/>
      <c r="K99" s="1671"/>
      <c r="L99" s="1671"/>
      <c r="M99" s="1671"/>
      <c r="N99" s="1671"/>
      <c r="O99" s="1671"/>
      <c r="P99" s="1671"/>
      <c r="Q99" s="1671"/>
      <c r="R99" s="1671"/>
      <c r="S99" s="1671"/>
      <c r="T99" s="1671"/>
      <c r="U99" s="1671"/>
      <c r="V99" s="1671"/>
      <c r="W99" s="1671"/>
      <c r="X99" s="1671"/>
      <c r="Y99" s="1671"/>
      <c r="Z99" s="1672"/>
      <c r="AA99" s="350"/>
      <c r="AE99" s="1850"/>
      <c r="AF99" s="1851"/>
      <c r="AG99" s="1830" t="s">
        <v>629</v>
      </c>
      <c r="AH99" s="1831"/>
      <c r="AI99" s="1831"/>
      <c r="AJ99" s="1831"/>
      <c r="AK99" s="1831"/>
      <c r="AL99" s="1831"/>
      <c r="AM99" s="1831"/>
      <c r="AN99" s="1831"/>
      <c r="AO99" s="1718"/>
      <c r="AP99" s="1832"/>
      <c r="AQ99" s="1632" t="s">
        <v>628</v>
      </c>
      <c r="AR99" s="1632" t="s">
        <v>628</v>
      </c>
      <c r="AS99" s="1632" t="s">
        <v>628</v>
      </c>
      <c r="AT99" s="1632" t="s">
        <v>628</v>
      </c>
      <c r="AU99" s="1632" t="s">
        <v>628</v>
      </c>
      <c r="AV99" s="1632" t="s">
        <v>628</v>
      </c>
      <c r="AW99" s="1632" t="s">
        <v>628</v>
      </c>
      <c r="AX99" s="1632" t="s">
        <v>628</v>
      </c>
      <c r="AY99" s="1632" t="s">
        <v>628</v>
      </c>
      <c r="AZ99" s="1632" t="s">
        <v>628</v>
      </c>
      <c r="BA99" s="1632" t="s">
        <v>628</v>
      </c>
      <c r="BB99" s="1632" t="s">
        <v>628</v>
      </c>
    </row>
    <row r="100" spans="3:55">
      <c r="C100" s="416" t="s">
        <v>793</v>
      </c>
      <c r="D100" s="416"/>
      <c r="E100" s="416"/>
      <c r="F100" s="416"/>
      <c r="G100" s="416"/>
      <c r="H100" s="416"/>
      <c r="I100" s="416"/>
      <c r="J100" s="416"/>
      <c r="K100" s="416"/>
      <c r="L100" s="416"/>
      <c r="M100" s="416"/>
      <c r="N100" s="416"/>
      <c r="O100" s="416"/>
      <c r="P100" s="416"/>
      <c r="Q100" s="416"/>
      <c r="R100" s="416"/>
      <c r="S100" s="416"/>
      <c r="T100" s="416"/>
      <c r="U100" s="416"/>
      <c r="V100" s="416"/>
      <c r="W100" s="416"/>
      <c r="X100" s="416"/>
      <c r="Y100" s="350"/>
      <c r="Z100" s="350"/>
      <c r="AE100" s="1852"/>
      <c r="AF100" s="1853"/>
      <c r="AG100" s="1833"/>
      <c r="AH100" s="1834"/>
      <c r="AI100" s="1834"/>
      <c r="AJ100" s="1834"/>
      <c r="AK100" s="1834"/>
      <c r="AL100" s="1834"/>
      <c r="AM100" s="1834"/>
      <c r="AN100" s="1834"/>
      <c r="AO100" s="1721"/>
      <c r="AP100" s="1835"/>
      <c r="AQ100" s="1633"/>
      <c r="AR100" s="1633"/>
      <c r="AS100" s="1633"/>
      <c r="AT100" s="1633"/>
      <c r="AU100" s="1633"/>
      <c r="AV100" s="1633"/>
      <c r="AW100" s="1633"/>
      <c r="AX100" s="1633"/>
      <c r="AY100" s="1633"/>
      <c r="AZ100" s="1633"/>
      <c r="BA100" s="1633"/>
      <c r="BB100" s="1633"/>
    </row>
    <row r="101" spans="3:55" ht="13.5" customHeight="1">
      <c r="C101" s="416" t="s">
        <v>794</v>
      </c>
      <c r="D101" s="416"/>
      <c r="E101" s="416"/>
      <c r="F101" s="416"/>
      <c r="G101" s="416"/>
      <c r="H101" s="416"/>
      <c r="I101" s="416"/>
      <c r="J101" s="416"/>
      <c r="K101" s="416"/>
      <c r="L101" s="416"/>
      <c r="M101" s="416"/>
      <c r="N101" s="416"/>
      <c r="O101" s="416"/>
      <c r="P101" s="416"/>
      <c r="Q101" s="416"/>
      <c r="R101" s="416"/>
      <c r="S101" s="416"/>
      <c r="T101" s="416"/>
      <c r="U101" s="416"/>
      <c r="V101" s="416"/>
      <c r="W101" s="416"/>
      <c r="X101" s="416"/>
      <c r="Y101" s="350"/>
      <c r="Z101" s="350"/>
      <c r="AE101" s="350" t="s">
        <v>759</v>
      </c>
      <c r="AF101" s="485"/>
      <c r="AG101" s="486"/>
      <c r="AH101" s="486"/>
      <c r="AI101" s="486"/>
      <c r="AJ101" s="486"/>
      <c r="AK101" s="486"/>
      <c r="AL101" s="486"/>
      <c r="AM101" s="486"/>
      <c r="AN101" s="486"/>
      <c r="AO101" s="487"/>
      <c r="AP101" s="487"/>
      <c r="AQ101" s="487"/>
      <c r="AR101" s="487"/>
      <c r="AS101" s="487"/>
      <c r="AT101" s="487"/>
      <c r="AU101" s="487"/>
      <c r="AV101" s="487"/>
      <c r="AW101" s="487"/>
      <c r="AX101" s="487"/>
      <c r="AY101" s="487"/>
      <c r="AZ101" s="487"/>
      <c r="BA101" s="487"/>
      <c r="BB101" s="487"/>
    </row>
    <row r="102" spans="3:55" ht="12.75" customHeight="1">
      <c r="C102" s="416"/>
      <c r="D102" s="416"/>
      <c r="E102" s="416"/>
      <c r="F102" s="416"/>
      <c r="G102" s="416"/>
      <c r="H102" s="416"/>
      <c r="I102" s="416"/>
      <c r="J102" s="416"/>
      <c r="K102" s="416"/>
      <c r="L102" s="416"/>
      <c r="M102" s="416"/>
      <c r="N102" s="416"/>
      <c r="O102" s="416"/>
      <c r="P102" s="416"/>
      <c r="Q102" s="416"/>
      <c r="R102" s="416"/>
      <c r="S102" s="416"/>
      <c r="T102" s="416"/>
      <c r="U102" s="416"/>
      <c r="V102" s="416"/>
      <c r="W102" s="416"/>
      <c r="X102" s="416"/>
      <c r="Y102" s="350"/>
      <c r="Z102" s="350"/>
    </row>
    <row r="103" spans="3:55">
      <c r="C103" s="350"/>
      <c r="D103" s="350"/>
      <c r="E103" s="350"/>
      <c r="F103" s="350"/>
      <c r="G103" s="350"/>
      <c r="H103" s="350"/>
      <c r="I103" s="350"/>
      <c r="J103" s="350"/>
      <c r="K103" s="350"/>
      <c r="L103" s="350"/>
      <c r="M103" s="350"/>
      <c r="N103" s="350"/>
      <c r="O103" s="471"/>
      <c r="P103" s="471"/>
      <c r="Q103" s="471"/>
      <c r="R103" s="471"/>
      <c r="S103" s="471"/>
      <c r="T103" s="350"/>
      <c r="U103" s="350"/>
      <c r="V103" s="350"/>
      <c r="W103" s="350"/>
      <c r="X103" s="350"/>
      <c r="Y103" s="350"/>
      <c r="Z103" s="350"/>
    </row>
    <row r="104" spans="3:55" ht="12.75" customHeight="1">
      <c r="C104" s="414" t="s">
        <v>850</v>
      </c>
      <c r="X104" s="413" t="s">
        <v>261</v>
      </c>
      <c r="AE104" s="351" t="s">
        <v>931</v>
      </c>
      <c r="AF104" s="350"/>
      <c r="AG104" s="350"/>
      <c r="AH104" s="350"/>
      <c r="AI104" s="350"/>
      <c r="AJ104" s="350"/>
      <c r="AK104" s="350"/>
      <c r="AL104" s="350"/>
      <c r="AM104" s="350"/>
      <c r="AN104" s="350"/>
      <c r="AO104" s="350"/>
      <c r="AP104" s="350"/>
      <c r="AQ104" s="350"/>
      <c r="AR104" s="350"/>
      <c r="AS104" s="350"/>
      <c r="AT104" s="350"/>
      <c r="AU104" s="350"/>
      <c r="AV104" s="350"/>
      <c r="AW104" s="350"/>
      <c r="AX104" s="350" t="s">
        <v>416</v>
      </c>
      <c r="AY104" s="350"/>
      <c r="AZ104" s="350"/>
      <c r="BA104" s="350"/>
      <c r="BB104" s="350"/>
    </row>
    <row r="105" spans="3:55" ht="12.75" customHeight="1">
      <c r="C105" s="1634" t="s">
        <v>851</v>
      </c>
      <c r="D105" s="1635"/>
      <c r="E105" s="1635"/>
      <c r="F105" s="1635"/>
      <c r="G105" s="1636"/>
      <c r="H105" s="1877" t="s">
        <v>856</v>
      </c>
      <c r="I105" s="1878"/>
      <c r="J105" s="1878"/>
      <c r="K105" s="1878"/>
      <c r="L105" s="1878"/>
      <c r="M105" s="1879"/>
      <c r="N105" s="1640" t="s">
        <v>857</v>
      </c>
      <c r="O105" s="1640"/>
      <c r="P105" s="1640"/>
      <c r="Q105" s="1640"/>
      <c r="R105" s="1640"/>
      <c r="S105" s="1640"/>
      <c r="T105" s="1640"/>
      <c r="U105" s="1640"/>
      <c r="V105" s="1640"/>
      <c r="W105" s="1640"/>
      <c r="X105" s="1640"/>
      <c r="Y105" s="1640"/>
      <c r="Z105" s="1640"/>
      <c r="AA105" s="1640"/>
      <c r="AB105" s="1640"/>
      <c r="AE105" s="1625" t="s">
        <v>932</v>
      </c>
      <c r="AF105" s="1880"/>
      <c r="AG105" s="1880"/>
      <c r="AH105" s="1880"/>
      <c r="AI105" s="1881"/>
      <c r="AJ105" s="1625" t="s">
        <v>865</v>
      </c>
      <c r="AK105" s="1880"/>
      <c r="AL105" s="1880"/>
      <c r="AM105" s="1880"/>
      <c r="AN105" s="1880"/>
      <c r="AO105" s="1880"/>
      <c r="AP105" s="1881"/>
      <c r="AQ105" s="1625" t="s">
        <v>604</v>
      </c>
      <c r="AR105" s="1626"/>
      <c r="AS105" s="1626"/>
      <c r="AT105" s="1626"/>
      <c r="AU105" s="1626"/>
      <c r="AV105" s="1627"/>
      <c r="AW105" s="1880" t="s">
        <v>605</v>
      </c>
      <c r="AX105" s="1626"/>
      <c r="AY105" s="1626"/>
      <c r="AZ105" s="1626"/>
      <c r="BA105" s="1626"/>
      <c r="BB105" s="1627"/>
      <c r="BC105" s="350"/>
    </row>
    <row r="106" spans="3:55" ht="12.75" customHeight="1">
      <c r="C106" s="1874"/>
      <c r="D106" s="1875"/>
      <c r="E106" s="1875"/>
      <c r="F106" s="1875"/>
      <c r="G106" s="1876"/>
      <c r="H106" s="1634" t="s">
        <v>852</v>
      </c>
      <c r="I106" s="1635"/>
      <c r="J106" s="1635"/>
      <c r="K106" s="1635"/>
      <c r="L106" s="1635"/>
      <c r="M106" s="1636"/>
      <c r="N106" s="1640" t="s">
        <v>859</v>
      </c>
      <c r="O106" s="1640"/>
      <c r="P106" s="1640"/>
      <c r="Q106" s="1640"/>
      <c r="R106" s="1640"/>
      <c r="S106" s="1640" t="s">
        <v>860</v>
      </c>
      <c r="T106" s="1640"/>
      <c r="U106" s="1640"/>
      <c r="V106" s="1640"/>
      <c r="W106" s="1640"/>
      <c r="X106" s="1641" t="s">
        <v>861</v>
      </c>
      <c r="Y106" s="1641"/>
      <c r="Z106" s="1641"/>
      <c r="AA106" s="1641"/>
      <c r="AB106" s="1641"/>
      <c r="AE106" s="1673" t="s">
        <v>280</v>
      </c>
      <c r="AF106" s="1674"/>
      <c r="AG106" s="1674"/>
      <c r="AH106" s="1674"/>
      <c r="AI106" s="1677"/>
      <c r="AJ106" s="1673" t="s">
        <v>280</v>
      </c>
      <c r="AK106" s="1674"/>
      <c r="AL106" s="1674"/>
      <c r="AM106" s="1674"/>
      <c r="AN106" s="1674"/>
      <c r="AO106" s="1674"/>
      <c r="AP106" s="1677"/>
      <c r="AQ106" s="1703"/>
      <c r="AR106" s="1882"/>
      <c r="AS106" s="1882"/>
      <c r="AT106" s="1882"/>
      <c r="AU106" s="1882"/>
      <c r="AV106" s="1788" t="s">
        <v>417</v>
      </c>
      <c r="AW106" s="1703"/>
      <c r="AX106" s="1882"/>
      <c r="AY106" s="1882"/>
      <c r="AZ106" s="1882"/>
      <c r="BA106" s="1882"/>
      <c r="BB106" s="1788" t="s">
        <v>417</v>
      </c>
      <c r="BC106" s="350"/>
    </row>
    <row r="107" spans="3:55" ht="12.75" customHeight="1">
      <c r="C107" s="1637"/>
      <c r="D107" s="1638"/>
      <c r="E107" s="1638"/>
      <c r="F107" s="1638"/>
      <c r="G107" s="1639"/>
      <c r="H107" s="1637"/>
      <c r="I107" s="1638"/>
      <c r="J107" s="1638"/>
      <c r="K107" s="1638"/>
      <c r="L107" s="1638"/>
      <c r="M107" s="1639"/>
      <c r="N107" s="1640"/>
      <c r="O107" s="1640"/>
      <c r="P107" s="1640"/>
      <c r="Q107" s="1640"/>
      <c r="R107" s="1640"/>
      <c r="S107" s="1640"/>
      <c r="T107" s="1640"/>
      <c r="U107" s="1640"/>
      <c r="V107" s="1640"/>
      <c r="W107" s="1640"/>
      <c r="X107" s="1641"/>
      <c r="Y107" s="1641"/>
      <c r="Z107" s="1641"/>
      <c r="AA107" s="1641"/>
      <c r="AB107" s="1641"/>
      <c r="AE107" s="1753"/>
      <c r="AF107" s="1754"/>
      <c r="AG107" s="1754"/>
      <c r="AH107" s="1754"/>
      <c r="AI107" s="1755"/>
      <c r="AJ107" s="1753"/>
      <c r="AK107" s="1754"/>
      <c r="AL107" s="1754"/>
      <c r="AM107" s="1754"/>
      <c r="AN107" s="1754"/>
      <c r="AO107" s="1754"/>
      <c r="AP107" s="1755"/>
      <c r="AQ107" s="1883"/>
      <c r="AR107" s="1883"/>
      <c r="AS107" s="1883"/>
      <c r="AT107" s="1883"/>
      <c r="AU107" s="1883"/>
      <c r="AV107" s="1791"/>
      <c r="AW107" s="1883"/>
      <c r="AX107" s="1883"/>
      <c r="AY107" s="1883"/>
      <c r="AZ107" s="1883"/>
      <c r="BA107" s="1883"/>
      <c r="BB107" s="1791"/>
      <c r="BC107" s="350"/>
    </row>
    <row r="108" spans="3:55" ht="12.75" customHeight="1">
      <c r="C108" s="1634" t="s">
        <v>853</v>
      </c>
      <c r="D108" s="1635"/>
      <c r="E108" s="1635"/>
      <c r="F108" s="1635"/>
      <c r="G108" s="1636"/>
      <c r="H108" s="1679" t="s">
        <v>858</v>
      </c>
      <c r="I108" s="1680"/>
      <c r="J108" s="1680"/>
      <c r="K108" s="1680"/>
      <c r="L108" s="1680"/>
      <c r="M108" s="1681"/>
      <c r="N108" s="1673" t="s">
        <v>621</v>
      </c>
      <c r="O108" s="1674"/>
      <c r="P108" s="1674"/>
      <c r="Q108" s="1674"/>
      <c r="R108" s="1674"/>
      <c r="S108" s="1673" t="s">
        <v>621</v>
      </c>
      <c r="T108" s="1674"/>
      <c r="U108" s="1674"/>
      <c r="V108" s="1674"/>
      <c r="W108" s="1674"/>
      <c r="X108" s="1673" t="s">
        <v>621</v>
      </c>
      <c r="Y108" s="1674"/>
      <c r="Z108" s="1674"/>
      <c r="AA108" s="1674"/>
      <c r="AB108" s="1677"/>
      <c r="AE108" s="1630" t="s">
        <v>418</v>
      </c>
      <c r="AF108" s="1621"/>
      <c r="AG108" s="1621"/>
      <c r="AH108" s="1621"/>
      <c r="AI108" s="1621"/>
      <c r="AJ108" s="1622"/>
      <c r="AK108" s="1621" t="s">
        <v>866</v>
      </c>
      <c r="AL108" s="1621"/>
      <c r="AM108" s="1621"/>
      <c r="AN108" s="1621"/>
      <c r="AO108" s="1621"/>
      <c r="AP108" s="1622"/>
      <c r="AQ108" s="1630" t="s">
        <v>868</v>
      </c>
      <c r="AR108" s="1621"/>
      <c r="AS108" s="1621"/>
      <c r="AT108" s="1621"/>
      <c r="AU108" s="1621"/>
      <c r="AV108" s="1621"/>
      <c r="AW108" s="1621"/>
      <c r="AX108" s="1621"/>
      <c r="AY108" s="1621"/>
      <c r="AZ108" s="1621"/>
      <c r="BA108" s="1621"/>
      <c r="BB108" s="1622"/>
    </row>
    <row r="109" spans="3:55" ht="12.75" customHeight="1">
      <c r="C109" s="1637"/>
      <c r="D109" s="1638"/>
      <c r="E109" s="1638"/>
      <c r="F109" s="1638"/>
      <c r="G109" s="1639"/>
      <c r="H109" s="1682"/>
      <c r="I109" s="1683"/>
      <c r="J109" s="1683"/>
      <c r="K109" s="1683"/>
      <c r="L109" s="1683"/>
      <c r="M109" s="1684"/>
      <c r="N109" s="1675"/>
      <c r="O109" s="1676"/>
      <c r="P109" s="1676"/>
      <c r="Q109" s="1676"/>
      <c r="R109" s="1676"/>
      <c r="S109" s="1675"/>
      <c r="T109" s="1676"/>
      <c r="U109" s="1676"/>
      <c r="V109" s="1676"/>
      <c r="W109" s="1676"/>
      <c r="X109" s="1675"/>
      <c r="Y109" s="1676"/>
      <c r="Z109" s="1676"/>
      <c r="AA109" s="1676"/>
      <c r="AB109" s="1678"/>
      <c r="AE109" s="1631"/>
      <c r="AF109" s="1623"/>
      <c r="AG109" s="1623"/>
      <c r="AH109" s="1623"/>
      <c r="AI109" s="1623"/>
      <c r="AJ109" s="1624"/>
      <c r="AK109" s="1623"/>
      <c r="AL109" s="1623"/>
      <c r="AM109" s="1623"/>
      <c r="AN109" s="1623"/>
      <c r="AO109" s="1623"/>
      <c r="AP109" s="1624"/>
      <c r="AQ109" s="1631"/>
      <c r="AR109" s="1623"/>
      <c r="AS109" s="1623"/>
      <c r="AT109" s="1623"/>
      <c r="AU109" s="1623"/>
      <c r="AV109" s="1623"/>
      <c r="AW109" s="1623"/>
      <c r="AX109" s="1623"/>
      <c r="AY109" s="1623"/>
      <c r="AZ109" s="1623"/>
      <c r="BA109" s="1623"/>
      <c r="BB109" s="1624"/>
    </row>
    <row r="110" spans="3:55" ht="12.75" customHeight="1">
      <c r="C110" s="1634" t="s">
        <v>854</v>
      </c>
      <c r="D110" s="1635"/>
      <c r="E110" s="1635"/>
      <c r="F110" s="1635"/>
      <c r="G110" s="1636"/>
      <c r="H110" s="1679" t="s">
        <v>858</v>
      </c>
      <c r="I110" s="1680"/>
      <c r="J110" s="1680"/>
      <c r="K110" s="1680"/>
      <c r="L110" s="1680"/>
      <c r="M110" s="1681"/>
      <c r="N110" s="1673" t="s">
        <v>621</v>
      </c>
      <c r="O110" s="1674"/>
      <c r="P110" s="1674"/>
      <c r="Q110" s="1674"/>
      <c r="R110" s="1674"/>
      <c r="S110" s="1673" t="s">
        <v>621</v>
      </c>
      <c r="T110" s="1674"/>
      <c r="U110" s="1674"/>
      <c r="V110" s="1674"/>
      <c r="W110" s="1674"/>
      <c r="X110" s="1673" t="s">
        <v>621</v>
      </c>
      <c r="Y110" s="1674"/>
      <c r="Z110" s="1674"/>
      <c r="AA110" s="1674"/>
      <c r="AB110" s="1677"/>
      <c r="AE110" s="1893"/>
      <c r="AF110" s="1894"/>
      <c r="AG110" s="1894"/>
      <c r="AH110" s="1894"/>
      <c r="AI110" s="1894"/>
      <c r="AJ110" s="1895"/>
      <c r="AK110" s="1894"/>
      <c r="AL110" s="1894"/>
      <c r="AM110" s="1894"/>
      <c r="AN110" s="1894"/>
      <c r="AO110" s="1894"/>
      <c r="AP110" s="1895"/>
      <c r="AQ110" s="1893" t="s">
        <v>870</v>
      </c>
      <c r="AR110" s="1894"/>
      <c r="AS110" s="1894"/>
      <c r="AT110" s="1894"/>
      <c r="AU110" s="1894"/>
      <c r="AV110" s="1894"/>
      <c r="AW110" s="1894"/>
      <c r="AX110" s="1894"/>
      <c r="AY110" s="1894"/>
      <c r="AZ110" s="1894"/>
      <c r="BA110" s="1894"/>
      <c r="BB110" s="1895"/>
    </row>
    <row r="111" spans="3:55" ht="13.5" customHeight="1">
      <c r="C111" s="1637"/>
      <c r="D111" s="1638"/>
      <c r="E111" s="1638"/>
      <c r="F111" s="1638"/>
      <c r="G111" s="1639"/>
      <c r="H111" s="1682"/>
      <c r="I111" s="1683"/>
      <c r="J111" s="1683"/>
      <c r="K111" s="1683"/>
      <c r="L111" s="1683"/>
      <c r="M111" s="1684"/>
      <c r="N111" s="1675"/>
      <c r="O111" s="1676"/>
      <c r="P111" s="1676"/>
      <c r="Q111" s="1676"/>
      <c r="R111" s="1676"/>
      <c r="S111" s="1675"/>
      <c r="T111" s="1676"/>
      <c r="U111" s="1676"/>
      <c r="V111" s="1676"/>
      <c r="W111" s="1676"/>
      <c r="X111" s="1675"/>
      <c r="Y111" s="1676"/>
      <c r="Z111" s="1676"/>
      <c r="AA111" s="1676"/>
      <c r="AB111" s="1678"/>
      <c r="AE111" s="1775"/>
      <c r="AF111" s="1776"/>
      <c r="AG111" s="1776"/>
      <c r="AH111" s="1776"/>
      <c r="AI111" s="1776"/>
      <c r="AJ111" s="1777"/>
      <c r="AK111" s="1776"/>
      <c r="AL111" s="1776"/>
      <c r="AM111" s="1776"/>
      <c r="AN111" s="1776"/>
      <c r="AO111" s="1776"/>
      <c r="AP111" s="1777"/>
      <c r="AQ111" s="1775"/>
      <c r="AR111" s="1776"/>
      <c r="AS111" s="1776"/>
      <c r="AT111" s="1776"/>
      <c r="AU111" s="1776"/>
      <c r="AV111" s="1776"/>
      <c r="AW111" s="1776"/>
      <c r="AX111" s="1776"/>
      <c r="AY111" s="1776"/>
      <c r="AZ111" s="1776"/>
      <c r="BA111" s="1776"/>
      <c r="BB111" s="1777"/>
    </row>
    <row r="112" spans="3:55" ht="12.75" customHeight="1">
      <c r="C112" s="1634" t="s">
        <v>855</v>
      </c>
      <c r="D112" s="1635"/>
      <c r="E112" s="1635"/>
      <c r="F112" s="1635"/>
      <c r="G112" s="1636"/>
      <c r="H112" s="1679" t="s">
        <v>858</v>
      </c>
      <c r="I112" s="1680"/>
      <c r="J112" s="1680"/>
      <c r="K112" s="1680"/>
      <c r="L112" s="1680"/>
      <c r="M112" s="1681"/>
      <c r="N112" s="1673" t="s">
        <v>621</v>
      </c>
      <c r="O112" s="1674"/>
      <c r="P112" s="1674"/>
      <c r="Q112" s="1674"/>
      <c r="R112" s="1674"/>
      <c r="S112" s="1673" t="s">
        <v>621</v>
      </c>
      <c r="T112" s="1674"/>
      <c r="U112" s="1674"/>
      <c r="V112" s="1674"/>
      <c r="W112" s="1674"/>
      <c r="X112" s="1673" t="s">
        <v>621</v>
      </c>
      <c r="Y112" s="1674"/>
      <c r="Z112" s="1674"/>
      <c r="AA112" s="1674"/>
      <c r="AB112" s="1677"/>
      <c r="AE112" s="1630" t="s">
        <v>419</v>
      </c>
      <c r="AF112" s="1621"/>
      <c r="AG112" s="1621"/>
      <c r="AH112" s="1621"/>
      <c r="AI112" s="1621"/>
      <c r="AJ112" s="1622"/>
      <c r="AK112" s="1621" t="s">
        <v>867</v>
      </c>
      <c r="AL112" s="1621"/>
      <c r="AM112" s="1621"/>
      <c r="AN112" s="1621"/>
      <c r="AO112" s="1621"/>
      <c r="AP112" s="1622"/>
      <c r="AQ112" s="1630" t="s">
        <v>871</v>
      </c>
      <c r="AR112" s="1621"/>
      <c r="AS112" s="1621"/>
      <c r="AT112" s="1621"/>
      <c r="AU112" s="1621"/>
      <c r="AV112" s="1621"/>
      <c r="AW112" s="1621"/>
      <c r="AX112" s="1621"/>
      <c r="AY112" s="1621"/>
      <c r="AZ112" s="1621"/>
      <c r="BA112" s="1621"/>
      <c r="BB112" s="1622"/>
    </row>
    <row r="113" spans="3:54" ht="13.5" customHeight="1">
      <c r="C113" s="1637"/>
      <c r="D113" s="1638"/>
      <c r="E113" s="1638"/>
      <c r="F113" s="1638"/>
      <c r="G113" s="1639"/>
      <c r="H113" s="1682"/>
      <c r="I113" s="1683"/>
      <c r="J113" s="1683"/>
      <c r="K113" s="1683"/>
      <c r="L113" s="1683"/>
      <c r="M113" s="1684"/>
      <c r="N113" s="1753"/>
      <c r="O113" s="1754"/>
      <c r="P113" s="1754"/>
      <c r="Q113" s="1754"/>
      <c r="R113" s="1754"/>
      <c r="S113" s="1753"/>
      <c r="T113" s="1754"/>
      <c r="U113" s="1754"/>
      <c r="V113" s="1754"/>
      <c r="W113" s="1754"/>
      <c r="X113" s="1753"/>
      <c r="Y113" s="1754"/>
      <c r="Z113" s="1754"/>
      <c r="AA113" s="1754"/>
      <c r="AB113" s="1755"/>
      <c r="AE113" s="1631"/>
      <c r="AF113" s="1623"/>
      <c r="AG113" s="1623"/>
      <c r="AH113" s="1623"/>
      <c r="AI113" s="1623"/>
      <c r="AJ113" s="1624"/>
      <c r="AK113" s="1623"/>
      <c r="AL113" s="1623"/>
      <c r="AM113" s="1623"/>
      <c r="AN113" s="1623"/>
      <c r="AO113" s="1623"/>
      <c r="AP113" s="1624"/>
      <c r="AQ113" s="1631"/>
      <c r="AR113" s="1623"/>
      <c r="AS113" s="1623"/>
      <c r="AT113" s="1623"/>
      <c r="AU113" s="1623"/>
      <c r="AV113" s="1623"/>
      <c r="AW113" s="1623"/>
      <c r="AX113" s="1623"/>
      <c r="AY113" s="1623"/>
      <c r="AZ113" s="1623"/>
      <c r="BA113" s="1623"/>
      <c r="BB113" s="1624"/>
    </row>
    <row r="114" spans="3:54" ht="12.75" customHeight="1">
      <c r="C114" s="1914" t="s">
        <v>952</v>
      </c>
      <c r="D114" s="1914"/>
      <c r="E114" s="1914"/>
      <c r="F114" s="1914"/>
      <c r="G114" s="1914"/>
      <c r="H114" s="1914"/>
      <c r="I114" s="1914"/>
      <c r="J114" s="1914"/>
      <c r="K114" s="1914"/>
      <c r="L114" s="1914"/>
      <c r="M114" s="1914"/>
      <c r="N114" s="1915"/>
      <c r="O114" s="1915"/>
      <c r="P114" s="1915"/>
      <c r="Q114" s="1915"/>
      <c r="R114" s="1915"/>
      <c r="S114" s="1915"/>
      <c r="T114" s="1915"/>
      <c r="U114" s="1915"/>
      <c r="V114" s="1915"/>
      <c r="W114" s="1915"/>
      <c r="X114" s="1915"/>
      <c r="Y114" s="1915"/>
      <c r="Z114" s="1915"/>
      <c r="AA114" s="1915"/>
      <c r="AB114" s="1915"/>
      <c r="AE114" s="1893"/>
      <c r="AF114" s="1894"/>
      <c r="AG114" s="1894"/>
      <c r="AH114" s="1894"/>
      <c r="AI114" s="1894"/>
      <c r="AJ114" s="1895"/>
      <c r="AK114" s="1894"/>
      <c r="AL114" s="1894"/>
      <c r="AM114" s="1894"/>
      <c r="AN114" s="1894"/>
      <c r="AO114" s="1894"/>
      <c r="AP114" s="1895"/>
      <c r="AQ114" s="1893" t="s">
        <v>869</v>
      </c>
      <c r="AR114" s="1894"/>
      <c r="AS114" s="1894"/>
      <c r="AT114" s="1894"/>
      <c r="AU114" s="1894"/>
      <c r="AV114" s="1894"/>
      <c r="AW114" s="1894"/>
      <c r="AX114" s="1894"/>
      <c r="AY114" s="1894"/>
      <c r="AZ114" s="1894"/>
      <c r="BA114" s="1894"/>
      <c r="BB114" s="1895"/>
    </row>
    <row r="115" spans="3:54" ht="13.5" customHeight="1">
      <c r="C115" s="1914"/>
      <c r="D115" s="1914"/>
      <c r="E115" s="1914"/>
      <c r="F115" s="1914"/>
      <c r="G115" s="1914"/>
      <c r="H115" s="1914"/>
      <c r="I115" s="1914"/>
      <c r="J115" s="1914"/>
      <c r="K115" s="1914"/>
      <c r="L115" s="1914"/>
      <c r="M115" s="1914"/>
      <c r="N115" s="1915"/>
      <c r="O115" s="1915"/>
      <c r="P115" s="1915"/>
      <c r="Q115" s="1915"/>
      <c r="R115" s="1915"/>
      <c r="S115" s="1915"/>
      <c r="T115" s="1915"/>
      <c r="U115" s="1915"/>
      <c r="V115" s="1915"/>
      <c r="W115" s="1915"/>
      <c r="X115" s="1915"/>
      <c r="Y115" s="1915"/>
      <c r="Z115" s="1915"/>
      <c r="AA115" s="1915"/>
      <c r="AB115" s="1915"/>
      <c r="AE115" s="1775"/>
      <c r="AF115" s="1776"/>
      <c r="AG115" s="1776"/>
      <c r="AH115" s="1776"/>
      <c r="AI115" s="1776"/>
      <c r="AJ115" s="1777"/>
      <c r="AK115" s="1776"/>
      <c r="AL115" s="1776"/>
      <c r="AM115" s="1776"/>
      <c r="AN115" s="1776"/>
      <c r="AO115" s="1776"/>
      <c r="AP115" s="1777"/>
      <c r="AQ115" s="1902"/>
      <c r="AR115" s="1903"/>
      <c r="AS115" s="1903"/>
      <c r="AT115" s="1903"/>
      <c r="AU115" s="1903"/>
      <c r="AV115" s="1903"/>
      <c r="AW115" s="1903"/>
      <c r="AX115" s="1903"/>
      <c r="AY115" s="1903"/>
      <c r="AZ115" s="1903"/>
      <c r="BA115" s="1903"/>
      <c r="BB115" s="1904"/>
    </row>
    <row r="116" spans="3:54" ht="12.75" customHeight="1">
      <c r="C116" s="1914"/>
      <c r="D116" s="1914"/>
      <c r="E116" s="1914"/>
      <c r="F116" s="1914"/>
      <c r="G116" s="1914"/>
      <c r="H116" s="1914"/>
      <c r="I116" s="1914"/>
      <c r="J116" s="1914"/>
      <c r="K116" s="1914"/>
      <c r="L116" s="1914"/>
      <c r="M116" s="1914"/>
      <c r="N116" s="1915"/>
      <c r="O116" s="1915"/>
      <c r="P116" s="1915"/>
      <c r="Q116" s="1915"/>
      <c r="R116" s="1915"/>
      <c r="S116" s="1915"/>
      <c r="T116" s="1915"/>
      <c r="U116" s="1915"/>
      <c r="V116" s="1915"/>
      <c r="W116" s="1915"/>
      <c r="X116" s="1915"/>
      <c r="Y116" s="1915"/>
      <c r="Z116" s="1915"/>
      <c r="AA116" s="1915"/>
      <c r="AB116" s="1915"/>
      <c r="AE116" s="1905" t="s">
        <v>760</v>
      </c>
      <c r="AF116" s="1906"/>
      <c r="AG116" s="1906"/>
      <c r="AH116" s="1906"/>
      <c r="AI116" s="1906"/>
      <c r="AJ116" s="1906"/>
      <c r="AK116" s="1906"/>
      <c r="AL116" s="1906"/>
      <c r="AM116" s="1906"/>
      <c r="AN116" s="1906"/>
      <c r="AO116" s="1906"/>
      <c r="AP116" s="1906"/>
      <c r="AQ116" s="1906"/>
      <c r="AR116" s="1906"/>
      <c r="AS116" s="1906"/>
      <c r="AT116" s="1906"/>
      <c r="AU116" s="1906"/>
      <c r="AV116" s="1906"/>
      <c r="AW116" s="1906"/>
      <c r="AX116" s="1906"/>
      <c r="AY116" s="1906"/>
      <c r="AZ116" s="1906"/>
      <c r="BA116" s="1906"/>
      <c r="BB116" s="1907"/>
    </row>
    <row r="117" spans="3:54">
      <c r="AE117" s="1908"/>
      <c r="AF117" s="1909"/>
      <c r="AG117" s="1909"/>
      <c r="AH117" s="1909"/>
      <c r="AI117" s="1909"/>
      <c r="AJ117" s="1909"/>
      <c r="AK117" s="1909"/>
      <c r="AL117" s="1909"/>
      <c r="AM117" s="1909"/>
      <c r="AN117" s="1909"/>
      <c r="AO117" s="1909"/>
      <c r="AP117" s="1909"/>
      <c r="AQ117" s="1909"/>
      <c r="AR117" s="1909"/>
      <c r="AS117" s="1909"/>
      <c r="AT117" s="1909"/>
      <c r="AU117" s="1909"/>
      <c r="AV117" s="1909"/>
      <c r="AW117" s="1909"/>
      <c r="AX117" s="1909"/>
      <c r="AY117" s="1909"/>
      <c r="AZ117" s="1909"/>
      <c r="BA117" s="1909"/>
      <c r="BB117" s="1910"/>
    </row>
    <row r="118" spans="3:54" ht="13.5" customHeight="1">
      <c r="AE118" s="1911"/>
      <c r="AF118" s="1912"/>
      <c r="AG118" s="1912"/>
      <c r="AH118" s="1912"/>
      <c r="AI118" s="1912"/>
      <c r="AJ118" s="1912"/>
      <c r="AK118" s="1912"/>
      <c r="AL118" s="1912"/>
      <c r="AM118" s="1912"/>
      <c r="AN118" s="1912"/>
      <c r="AO118" s="1912"/>
      <c r="AP118" s="1912"/>
      <c r="AQ118" s="1912"/>
      <c r="AR118" s="1912"/>
      <c r="AS118" s="1912"/>
      <c r="AT118" s="1912"/>
      <c r="AU118" s="1912"/>
      <c r="AV118" s="1912"/>
      <c r="AW118" s="1912"/>
      <c r="AX118" s="1912"/>
      <c r="AY118" s="1912"/>
      <c r="AZ118" s="1912"/>
      <c r="BA118" s="1912"/>
      <c r="BB118" s="1913"/>
    </row>
    <row r="119" spans="3:54">
      <c r="C119" s="488" t="s">
        <v>863</v>
      </c>
      <c r="D119" s="488"/>
      <c r="E119" s="488"/>
      <c r="F119" s="488"/>
      <c r="G119" s="488"/>
      <c r="H119" s="488"/>
      <c r="I119" s="488"/>
      <c r="J119" s="488"/>
      <c r="K119" s="416"/>
      <c r="L119" s="416"/>
      <c r="M119" s="416"/>
      <c r="N119" s="416"/>
      <c r="O119" s="416"/>
      <c r="P119" s="416"/>
      <c r="Q119" s="416"/>
      <c r="R119" s="416"/>
      <c r="S119" s="416"/>
      <c r="T119" s="416"/>
      <c r="U119" s="416"/>
      <c r="V119" s="416"/>
      <c r="W119" s="416"/>
      <c r="X119" s="413" t="s">
        <v>261</v>
      </c>
      <c r="Y119" s="416"/>
      <c r="Z119" s="416"/>
      <c r="AA119" s="350"/>
      <c r="AB119" s="350"/>
      <c r="AE119" s="1884" t="s">
        <v>420</v>
      </c>
      <c r="AF119" s="1885"/>
      <c r="AG119" s="1885"/>
      <c r="AH119" s="1885"/>
      <c r="AI119" s="1885"/>
      <c r="AJ119" s="1885"/>
      <c r="AK119" s="1885"/>
      <c r="AL119" s="1885"/>
      <c r="AM119" s="1885"/>
      <c r="AN119" s="1885"/>
      <c r="AO119" s="1885"/>
      <c r="AP119" s="1885"/>
      <c r="AQ119" s="1885"/>
      <c r="AR119" s="1885"/>
      <c r="AS119" s="1885"/>
      <c r="AT119" s="1885"/>
      <c r="AU119" s="1885"/>
      <c r="AV119" s="1885"/>
      <c r="AW119" s="1885"/>
      <c r="AX119" s="1885"/>
      <c r="AY119" s="1885"/>
      <c r="AZ119" s="1885"/>
      <c r="BA119" s="1885"/>
      <c r="BB119" s="1886"/>
    </row>
    <row r="120" spans="3:54" ht="12.75" customHeight="1">
      <c r="C120" s="1679" t="s">
        <v>862</v>
      </c>
      <c r="D120" s="1680"/>
      <c r="E120" s="1680"/>
      <c r="F120" s="1680"/>
      <c r="G120" s="1680"/>
      <c r="H120" s="1680"/>
      <c r="I120" s="1680"/>
      <c r="J120" s="1681"/>
      <c r="K120" s="1815"/>
      <c r="L120" s="1816"/>
      <c r="M120" s="1816"/>
      <c r="N120" s="1816"/>
      <c r="O120" s="1816"/>
      <c r="P120" s="1816"/>
      <c r="Q120" s="1816"/>
      <c r="R120" s="1816"/>
      <c r="S120" s="1816"/>
      <c r="T120" s="1816"/>
      <c r="U120" s="1816"/>
      <c r="V120" s="1816"/>
      <c r="W120" s="1816"/>
      <c r="X120" s="1816"/>
      <c r="Y120" s="1816"/>
      <c r="Z120" s="1816"/>
      <c r="AA120" s="1816"/>
      <c r="AB120" s="1817"/>
      <c r="AE120" s="1887"/>
      <c r="AF120" s="1888"/>
      <c r="AG120" s="1888"/>
      <c r="AH120" s="1888"/>
      <c r="AI120" s="1888"/>
      <c r="AJ120" s="1888"/>
      <c r="AK120" s="1888"/>
      <c r="AL120" s="1888"/>
      <c r="AM120" s="1888"/>
      <c r="AN120" s="1888"/>
      <c r="AO120" s="1888"/>
      <c r="AP120" s="1888"/>
      <c r="AQ120" s="1888"/>
      <c r="AR120" s="1888"/>
      <c r="AS120" s="1888"/>
      <c r="AT120" s="1888"/>
      <c r="AU120" s="1888"/>
      <c r="AV120" s="1888"/>
      <c r="AW120" s="1888"/>
      <c r="AX120" s="1888"/>
      <c r="AY120" s="1888"/>
      <c r="AZ120" s="1888"/>
      <c r="BA120" s="1888"/>
      <c r="BB120" s="1889"/>
    </row>
    <row r="121" spans="3:54">
      <c r="C121" s="1896"/>
      <c r="D121" s="1897"/>
      <c r="E121" s="1897"/>
      <c r="F121" s="1897"/>
      <c r="G121" s="1897"/>
      <c r="H121" s="1897"/>
      <c r="I121" s="1897"/>
      <c r="J121" s="1898"/>
      <c r="K121" s="1899"/>
      <c r="L121" s="1900"/>
      <c r="M121" s="1900"/>
      <c r="N121" s="1900"/>
      <c r="O121" s="1900"/>
      <c r="P121" s="1900"/>
      <c r="Q121" s="1900"/>
      <c r="R121" s="1900"/>
      <c r="S121" s="1900"/>
      <c r="T121" s="1900"/>
      <c r="U121" s="1900"/>
      <c r="V121" s="1900"/>
      <c r="W121" s="1900"/>
      <c r="X121" s="1900"/>
      <c r="Y121" s="1900"/>
      <c r="Z121" s="1900"/>
      <c r="AA121" s="1900"/>
      <c r="AB121" s="1901"/>
      <c r="AE121" s="1890"/>
      <c r="AF121" s="1891"/>
      <c r="AG121" s="1891"/>
      <c r="AH121" s="1891"/>
      <c r="AI121" s="1891"/>
      <c r="AJ121" s="1891"/>
      <c r="AK121" s="1891"/>
      <c r="AL121" s="1891"/>
      <c r="AM121" s="1891"/>
      <c r="AN121" s="1891"/>
      <c r="AO121" s="1891"/>
      <c r="AP121" s="1891"/>
      <c r="AQ121" s="1891"/>
      <c r="AR121" s="1891"/>
      <c r="AS121" s="1891"/>
      <c r="AT121" s="1891"/>
      <c r="AU121" s="1891"/>
      <c r="AV121" s="1891"/>
      <c r="AW121" s="1891"/>
      <c r="AX121" s="1891"/>
      <c r="AY121" s="1891"/>
      <c r="AZ121" s="1891"/>
      <c r="BA121" s="1891"/>
      <c r="BB121" s="1892"/>
    </row>
    <row r="122" spans="3:54">
      <c r="C122" s="1682"/>
      <c r="D122" s="1683"/>
      <c r="E122" s="1683"/>
      <c r="F122" s="1683"/>
      <c r="G122" s="1683"/>
      <c r="H122" s="1683"/>
      <c r="I122" s="1683"/>
      <c r="J122" s="1684"/>
      <c r="K122" s="1818"/>
      <c r="L122" s="1819"/>
      <c r="M122" s="1819"/>
      <c r="N122" s="1819"/>
      <c r="O122" s="1819"/>
      <c r="P122" s="1819"/>
      <c r="Q122" s="1819"/>
      <c r="R122" s="1819"/>
      <c r="S122" s="1819"/>
      <c r="T122" s="1819"/>
      <c r="U122" s="1819"/>
      <c r="V122" s="1819"/>
      <c r="W122" s="1819"/>
      <c r="X122" s="1819"/>
      <c r="Y122" s="1819"/>
      <c r="Z122" s="1819"/>
      <c r="AA122" s="1819"/>
      <c r="AB122" s="1820"/>
      <c r="AE122" s="416" t="s">
        <v>761</v>
      </c>
      <c r="AF122" s="811"/>
      <c r="AG122" s="811"/>
      <c r="AH122" s="811"/>
      <c r="AI122" s="811"/>
      <c r="AJ122" s="811"/>
      <c r="AK122" s="811"/>
      <c r="AL122" s="811"/>
      <c r="AM122" s="811"/>
      <c r="AN122" s="811"/>
      <c r="AO122" s="811"/>
      <c r="AP122" s="811"/>
      <c r="AQ122" s="811"/>
      <c r="AR122" s="811"/>
      <c r="AS122" s="811"/>
      <c r="AT122" s="811"/>
      <c r="AU122" s="811"/>
      <c r="AV122" s="811"/>
      <c r="AW122" s="811"/>
      <c r="AX122" s="811"/>
      <c r="AY122" s="811"/>
      <c r="AZ122" s="472"/>
      <c r="BA122" s="472"/>
      <c r="BB122" s="472"/>
    </row>
    <row r="123" spans="3:54">
      <c r="AE123" s="416" t="s">
        <v>762</v>
      </c>
      <c r="AF123" s="812"/>
      <c r="AG123" s="812"/>
      <c r="AH123" s="812"/>
      <c r="AI123" s="812"/>
      <c r="AJ123" s="812"/>
      <c r="AK123" s="812"/>
      <c r="AL123" s="812"/>
      <c r="AM123" s="812"/>
      <c r="AN123" s="812"/>
      <c r="AO123" s="812"/>
      <c r="AP123" s="812"/>
      <c r="AQ123" s="812"/>
      <c r="AR123" s="812"/>
      <c r="AS123" s="812"/>
      <c r="AT123" s="812"/>
      <c r="AU123" s="812"/>
      <c r="AV123" s="812"/>
      <c r="AW123" s="812"/>
      <c r="AX123" s="812"/>
      <c r="AY123" s="812"/>
      <c r="AZ123" s="472"/>
      <c r="BA123" s="472"/>
      <c r="BB123" s="472"/>
    </row>
    <row r="124" spans="3:54">
      <c r="AE124" s="416"/>
      <c r="AF124" s="416" t="s">
        <v>421</v>
      </c>
      <c r="AG124" s="416"/>
      <c r="AH124" s="416"/>
      <c r="AI124" s="416"/>
      <c r="AJ124" s="416"/>
      <c r="AK124" s="416"/>
      <c r="AL124" s="416"/>
      <c r="AM124" s="416"/>
      <c r="AN124" s="416"/>
      <c r="AO124" s="416"/>
      <c r="AP124" s="416"/>
      <c r="AQ124" s="416"/>
      <c r="AR124" s="416"/>
      <c r="AS124" s="416"/>
      <c r="AT124" s="416"/>
      <c r="AU124" s="416"/>
      <c r="AV124" s="416"/>
      <c r="AW124" s="416"/>
      <c r="AX124" s="416"/>
      <c r="AY124" s="416"/>
      <c r="AZ124" s="350"/>
      <c r="BA124" s="350"/>
      <c r="BB124" s="350"/>
    </row>
  </sheetData>
  <mergeCells count="328">
    <mergeCell ref="C120:J122"/>
    <mergeCell ref="K120:AB122"/>
    <mergeCell ref="AE114:AJ115"/>
    <mergeCell ref="AK114:AP115"/>
    <mergeCell ref="AQ114:BB115"/>
    <mergeCell ref="AE116:BB116"/>
    <mergeCell ref="AE117:BB118"/>
    <mergeCell ref="C112:G113"/>
    <mergeCell ref="H112:M113"/>
    <mergeCell ref="N112:R113"/>
    <mergeCell ref="S112:W113"/>
    <mergeCell ref="C114:M116"/>
    <mergeCell ref="N114:AB116"/>
    <mergeCell ref="AY99:AY100"/>
    <mergeCell ref="AZ99:AZ100"/>
    <mergeCell ref="BA99:BA100"/>
    <mergeCell ref="BB99:BB100"/>
    <mergeCell ref="AV99:AV100"/>
    <mergeCell ref="AW99:AW100"/>
    <mergeCell ref="X112:AB113"/>
    <mergeCell ref="AE119:BB119"/>
    <mergeCell ref="AE120:BB121"/>
    <mergeCell ref="AQ112:BB113"/>
    <mergeCell ref="AE110:AJ111"/>
    <mergeCell ref="AK110:AP111"/>
    <mergeCell ref="AE112:AJ113"/>
    <mergeCell ref="AK112:AP113"/>
    <mergeCell ref="AE108:AJ109"/>
    <mergeCell ref="AQ110:BB111"/>
    <mergeCell ref="AW105:BB105"/>
    <mergeCell ref="AV106:AV107"/>
    <mergeCell ref="AW106:BA107"/>
    <mergeCell ref="BB106:BB107"/>
    <mergeCell ref="AX99:AX100"/>
    <mergeCell ref="C105:G107"/>
    <mergeCell ref="H105:M105"/>
    <mergeCell ref="N105:AB105"/>
    <mergeCell ref="AE105:AI105"/>
    <mergeCell ref="AJ105:AP105"/>
    <mergeCell ref="AR99:AR100"/>
    <mergeCell ref="AS99:AS100"/>
    <mergeCell ref="AT99:AT100"/>
    <mergeCell ref="AU99:AU100"/>
    <mergeCell ref="H106:M107"/>
    <mergeCell ref="AE106:AI107"/>
    <mergeCell ref="AJ106:AP107"/>
    <mergeCell ref="AQ106:AU107"/>
    <mergeCell ref="AG99:AP100"/>
    <mergeCell ref="AQ99:AQ100"/>
    <mergeCell ref="AG97:AP98"/>
    <mergeCell ref="AI93:AP94"/>
    <mergeCell ref="C87:G88"/>
    <mergeCell ref="H87:Z88"/>
    <mergeCell ref="AE87:AF100"/>
    <mergeCell ref="AG87:AH94"/>
    <mergeCell ref="C89:G90"/>
    <mergeCell ref="H89:N90"/>
    <mergeCell ref="O89:S90"/>
    <mergeCell ref="T89:Z90"/>
    <mergeCell ref="C94:G97"/>
    <mergeCell ref="H94:N97"/>
    <mergeCell ref="AG95:AP96"/>
    <mergeCell ref="O94:S97"/>
    <mergeCell ref="T94:Z97"/>
    <mergeCell ref="AI89:AP90"/>
    <mergeCell ref="AI87:AP88"/>
    <mergeCell ref="BB93:BB94"/>
    <mergeCell ref="AS93:AS94"/>
    <mergeCell ref="AT93:AT94"/>
    <mergeCell ref="AV93:AV94"/>
    <mergeCell ref="AQ95:AQ96"/>
    <mergeCell ref="AR95:AR96"/>
    <mergeCell ref="AS95:AS96"/>
    <mergeCell ref="AU95:AU96"/>
    <mergeCell ref="AV95:AV96"/>
    <mergeCell ref="BA93:BA94"/>
    <mergeCell ref="BB95:BB96"/>
    <mergeCell ref="AY91:AY92"/>
    <mergeCell ref="AW95:AW96"/>
    <mergeCell ref="AX95:AX96"/>
    <mergeCell ref="AQ89:AQ90"/>
    <mergeCell ref="AZ89:AZ90"/>
    <mergeCell ref="BA89:BA90"/>
    <mergeCell ref="AV89:AV90"/>
    <mergeCell ref="AW89:AW90"/>
    <mergeCell ref="AX89:AX90"/>
    <mergeCell ref="AY89:AY90"/>
    <mergeCell ref="AT95:AT96"/>
    <mergeCell ref="BA95:BA96"/>
    <mergeCell ref="AY95:AY96"/>
    <mergeCell ref="AZ95:AZ96"/>
    <mergeCell ref="C80:Z80"/>
    <mergeCell ref="C81:Z81"/>
    <mergeCell ref="AQ87:AQ88"/>
    <mergeCell ref="AE82:BB82"/>
    <mergeCell ref="C85:G86"/>
    <mergeCell ref="H85:N86"/>
    <mergeCell ref="O85:S86"/>
    <mergeCell ref="T85:Z86"/>
    <mergeCell ref="AE85:AP86"/>
    <mergeCell ref="AQ85:AQ86"/>
    <mergeCell ref="AY85:AY86"/>
    <mergeCell ref="AZ85:AZ86"/>
    <mergeCell ref="AR87:AR88"/>
    <mergeCell ref="AS87:AS88"/>
    <mergeCell ref="AT87:AT88"/>
    <mergeCell ref="AU87:AU88"/>
    <mergeCell ref="AV87:AV88"/>
    <mergeCell ref="AW87:AW88"/>
    <mergeCell ref="AU85:AU86"/>
    <mergeCell ref="AV85:AV86"/>
    <mergeCell ref="AW85:AW86"/>
    <mergeCell ref="AE57:BB58"/>
    <mergeCell ref="AE61:AJ62"/>
    <mergeCell ref="AK61:AR62"/>
    <mergeCell ref="AE63:AJ64"/>
    <mergeCell ref="AK63:AR64"/>
    <mergeCell ref="AE67:BB73"/>
    <mergeCell ref="AU93:AU94"/>
    <mergeCell ref="BB89:BB90"/>
    <mergeCell ref="AI91:AP92"/>
    <mergeCell ref="AQ91:AQ92"/>
    <mergeCell ref="AR91:AR92"/>
    <mergeCell ref="AS91:AS92"/>
    <mergeCell ref="AT91:AT92"/>
    <mergeCell ref="AU91:AU92"/>
    <mergeCell ref="AV91:AV92"/>
    <mergeCell ref="AW91:AW92"/>
    <mergeCell ref="AX91:AX92"/>
    <mergeCell ref="AX85:AX86"/>
    <mergeCell ref="AX87:AX88"/>
    <mergeCell ref="AW93:AW94"/>
    <mergeCell ref="AX93:AX94"/>
    <mergeCell ref="AY93:AY94"/>
    <mergeCell ref="AZ93:AZ94"/>
    <mergeCell ref="AZ91:AZ92"/>
    <mergeCell ref="AE50:AH51"/>
    <mergeCell ref="AI50:AL51"/>
    <mergeCell ref="AM50:BB51"/>
    <mergeCell ref="AE52:AH53"/>
    <mergeCell ref="AI52:AL53"/>
    <mergeCell ref="AM52:BB53"/>
    <mergeCell ref="C47:F48"/>
    <mergeCell ref="G47:S48"/>
    <mergeCell ref="T47:Z48"/>
    <mergeCell ref="AE48:AH49"/>
    <mergeCell ref="AI48:AL49"/>
    <mergeCell ref="AM48:BB49"/>
    <mergeCell ref="C49:F54"/>
    <mergeCell ref="T49:W50"/>
    <mergeCell ref="X49:Z50"/>
    <mergeCell ref="T51:W52"/>
    <mergeCell ref="X51:Z52"/>
    <mergeCell ref="T53:W54"/>
    <mergeCell ref="X53:Z54"/>
    <mergeCell ref="G49:S54"/>
    <mergeCell ref="AE38:AL39"/>
    <mergeCell ref="AM38:AP39"/>
    <mergeCell ref="AQ38:AX39"/>
    <mergeCell ref="AY38:BB39"/>
    <mergeCell ref="C39:Z40"/>
    <mergeCell ref="AE40:AI41"/>
    <mergeCell ref="AJ40:BB41"/>
    <mergeCell ref="C33:F34"/>
    <mergeCell ref="G33:J34"/>
    <mergeCell ref="K33:Z34"/>
    <mergeCell ref="AE34:AI35"/>
    <mergeCell ref="AJ34:BB35"/>
    <mergeCell ref="C35:F36"/>
    <mergeCell ref="G35:J36"/>
    <mergeCell ref="K35:Z36"/>
    <mergeCell ref="AY28:BB29"/>
    <mergeCell ref="AE32:AI33"/>
    <mergeCell ref="AJ32:AL33"/>
    <mergeCell ref="AM32:AQ33"/>
    <mergeCell ref="AR32:AT33"/>
    <mergeCell ref="AU32:AY33"/>
    <mergeCell ref="AZ32:BB33"/>
    <mergeCell ref="C28:L29"/>
    <mergeCell ref="M28:O29"/>
    <mergeCell ref="P28:S29"/>
    <mergeCell ref="T28:V29"/>
    <mergeCell ref="W28:Z29"/>
    <mergeCell ref="AE28:AX29"/>
    <mergeCell ref="AU22:BB23"/>
    <mergeCell ref="C24:Z25"/>
    <mergeCell ref="AP24:AT25"/>
    <mergeCell ref="AU24:BB25"/>
    <mergeCell ref="AP26:AT27"/>
    <mergeCell ref="AU26:BB27"/>
    <mergeCell ref="C27:E27"/>
    <mergeCell ref="F27:T27"/>
    <mergeCell ref="AP18:AT19"/>
    <mergeCell ref="AU18:BB19"/>
    <mergeCell ref="C20:H21"/>
    <mergeCell ref="I20:Z21"/>
    <mergeCell ref="AE20:AK27"/>
    <mergeCell ref="AL20:AO27"/>
    <mergeCell ref="AP21:AT21"/>
    <mergeCell ref="C22:H23"/>
    <mergeCell ref="I22:Z23"/>
    <mergeCell ref="AP22:AT23"/>
    <mergeCell ref="I14:Z15"/>
    <mergeCell ref="AE14:AK16"/>
    <mergeCell ref="AL14:AO16"/>
    <mergeCell ref="C16:H17"/>
    <mergeCell ref="I16:Z17"/>
    <mergeCell ref="AE17:AK19"/>
    <mergeCell ref="AL17:AO19"/>
    <mergeCell ref="C18:H19"/>
    <mergeCell ref="I18:Z19"/>
    <mergeCell ref="C14:H15"/>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C3:S4"/>
    <mergeCell ref="T3:Z4"/>
    <mergeCell ref="AW3:BB3"/>
    <mergeCell ref="AE4:AL5"/>
    <mergeCell ref="AM4:AN5"/>
    <mergeCell ref="AO4:AX5"/>
    <mergeCell ref="AY4:AZ5"/>
    <mergeCell ref="BA4:BB5"/>
    <mergeCell ref="C5:L6"/>
    <mergeCell ref="M5:O6"/>
    <mergeCell ref="AY97:AY98"/>
    <mergeCell ref="AZ97:AZ98"/>
    <mergeCell ref="BA97:BA98"/>
    <mergeCell ref="BB97:BB98"/>
    <mergeCell ref="AV97:AV98"/>
    <mergeCell ref="AW97:AW98"/>
    <mergeCell ref="AQ97:AQ98"/>
    <mergeCell ref="AR97:AR98"/>
    <mergeCell ref="AS97:AS98"/>
    <mergeCell ref="AT97:AT98"/>
    <mergeCell ref="AU97:AU98"/>
    <mergeCell ref="AX97:AX98"/>
    <mergeCell ref="C55:F60"/>
    <mergeCell ref="T55:W56"/>
    <mergeCell ref="X55:Z56"/>
    <mergeCell ref="T57:W58"/>
    <mergeCell ref="X57:Z58"/>
    <mergeCell ref="T59:W60"/>
    <mergeCell ref="X59:Z60"/>
    <mergeCell ref="G55:S60"/>
    <mergeCell ref="C79:Z79"/>
    <mergeCell ref="C73:F78"/>
    <mergeCell ref="C67:F72"/>
    <mergeCell ref="T67:W68"/>
    <mergeCell ref="X67:Z68"/>
    <mergeCell ref="T69:W70"/>
    <mergeCell ref="X69:Z70"/>
    <mergeCell ref="T71:W72"/>
    <mergeCell ref="X71:Z72"/>
    <mergeCell ref="G67:S72"/>
    <mergeCell ref="G73:S78"/>
    <mergeCell ref="T73:W74"/>
    <mergeCell ref="X73:Z74"/>
    <mergeCell ref="T75:W76"/>
    <mergeCell ref="X75:Z76"/>
    <mergeCell ref="T77:W78"/>
    <mergeCell ref="C110:G111"/>
    <mergeCell ref="S106:W107"/>
    <mergeCell ref="N106:R107"/>
    <mergeCell ref="X106:AB107"/>
    <mergeCell ref="X77:Z78"/>
    <mergeCell ref="C61:F66"/>
    <mergeCell ref="T61:W62"/>
    <mergeCell ref="X61:Z62"/>
    <mergeCell ref="T63:W64"/>
    <mergeCell ref="X63:Z64"/>
    <mergeCell ref="T65:W66"/>
    <mergeCell ref="X65:Z66"/>
    <mergeCell ref="G61:S66"/>
    <mergeCell ref="C98:G99"/>
    <mergeCell ref="H98:Z99"/>
    <mergeCell ref="C108:G109"/>
    <mergeCell ref="N108:R109"/>
    <mergeCell ref="S110:W111"/>
    <mergeCell ref="X110:AB111"/>
    <mergeCell ref="S108:W109"/>
    <mergeCell ref="X108:AB109"/>
    <mergeCell ref="H108:M109"/>
    <mergeCell ref="H110:M111"/>
    <mergeCell ref="N110:R111"/>
    <mergeCell ref="AP15:AT16"/>
    <mergeCell ref="AU15:BB16"/>
    <mergeCell ref="AY7:AZ7"/>
    <mergeCell ref="BA7:BB7"/>
    <mergeCell ref="AK108:AP109"/>
    <mergeCell ref="AQ105:AV105"/>
    <mergeCell ref="AR85:AR86"/>
    <mergeCell ref="AS85:AS86"/>
    <mergeCell ref="AT85:AT86"/>
    <mergeCell ref="AQ108:BB109"/>
    <mergeCell ref="BA91:BA92"/>
    <mergeCell ref="BB91:BB92"/>
    <mergeCell ref="AQ93:AQ94"/>
    <mergeCell ref="AR93:AR94"/>
    <mergeCell ref="AR89:AR90"/>
    <mergeCell ref="AS89:AS90"/>
    <mergeCell ref="AT89:AT90"/>
    <mergeCell ref="AU89:AU90"/>
    <mergeCell ref="AY87:AY88"/>
    <mergeCell ref="AZ87:AZ88"/>
    <mergeCell ref="BA87:BA88"/>
    <mergeCell ref="BB87:BB88"/>
    <mergeCell ref="BA85:BA86"/>
    <mergeCell ref="BB85:BB86"/>
  </mergeCells>
  <phoneticPr fontId="3"/>
  <dataValidations count="4">
    <dataValidation type="list" allowBlank="1" showInputMessage="1" showErrorMessage="1" sqref="AQ95:BB100" xr:uid="{7A3E1460-7970-45FC-9B91-1E71C1F2D2C4}">
      <formula1>$BG$2:$BG$3</formula1>
    </dataValidation>
    <dataValidation type="list" allowBlank="1" showInputMessage="1" showErrorMessage="1" sqref="AQ87:BB94" xr:uid="{B7210DCC-D47E-4362-BD1F-BDD944F83929}">
      <formula1>$BF$2:$BF$4</formula1>
    </dataValidation>
    <dataValidation type="list" allowBlank="1" showInputMessage="1" showErrorMessage="1" sqref="X49:Z78 BX25:BZ26 BP25:BR26 N110 T3:Z4 BS31:BV32 AL17 AL14 W42:Y42 AL20:AO27 AJ32:AL33 AY28:BB29 S108 X108 S110 X110 S112 X112 AJ106 N108 AE106 H108 N112 H110 H112 BR10 BR7 BR13:BU20 AY38:BB39 AM38:AP39 AZ32:BB33 AR32:AT33" xr:uid="{2E70326C-097A-4A3D-9778-B6B4ECD1828B}">
      <formula1>$BE$2:$BE$4</formula1>
    </dataValidation>
    <dataValidation type="list" allowBlank="1" showInputMessage="1" showErrorMessage="1" sqref="H94:N97" xr:uid="{1C2BE65E-876C-45A6-BAA6-18C4427B94F8}">
      <formula1>$BE$6:$BE$8</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&amp;L&amp;P/&amp;N&amp;C&amp;A&amp;R&amp;10(202609)</oddFooter>
  </headerFooter>
  <rowBreaks count="2" manualBreakCount="2">
    <brk id="45" max="54" man="1"/>
    <brk id="83" max="5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FD7D5-48DD-49A4-BA8B-368306DE6173}">
  <dimension ref="A1:AW77"/>
  <sheetViews>
    <sheetView showZeros="0" view="pageBreakPreview" zoomScaleNormal="85" zoomScaleSheetLayoutView="100" workbookViewId="0"/>
  </sheetViews>
  <sheetFormatPr defaultColWidth="9" defaultRowHeight="13.5"/>
  <cols>
    <col min="1" max="40" width="3.625" style="131" customWidth="1"/>
    <col min="41" max="41" width="4.625" style="131" customWidth="1"/>
    <col min="42" max="16384" width="9" style="131"/>
  </cols>
  <sheetData>
    <row r="1" spans="1:49" ht="24" customHeight="1">
      <c r="A1" s="131" t="s">
        <v>367</v>
      </c>
      <c r="B1" s="132"/>
      <c r="C1" s="132"/>
      <c r="D1" s="132"/>
      <c r="E1" s="132"/>
      <c r="F1" s="132"/>
      <c r="G1" s="132"/>
      <c r="H1" s="132"/>
      <c r="I1" s="132"/>
      <c r="J1" s="132"/>
      <c r="K1" s="132"/>
    </row>
    <row r="2" spans="1:49" ht="12.75" customHeight="1">
      <c r="A2" s="133" t="s">
        <v>27</v>
      </c>
      <c r="B2" s="132"/>
      <c r="C2" s="132"/>
      <c r="D2" s="132"/>
      <c r="E2" s="132"/>
      <c r="F2" s="132"/>
      <c r="G2" s="132"/>
      <c r="H2" s="132"/>
      <c r="I2" s="132"/>
      <c r="J2" s="132"/>
      <c r="K2" s="132"/>
      <c r="W2" s="134"/>
    </row>
    <row r="3" spans="1:49" ht="12.75" customHeight="1">
      <c r="A3" s="133" t="s">
        <v>28</v>
      </c>
      <c r="B3" s="132"/>
      <c r="C3" s="132"/>
      <c r="D3" s="132"/>
      <c r="E3" s="132"/>
      <c r="F3" s="132"/>
      <c r="G3" s="132"/>
      <c r="H3" s="132"/>
      <c r="I3" s="132"/>
      <c r="J3" s="132"/>
      <c r="K3" s="132"/>
    </row>
    <row r="4" spans="1:49" ht="24" customHeight="1">
      <c r="A4" s="132" t="s">
        <v>517</v>
      </c>
      <c r="B4" s="132"/>
      <c r="C4" s="132"/>
      <c r="D4" s="132"/>
      <c r="E4" s="132"/>
      <c r="F4" s="132"/>
      <c r="G4" s="132"/>
      <c r="H4" s="132"/>
      <c r="I4" s="132"/>
      <c r="J4" s="132"/>
      <c r="K4" s="132"/>
    </row>
    <row r="5" spans="1:49" ht="24" customHeight="1">
      <c r="A5" s="132" t="s">
        <v>29</v>
      </c>
      <c r="B5" s="135"/>
      <c r="C5" s="136"/>
      <c r="D5" s="137"/>
      <c r="E5" s="137"/>
      <c r="F5" s="135"/>
      <c r="G5" s="135"/>
      <c r="H5" s="135"/>
      <c r="I5" s="135"/>
      <c r="J5" s="135"/>
      <c r="K5" s="135"/>
      <c r="L5" s="135"/>
    </row>
    <row r="6" spans="1:49" ht="12" customHeight="1" thickBot="1">
      <c r="A6" s="138"/>
      <c r="B6" s="1916" t="s">
        <v>30</v>
      </c>
      <c r="C6" s="1916"/>
      <c r="D6" s="138"/>
      <c r="E6" s="139"/>
      <c r="F6" s="139"/>
      <c r="G6" s="139"/>
      <c r="H6" s="139"/>
      <c r="I6" s="139"/>
      <c r="J6" s="139"/>
      <c r="K6" s="139"/>
      <c r="L6" s="139"/>
      <c r="X6" s="133" t="s">
        <v>31</v>
      </c>
      <c r="Y6" s="140"/>
      <c r="Z6" s="140"/>
      <c r="AA6" s="140"/>
    </row>
    <row r="7" spans="1:49" ht="12" customHeight="1">
      <c r="A7" s="139"/>
      <c r="B7" s="1917"/>
      <c r="C7" s="1918"/>
      <c r="D7" s="1921" t="s">
        <v>11</v>
      </c>
      <c r="E7" s="1922" t="s">
        <v>32</v>
      </c>
      <c r="F7" s="1923">
        <v>150</v>
      </c>
      <c r="G7" s="1923"/>
      <c r="H7" s="1922" t="s">
        <v>33</v>
      </c>
      <c r="I7" s="1924">
        <f>ROUNDUP(B7*150/100,0)</f>
        <v>0</v>
      </c>
      <c r="J7" s="1925"/>
      <c r="K7" s="1928" t="s">
        <v>34</v>
      </c>
      <c r="L7" s="1928"/>
      <c r="X7" s="133" t="s">
        <v>35</v>
      </c>
      <c r="Y7" s="140"/>
      <c r="Z7" s="140"/>
      <c r="AA7" s="140"/>
    </row>
    <row r="8" spans="1:49" ht="12" customHeight="1" thickBot="1">
      <c r="A8" s="139"/>
      <c r="B8" s="1919"/>
      <c r="C8" s="1920"/>
      <c r="D8" s="1921"/>
      <c r="E8" s="1922"/>
      <c r="F8" s="1929">
        <v>100</v>
      </c>
      <c r="G8" s="1929"/>
      <c r="H8" s="1922"/>
      <c r="I8" s="1926"/>
      <c r="J8" s="1927"/>
      <c r="K8" s="1928"/>
      <c r="L8" s="1928"/>
      <c r="X8" s="133" t="s">
        <v>36</v>
      </c>
      <c r="Y8" s="140"/>
      <c r="Z8" s="140"/>
      <c r="AA8" s="140"/>
    </row>
    <row r="9" spans="1:49" ht="12" customHeight="1">
      <c r="A9" s="139"/>
      <c r="B9" s="141"/>
      <c r="C9" s="141"/>
      <c r="D9" s="141"/>
      <c r="E9" s="141"/>
      <c r="F9" s="141"/>
      <c r="G9" s="141"/>
      <c r="H9" s="141"/>
      <c r="I9" s="141"/>
      <c r="J9" s="141"/>
      <c r="K9" s="141"/>
      <c r="L9" s="141"/>
      <c r="X9" s="133" t="s">
        <v>37</v>
      </c>
    </row>
    <row r="10" spans="1:49" ht="12" customHeight="1">
      <c r="A10" s="139"/>
      <c r="B10" s="133" t="s">
        <v>38</v>
      </c>
      <c r="C10" s="133"/>
      <c r="D10" s="141"/>
      <c r="E10" s="141"/>
      <c r="F10" s="141"/>
      <c r="G10" s="141"/>
      <c r="H10" s="141"/>
      <c r="I10" s="141"/>
      <c r="J10" s="141"/>
      <c r="K10" s="141"/>
      <c r="L10" s="141"/>
      <c r="X10" s="133" t="s">
        <v>39</v>
      </c>
      <c r="Y10" s="142"/>
      <c r="Z10" s="142"/>
      <c r="AA10" s="142"/>
      <c r="AB10" s="142"/>
      <c r="AC10" s="142"/>
      <c r="AD10" s="142"/>
      <c r="AE10" s="142"/>
      <c r="AF10" s="142"/>
      <c r="AG10" s="142"/>
      <c r="AH10" s="142"/>
      <c r="AI10" s="142"/>
      <c r="AJ10" s="142"/>
      <c r="AK10" s="142"/>
      <c r="AL10" s="142"/>
      <c r="AM10" s="142"/>
    </row>
    <row r="11" spans="1:49" ht="12" customHeight="1" thickBot="1">
      <c r="A11" s="139"/>
      <c r="B11" s="1932" t="s">
        <v>40</v>
      </c>
      <c r="C11" s="1932"/>
      <c r="D11" s="1932" t="s">
        <v>41</v>
      </c>
      <c r="E11" s="1932"/>
      <c r="F11" s="1932" t="s">
        <v>42</v>
      </c>
      <c r="G11" s="1932"/>
      <c r="H11" s="1932" t="s">
        <v>43</v>
      </c>
      <c r="I11" s="1932"/>
      <c r="J11" s="1932" t="s">
        <v>44</v>
      </c>
      <c r="K11" s="1932"/>
      <c r="L11" s="1932" t="s">
        <v>45</v>
      </c>
      <c r="M11" s="1932"/>
      <c r="N11" s="1932" t="s">
        <v>46</v>
      </c>
      <c r="O11" s="1932"/>
      <c r="P11" s="1932" t="s">
        <v>47</v>
      </c>
      <c r="Q11" s="1932"/>
      <c r="R11" s="1932" t="s">
        <v>48</v>
      </c>
      <c r="S11" s="1932"/>
      <c r="T11" s="1932" t="s">
        <v>49</v>
      </c>
      <c r="U11" s="1932"/>
      <c r="V11" s="142"/>
      <c r="W11" s="142"/>
      <c r="X11" s="133" t="s">
        <v>50</v>
      </c>
      <c r="Y11" s="132"/>
      <c r="Z11" s="132"/>
      <c r="AA11" s="132"/>
      <c r="AB11" s="132"/>
      <c r="AC11" s="132"/>
      <c r="AD11" s="132"/>
      <c r="AE11" s="132"/>
      <c r="AF11" s="132"/>
      <c r="AG11" s="132"/>
      <c r="AH11" s="132"/>
      <c r="AI11" s="132"/>
      <c r="AJ11" s="132"/>
      <c r="AK11" s="132"/>
      <c r="AL11" s="132"/>
      <c r="AM11" s="132"/>
      <c r="AN11" s="132"/>
      <c r="AO11" s="132"/>
      <c r="AP11" s="1928"/>
      <c r="AQ11" s="1928"/>
      <c r="AR11" s="1928"/>
      <c r="AS11" s="1928"/>
      <c r="AT11" s="1928"/>
      <c r="AU11" s="1928"/>
      <c r="AV11" s="1928"/>
      <c r="AW11" s="1928"/>
    </row>
    <row r="12" spans="1:49" ht="12" customHeight="1">
      <c r="A12" s="139"/>
      <c r="B12" s="1930"/>
      <c r="C12" s="1930"/>
      <c r="D12" s="1930"/>
      <c r="E12" s="1930"/>
      <c r="F12" s="1930"/>
      <c r="G12" s="1930"/>
      <c r="H12" s="1930"/>
      <c r="I12" s="1930"/>
      <c r="J12" s="1930"/>
      <c r="K12" s="1930"/>
      <c r="L12" s="1930"/>
      <c r="M12" s="1930"/>
      <c r="N12" s="1930"/>
      <c r="O12" s="1930"/>
      <c r="P12" s="1930"/>
      <c r="Q12" s="1930"/>
      <c r="R12" s="1930"/>
      <c r="S12" s="1930"/>
      <c r="T12" s="1930"/>
      <c r="U12" s="1930"/>
      <c r="V12" s="132"/>
      <c r="W12" s="132"/>
      <c r="X12" s="133" t="s">
        <v>51</v>
      </c>
      <c r="Y12" s="132"/>
      <c r="Z12" s="132"/>
      <c r="AA12" s="132"/>
      <c r="AB12" s="132"/>
      <c r="AC12" s="132"/>
      <c r="AD12" s="132"/>
      <c r="AE12" s="132"/>
      <c r="AF12" s="132"/>
      <c r="AG12" s="132"/>
      <c r="AH12" s="132"/>
      <c r="AI12" s="132"/>
      <c r="AJ12" s="132"/>
      <c r="AK12" s="132"/>
      <c r="AL12" s="132"/>
      <c r="AM12" s="132"/>
      <c r="AN12" s="132"/>
      <c r="AO12" s="132"/>
      <c r="AP12" s="1928"/>
      <c r="AQ12" s="1928"/>
      <c r="AR12" s="1928"/>
      <c r="AS12" s="1928"/>
      <c r="AT12" s="1928"/>
      <c r="AU12" s="1928"/>
      <c r="AV12" s="1928"/>
      <c r="AW12" s="1928"/>
    </row>
    <row r="13" spans="1:49" ht="12" customHeight="1" thickBot="1">
      <c r="A13" s="139"/>
      <c r="B13" s="1931"/>
      <c r="C13" s="1931"/>
      <c r="D13" s="1931"/>
      <c r="E13" s="1931"/>
      <c r="F13" s="1931"/>
      <c r="G13" s="1931"/>
      <c r="H13" s="1931"/>
      <c r="I13" s="1931"/>
      <c r="J13" s="1931"/>
      <c r="K13" s="1931"/>
      <c r="L13" s="1931"/>
      <c r="M13" s="1931"/>
      <c r="N13" s="1931"/>
      <c r="O13" s="1931"/>
      <c r="P13" s="1931"/>
      <c r="Q13" s="1931"/>
      <c r="R13" s="1931"/>
      <c r="S13" s="1931"/>
      <c r="T13" s="1931"/>
      <c r="U13" s="1931"/>
      <c r="V13" s="132"/>
      <c r="W13" s="132"/>
      <c r="X13" s="133" t="s">
        <v>52</v>
      </c>
      <c r="Y13" s="141"/>
      <c r="Z13" s="141"/>
      <c r="AA13" s="141"/>
      <c r="AB13" s="141"/>
      <c r="AC13" s="141"/>
      <c r="AD13" s="141"/>
      <c r="AE13" s="141"/>
      <c r="AF13" s="141"/>
      <c r="AG13" s="141"/>
      <c r="AH13" s="141"/>
      <c r="AI13" s="141"/>
      <c r="AJ13" s="141"/>
      <c r="AK13" s="141"/>
      <c r="AL13" s="141"/>
      <c r="AM13" s="141"/>
      <c r="AN13" s="132"/>
      <c r="AO13" s="132"/>
      <c r="AP13" s="1928"/>
      <c r="AQ13" s="1928"/>
      <c r="AR13" s="1928"/>
      <c r="AS13" s="1928"/>
      <c r="AT13" s="1928"/>
      <c r="AU13" s="1928"/>
      <c r="AV13" s="1928"/>
      <c r="AW13" s="1928"/>
    </row>
    <row r="14" spans="1:49" ht="12" customHeight="1" thickBot="1">
      <c r="A14" s="139"/>
      <c r="B14" s="1932" t="s">
        <v>53</v>
      </c>
      <c r="C14" s="1932"/>
      <c r="D14" s="1932" t="s">
        <v>54</v>
      </c>
      <c r="E14" s="1932"/>
      <c r="F14" s="1932" t="s">
        <v>55</v>
      </c>
      <c r="G14" s="1932"/>
      <c r="H14" s="1932" t="s">
        <v>56</v>
      </c>
      <c r="I14" s="1932"/>
      <c r="J14" s="1932" t="s">
        <v>57</v>
      </c>
      <c r="K14" s="1932"/>
      <c r="L14" s="1932" t="s">
        <v>58</v>
      </c>
      <c r="M14" s="1932"/>
      <c r="N14" s="1932" t="s">
        <v>59</v>
      </c>
      <c r="O14" s="1932"/>
      <c r="P14" s="1932" t="s">
        <v>60</v>
      </c>
      <c r="Q14" s="1932"/>
      <c r="R14" s="1932" t="s">
        <v>61</v>
      </c>
      <c r="S14" s="1932"/>
      <c r="T14" s="1932" t="s">
        <v>62</v>
      </c>
      <c r="U14" s="1932"/>
      <c r="V14" s="141"/>
      <c r="W14" s="141"/>
      <c r="X14" s="133" t="s">
        <v>63</v>
      </c>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row>
    <row r="15" spans="1:49" ht="12" customHeight="1">
      <c r="A15" s="139"/>
      <c r="B15" s="1930"/>
      <c r="C15" s="1930"/>
      <c r="D15" s="1930"/>
      <c r="E15" s="1930"/>
      <c r="F15" s="1930"/>
      <c r="G15" s="1930"/>
      <c r="H15" s="1930"/>
      <c r="I15" s="1930"/>
      <c r="J15" s="1930"/>
      <c r="K15" s="1930"/>
      <c r="L15" s="1930"/>
      <c r="M15" s="1930"/>
      <c r="N15" s="1930"/>
      <c r="O15" s="1930"/>
      <c r="P15" s="1930"/>
      <c r="Q15" s="1930"/>
      <c r="R15" s="1930"/>
      <c r="S15" s="1930"/>
      <c r="T15" s="1930"/>
      <c r="U15" s="1930"/>
      <c r="V15" s="141"/>
      <c r="W15" s="141"/>
      <c r="X15" s="133" t="s">
        <v>64</v>
      </c>
      <c r="Y15" s="141"/>
      <c r="Z15" s="141"/>
      <c r="AA15" s="141"/>
      <c r="AB15" s="141"/>
      <c r="AC15" s="141"/>
      <c r="AD15" s="141"/>
      <c r="AE15" s="141"/>
      <c r="AF15" s="141"/>
      <c r="AG15" s="141"/>
      <c r="AH15" s="141"/>
      <c r="AI15" s="141"/>
      <c r="AJ15" s="141"/>
      <c r="AK15" s="141"/>
      <c r="AL15" s="141"/>
      <c r="AM15" s="141"/>
      <c r="AN15" s="141"/>
      <c r="AO15" s="141"/>
      <c r="AP15" s="141"/>
      <c r="AQ15" s="141"/>
      <c r="AR15" s="141"/>
      <c r="AS15" s="141"/>
      <c r="AT15" s="141"/>
      <c r="AU15" s="141"/>
      <c r="AV15" s="141"/>
      <c r="AW15" s="141"/>
    </row>
    <row r="16" spans="1:49" ht="12" customHeight="1" thickBot="1">
      <c r="A16" s="139"/>
      <c r="B16" s="1931"/>
      <c r="C16" s="1931"/>
      <c r="D16" s="1931"/>
      <c r="E16" s="1931"/>
      <c r="F16" s="1931"/>
      <c r="G16" s="1931"/>
      <c r="H16" s="1931"/>
      <c r="I16" s="1931"/>
      <c r="J16" s="1931"/>
      <c r="K16" s="1931"/>
      <c r="L16" s="1931"/>
      <c r="M16" s="1931"/>
      <c r="N16" s="1931"/>
      <c r="O16" s="1931"/>
      <c r="P16" s="1931"/>
      <c r="Q16" s="1931"/>
      <c r="R16" s="1931"/>
      <c r="S16" s="1931"/>
      <c r="T16" s="1931"/>
      <c r="U16" s="1931"/>
      <c r="V16" s="141"/>
      <c r="W16" s="141"/>
      <c r="X16" s="140"/>
      <c r="Y16" s="141"/>
      <c r="Z16" s="143"/>
      <c r="AA16" s="144"/>
      <c r="AB16" s="144"/>
      <c r="AC16" s="144"/>
      <c r="AD16" s="141"/>
      <c r="AE16" s="141"/>
      <c r="AF16" s="141"/>
      <c r="AG16" s="141"/>
      <c r="AH16" s="141"/>
      <c r="AI16" s="141"/>
      <c r="AJ16" s="141"/>
      <c r="AK16" s="141"/>
      <c r="AL16" s="141"/>
      <c r="AM16" s="141"/>
      <c r="AN16" s="141"/>
      <c r="AO16" s="141"/>
      <c r="AP16" s="141"/>
      <c r="AQ16" s="141"/>
      <c r="AR16" s="141"/>
      <c r="AS16" s="141"/>
      <c r="AT16" s="141"/>
      <c r="AU16" s="141"/>
      <c r="AV16" s="141"/>
      <c r="AW16" s="141"/>
    </row>
    <row r="17" spans="1:39" ht="12" customHeight="1" thickBot="1">
      <c r="A17" s="139"/>
      <c r="B17" s="1932" t="s">
        <v>65</v>
      </c>
      <c r="C17" s="1932"/>
      <c r="D17" s="1932" t="s">
        <v>66</v>
      </c>
      <c r="E17" s="1932"/>
      <c r="F17" s="1932" t="s">
        <v>67</v>
      </c>
      <c r="G17" s="1932"/>
      <c r="H17" s="1932" t="s">
        <v>68</v>
      </c>
      <c r="I17" s="1932"/>
      <c r="J17" s="1932" t="s">
        <v>69</v>
      </c>
      <c r="K17" s="1932"/>
      <c r="L17" s="1932" t="s">
        <v>70</v>
      </c>
      <c r="M17" s="1932"/>
      <c r="N17" s="1932" t="s">
        <v>71</v>
      </c>
      <c r="O17" s="1932"/>
      <c r="P17" s="1932" t="s">
        <v>72</v>
      </c>
      <c r="Q17" s="1932"/>
      <c r="R17" s="1932" t="s">
        <v>73</v>
      </c>
      <c r="S17" s="1932"/>
      <c r="T17" s="1932" t="s">
        <v>74</v>
      </c>
      <c r="U17" s="1932"/>
      <c r="V17" s="1932" t="s">
        <v>75</v>
      </c>
      <c r="W17" s="1932"/>
      <c r="X17" s="141"/>
      <c r="Y17" s="145"/>
      <c r="Z17" s="144"/>
      <c r="AA17" s="144"/>
      <c r="AB17" s="144"/>
      <c r="AC17" s="144"/>
      <c r="AD17" s="145"/>
      <c r="AE17" s="145"/>
      <c r="AF17" s="145"/>
      <c r="AG17" s="145"/>
      <c r="AH17" s="145"/>
      <c r="AI17" s="145"/>
      <c r="AJ17" s="145"/>
      <c r="AK17" s="145"/>
      <c r="AL17" s="145"/>
      <c r="AM17" s="145"/>
    </row>
    <row r="18" spans="1:39" ht="12" customHeight="1">
      <c r="A18" s="139"/>
      <c r="B18" s="1930"/>
      <c r="C18" s="1930"/>
      <c r="D18" s="1930"/>
      <c r="E18" s="1930"/>
      <c r="F18" s="1930"/>
      <c r="G18" s="1930"/>
      <c r="H18" s="1930"/>
      <c r="I18" s="1930"/>
      <c r="J18" s="1930"/>
      <c r="K18" s="1930"/>
      <c r="L18" s="1930"/>
      <c r="M18" s="1930"/>
      <c r="N18" s="1930"/>
      <c r="O18" s="1930"/>
      <c r="P18" s="1930"/>
      <c r="Q18" s="1930"/>
      <c r="R18" s="1930"/>
      <c r="S18" s="1930"/>
      <c r="T18" s="1930"/>
      <c r="U18" s="1930"/>
      <c r="V18" s="1930"/>
      <c r="W18" s="1930"/>
      <c r="X18" s="1928" t="s">
        <v>76</v>
      </c>
      <c r="Y18" s="1928"/>
      <c r="AA18" s="132"/>
      <c r="AB18" s="132"/>
      <c r="AC18" s="132"/>
      <c r="AD18" s="145"/>
      <c r="AE18" s="145"/>
      <c r="AF18" s="145"/>
      <c r="AG18" s="145"/>
      <c r="AH18" s="145"/>
      <c r="AI18" s="145"/>
      <c r="AJ18" s="145"/>
      <c r="AK18" s="145"/>
      <c r="AL18" s="145"/>
      <c r="AM18" s="145"/>
    </row>
    <row r="19" spans="1:39" ht="12" customHeight="1" thickBot="1">
      <c r="A19" s="139"/>
      <c r="B19" s="1931"/>
      <c r="C19" s="1931"/>
      <c r="D19" s="1931"/>
      <c r="E19" s="1931"/>
      <c r="F19" s="1931"/>
      <c r="G19" s="1931"/>
      <c r="H19" s="1931"/>
      <c r="I19" s="1931"/>
      <c r="J19" s="1931"/>
      <c r="K19" s="1931"/>
      <c r="L19" s="1931"/>
      <c r="M19" s="1931"/>
      <c r="N19" s="1931"/>
      <c r="O19" s="1931"/>
      <c r="P19" s="1931"/>
      <c r="Q19" s="1931"/>
      <c r="R19" s="1931"/>
      <c r="S19" s="1931"/>
      <c r="T19" s="1931"/>
      <c r="U19" s="1931"/>
      <c r="V19" s="1931"/>
      <c r="W19" s="1931"/>
      <c r="X19" s="1928"/>
      <c r="Y19" s="1928"/>
      <c r="Z19" s="145"/>
      <c r="AA19" s="132"/>
      <c r="AB19" s="132"/>
      <c r="AC19" s="132"/>
      <c r="AD19" s="145"/>
      <c r="AE19" s="145"/>
      <c r="AF19" s="145"/>
      <c r="AG19" s="145"/>
      <c r="AH19" s="145"/>
      <c r="AI19" s="145"/>
      <c r="AJ19" s="145"/>
      <c r="AK19" s="145"/>
      <c r="AL19" s="145"/>
      <c r="AM19" s="145"/>
    </row>
    <row r="20" spans="1:39" ht="12" customHeight="1">
      <c r="B20" s="139"/>
      <c r="C20" s="143"/>
      <c r="D20" s="144"/>
      <c r="E20" s="144"/>
      <c r="F20" s="144"/>
      <c r="G20" s="141"/>
      <c r="H20" s="141"/>
      <c r="I20" s="141"/>
      <c r="J20" s="141"/>
      <c r="K20" s="141"/>
      <c r="L20" s="141"/>
      <c r="M20" s="141"/>
      <c r="U20" s="1937" t="s">
        <v>77</v>
      </c>
      <c r="V20" s="1938"/>
      <c r="W20" s="1938"/>
      <c r="X20" s="1938"/>
    </row>
    <row r="21" spans="1:39" ht="12" customHeight="1">
      <c r="B21" s="139"/>
      <c r="C21" s="144"/>
      <c r="D21" s="144"/>
      <c r="E21" s="144"/>
      <c r="F21" s="144"/>
      <c r="G21" s="141"/>
      <c r="H21" s="141"/>
      <c r="I21" s="141"/>
      <c r="J21" s="141"/>
      <c r="K21" s="141"/>
      <c r="L21" s="141"/>
      <c r="M21" s="141"/>
      <c r="U21" s="1938"/>
      <c r="V21" s="1938"/>
      <c r="W21" s="1938"/>
      <c r="X21" s="1938"/>
    </row>
    <row r="22" spans="1:39" ht="12" customHeight="1">
      <c r="B22" s="139"/>
      <c r="D22" s="132"/>
      <c r="E22" s="132"/>
      <c r="F22" s="132"/>
      <c r="G22" s="141"/>
      <c r="H22" s="141"/>
      <c r="I22" s="141"/>
      <c r="J22" s="141"/>
      <c r="K22" s="141"/>
      <c r="L22" s="141"/>
      <c r="M22" s="141"/>
      <c r="V22" s="1917">
        <f>SUM(B12:U13)+SUM(B15:U16)+SUM(B18:W19)</f>
        <v>0</v>
      </c>
      <c r="W22" s="1918"/>
      <c r="X22" s="1928" t="s">
        <v>11</v>
      </c>
    </row>
    <row r="23" spans="1:39" ht="12" customHeight="1">
      <c r="B23" s="139"/>
      <c r="C23" s="145"/>
      <c r="D23" s="132"/>
      <c r="E23" s="132"/>
      <c r="F23" s="132"/>
      <c r="G23" s="141"/>
      <c r="H23" s="141"/>
      <c r="I23" s="141"/>
      <c r="J23" s="141"/>
      <c r="K23" s="141"/>
      <c r="L23" s="141"/>
      <c r="M23" s="141"/>
      <c r="U23" s="145"/>
      <c r="V23" s="1919"/>
      <c r="W23" s="1920"/>
      <c r="X23" s="1928"/>
    </row>
    <row r="24" spans="1:39" ht="12" customHeight="1">
      <c r="B24" s="139"/>
      <c r="C24" s="145"/>
      <c r="D24" s="132"/>
      <c r="E24" s="132"/>
      <c r="F24" s="132"/>
      <c r="G24" s="141"/>
      <c r="H24" s="141"/>
      <c r="I24" s="141"/>
      <c r="J24" s="141"/>
      <c r="K24" s="141"/>
      <c r="L24" s="141"/>
      <c r="M24" s="141"/>
      <c r="U24" s="145"/>
      <c r="V24" s="141"/>
      <c r="W24" s="141"/>
      <c r="X24" s="141"/>
    </row>
    <row r="25" spans="1:39" ht="24" customHeight="1">
      <c r="A25" s="132" t="s">
        <v>78</v>
      </c>
      <c r="C25" s="141"/>
      <c r="D25" s="141"/>
      <c r="E25" s="141"/>
      <c r="F25" s="141"/>
      <c r="G25" s="141"/>
      <c r="H25" s="141"/>
      <c r="I25" s="141"/>
      <c r="J25" s="141"/>
      <c r="K25" s="141"/>
      <c r="L25" s="141"/>
    </row>
    <row r="26" spans="1:39" ht="14.25" thickBot="1">
      <c r="A26" s="138"/>
      <c r="B26" s="1933" t="s">
        <v>30</v>
      </c>
      <c r="C26" s="1933"/>
      <c r="D26" s="138"/>
      <c r="E26" s="139"/>
      <c r="F26" s="139"/>
      <c r="G26" s="139"/>
      <c r="H26" s="139"/>
      <c r="I26" s="139"/>
      <c r="J26" s="139"/>
      <c r="K26" s="139"/>
      <c r="L26" s="139"/>
      <c r="X26" s="133" t="s">
        <v>151</v>
      </c>
      <c r="Y26" s="140"/>
      <c r="Z26" s="140"/>
      <c r="AA26" s="140"/>
    </row>
    <row r="27" spans="1:39" ht="13.5" customHeight="1">
      <c r="A27" s="139"/>
      <c r="B27" s="1917"/>
      <c r="C27" s="1918"/>
      <c r="D27" s="1921" t="s">
        <v>11</v>
      </c>
      <c r="E27" s="1922" t="s">
        <v>79</v>
      </c>
      <c r="F27" s="1934" t="s">
        <v>80</v>
      </c>
      <c r="G27" s="1922" t="s">
        <v>81</v>
      </c>
      <c r="H27" s="1923">
        <v>125</v>
      </c>
      <c r="I27" s="1923"/>
      <c r="J27" s="1922" t="s">
        <v>82</v>
      </c>
      <c r="K27" s="1934" t="s">
        <v>83</v>
      </c>
      <c r="L27" s="1936" t="s">
        <v>84</v>
      </c>
      <c r="M27" s="1924" t="str">
        <f>IF(B27="","",ROUNDUP((B27-50)*125/100+75,0))</f>
        <v/>
      </c>
      <c r="N27" s="1925"/>
      <c r="O27" s="1939" t="s">
        <v>85</v>
      </c>
      <c r="P27" s="1928"/>
      <c r="X27" s="133" t="s">
        <v>86</v>
      </c>
      <c r="Y27" s="140"/>
      <c r="Z27" s="140"/>
      <c r="AA27" s="140"/>
    </row>
    <row r="28" spans="1:39" ht="14.25" customHeight="1" thickBot="1">
      <c r="A28" s="139"/>
      <c r="B28" s="1919"/>
      <c r="C28" s="1920"/>
      <c r="D28" s="1921"/>
      <c r="E28" s="1922"/>
      <c r="F28" s="1934"/>
      <c r="G28" s="1922"/>
      <c r="H28" s="1929">
        <v>100</v>
      </c>
      <c r="I28" s="1929"/>
      <c r="J28" s="1922"/>
      <c r="K28" s="1934"/>
      <c r="L28" s="1936"/>
      <c r="M28" s="1926"/>
      <c r="N28" s="1927"/>
      <c r="O28" s="1939"/>
      <c r="P28" s="1928"/>
      <c r="X28" s="133" t="s">
        <v>152</v>
      </c>
      <c r="Y28" s="140"/>
      <c r="Z28" s="140"/>
      <c r="AA28" s="140"/>
    </row>
    <row r="29" spans="1:39">
      <c r="A29" s="139"/>
      <c r="B29" s="141"/>
      <c r="C29" s="141"/>
      <c r="D29" s="141"/>
      <c r="E29" s="141"/>
      <c r="F29" s="141"/>
      <c r="G29" s="141"/>
      <c r="H29" s="141"/>
      <c r="I29" s="141"/>
      <c r="J29" s="141"/>
      <c r="K29" s="141"/>
      <c r="L29" s="141"/>
      <c r="X29" s="133" t="s">
        <v>153</v>
      </c>
    </row>
    <row r="30" spans="1:39">
      <c r="A30" s="139"/>
      <c r="B30" s="133" t="s">
        <v>38</v>
      </c>
      <c r="C30" s="133"/>
      <c r="D30" s="141"/>
      <c r="E30" s="141"/>
      <c r="F30" s="141"/>
      <c r="G30" s="141"/>
      <c r="H30" s="141"/>
      <c r="I30" s="141"/>
      <c r="J30" s="141"/>
      <c r="K30" s="141"/>
      <c r="L30" s="141"/>
      <c r="X30" s="133" t="s">
        <v>39</v>
      </c>
      <c r="Y30" s="142"/>
      <c r="Z30" s="142"/>
      <c r="AA30" s="142"/>
      <c r="AB30" s="142"/>
      <c r="AC30" s="142"/>
      <c r="AD30" s="142"/>
      <c r="AE30" s="142"/>
      <c r="AF30" s="142"/>
      <c r="AG30" s="142"/>
      <c r="AH30" s="142"/>
      <c r="AI30" s="142"/>
      <c r="AJ30" s="142"/>
      <c r="AK30" s="142"/>
      <c r="AL30" s="142"/>
    </row>
    <row r="31" spans="1:39" ht="14.25" thickBot="1">
      <c r="A31" s="139"/>
      <c r="B31" s="1935" t="s">
        <v>40</v>
      </c>
      <c r="C31" s="1935"/>
      <c r="D31" s="1935" t="s">
        <v>41</v>
      </c>
      <c r="E31" s="1935"/>
      <c r="F31" s="1935" t="s">
        <v>42</v>
      </c>
      <c r="G31" s="1935"/>
      <c r="H31" s="1935" t="s">
        <v>43</v>
      </c>
      <c r="I31" s="1935"/>
      <c r="J31" s="1935" t="s">
        <v>44</v>
      </c>
      <c r="K31" s="1935"/>
      <c r="L31" s="1935" t="s">
        <v>45</v>
      </c>
      <c r="M31" s="1935"/>
      <c r="N31" s="1935" t="s">
        <v>46</v>
      </c>
      <c r="O31" s="1935"/>
      <c r="P31" s="1935" t="s">
        <v>47</v>
      </c>
      <c r="Q31" s="1935"/>
      <c r="R31" s="1935" t="s">
        <v>48</v>
      </c>
      <c r="S31" s="1935"/>
      <c r="T31" s="1935" t="s">
        <v>49</v>
      </c>
      <c r="U31" s="1935"/>
      <c r="V31" s="142"/>
      <c r="W31" s="142"/>
      <c r="X31" s="133" t="s">
        <v>154</v>
      </c>
      <c r="Y31" s="132"/>
      <c r="Z31" s="132"/>
      <c r="AA31" s="132"/>
      <c r="AB31" s="132"/>
      <c r="AC31" s="132"/>
      <c r="AD31" s="132"/>
      <c r="AE31" s="132"/>
      <c r="AF31" s="132"/>
      <c r="AG31" s="132"/>
      <c r="AH31" s="132"/>
      <c r="AI31" s="132"/>
      <c r="AJ31" s="132"/>
      <c r="AK31" s="132"/>
      <c r="AL31" s="132"/>
    </row>
    <row r="32" spans="1:39">
      <c r="A32" s="139"/>
      <c r="B32" s="1930"/>
      <c r="C32" s="1930"/>
      <c r="D32" s="1930"/>
      <c r="E32" s="1930"/>
      <c r="F32" s="1930"/>
      <c r="G32" s="1930"/>
      <c r="H32" s="1930"/>
      <c r="I32" s="1930"/>
      <c r="J32" s="1930"/>
      <c r="K32" s="1930"/>
      <c r="L32" s="1930"/>
      <c r="M32" s="1930"/>
      <c r="N32" s="1930"/>
      <c r="O32" s="1930"/>
      <c r="P32" s="1930"/>
      <c r="Q32" s="1930"/>
      <c r="R32" s="1930"/>
      <c r="S32" s="1930"/>
      <c r="T32" s="1930"/>
      <c r="U32" s="1930"/>
      <c r="V32" s="132"/>
      <c r="W32" s="132"/>
      <c r="X32" s="133" t="s">
        <v>51</v>
      </c>
      <c r="Y32" s="132"/>
      <c r="Z32" s="132"/>
      <c r="AA32" s="132"/>
      <c r="AB32" s="132"/>
      <c r="AC32" s="132"/>
      <c r="AD32" s="132"/>
      <c r="AE32" s="132"/>
      <c r="AF32" s="132"/>
      <c r="AG32" s="132"/>
      <c r="AH32" s="132"/>
      <c r="AI32" s="132"/>
      <c r="AJ32" s="132"/>
      <c r="AK32" s="132"/>
      <c r="AL32" s="132"/>
    </row>
    <row r="33" spans="1:38" ht="14.25" thickBot="1">
      <c r="A33" s="139"/>
      <c r="B33" s="1931"/>
      <c r="C33" s="1931"/>
      <c r="D33" s="1931"/>
      <c r="E33" s="1931"/>
      <c r="F33" s="1931"/>
      <c r="G33" s="1931"/>
      <c r="H33" s="1931"/>
      <c r="I33" s="1931"/>
      <c r="J33" s="1931"/>
      <c r="K33" s="1931"/>
      <c r="L33" s="1931"/>
      <c r="M33" s="1931"/>
      <c r="N33" s="1931"/>
      <c r="O33" s="1931"/>
      <c r="P33" s="1931"/>
      <c r="Q33" s="1931"/>
      <c r="R33" s="1931"/>
      <c r="S33" s="1931"/>
      <c r="T33" s="1931"/>
      <c r="U33" s="1931"/>
      <c r="V33" s="132"/>
      <c r="W33" s="132"/>
      <c r="X33" s="133" t="s">
        <v>87</v>
      </c>
      <c r="Y33" s="141"/>
      <c r="Z33" s="141"/>
      <c r="AA33" s="141"/>
      <c r="AB33" s="141"/>
      <c r="AC33" s="141"/>
      <c r="AD33" s="141"/>
      <c r="AE33" s="141"/>
      <c r="AF33" s="141"/>
      <c r="AG33" s="141"/>
      <c r="AH33" s="141"/>
      <c r="AI33" s="141"/>
      <c r="AJ33" s="141"/>
      <c r="AK33" s="141"/>
      <c r="AL33" s="141"/>
    </row>
    <row r="34" spans="1:38" ht="14.25" thickBot="1">
      <c r="A34" s="139"/>
      <c r="B34" s="1940" t="s">
        <v>53</v>
      </c>
      <c r="C34" s="1940"/>
      <c r="D34" s="1940" t="s">
        <v>54</v>
      </c>
      <c r="E34" s="1940"/>
      <c r="F34" s="1940" t="s">
        <v>55</v>
      </c>
      <c r="G34" s="1940"/>
      <c r="H34" s="1940" t="s">
        <v>56</v>
      </c>
      <c r="I34" s="1940"/>
      <c r="J34" s="1940" t="s">
        <v>57</v>
      </c>
      <c r="K34" s="1940"/>
      <c r="L34" s="1940" t="s">
        <v>58</v>
      </c>
      <c r="M34" s="1940"/>
      <c r="N34" s="1940" t="s">
        <v>59</v>
      </c>
      <c r="O34" s="1940"/>
      <c r="P34" s="1940" t="s">
        <v>60</v>
      </c>
      <c r="Q34" s="1940"/>
      <c r="R34" s="1940" t="s">
        <v>61</v>
      </c>
      <c r="S34" s="1940"/>
      <c r="T34" s="1940" t="s">
        <v>62</v>
      </c>
      <c r="U34" s="1940"/>
      <c r="V34" s="141"/>
      <c r="W34" s="141"/>
      <c r="X34" s="133" t="s">
        <v>63</v>
      </c>
      <c r="Y34" s="141"/>
      <c r="Z34" s="141"/>
      <c r="AA34" s="141"/>
      <c r="AB34" s="141"/>
      <c r="AC34" s="141"/>
      <c r="AD34" s="141"/>
      <c r="AE34" s="141"/>
      <c r="AF34" s="141"/>
      <c r="AG34" s="141"/>
      <c r="AH34" s="141"/>
      <c r="AI34" s="141"/>
      <c r="AJ34" s="141"/>
      <c r="AK34" s="141"/>
      <c r="AL34" s="141"/>
    </row>
    <row r="35" spans="1:38">
      <c r="A35" s="139"/>
      <c r="B35" s="1930"/>
      <c r="C35" s="1930"/>
      <c r="D35" s="1930"/>
      <c r="E35" s="1930"/>
      <c r="F35" s="1930"/>
      <c r="G35" s="1930"/>
      <c r="H35" s="1930"/>
      <c r="I35" s="1930"/>
      <c r="J35" s="1930"/>
      <c r="K35" s="1930"/>
      <c r="L35" s="1930"/>
      <c r="M35" s="1930"/>
      <c r="N35" s="1930"/>
      <c r="O35" s="1930"/>
      <c r="P35" s="1930"/>
      <c r="Q35" s="1930"/>
      <c r="R35" s="1930"/>
      <c r="S35" s="1930"/>
      <c r="T35" s="1930"/>
      <c r="U35" s="1930"/>
      <c r="V35" s="141"/>
      <c r="W35" s="141"/>
      <c r="X35" s="133" t="s">
        <v>64</v>
      </c>
      <c r="Y35" s="141"/>
      <c r="Z35" s="141"/>
      <c r="AA35" s="141"/>
      <c r="AB35" s="141"/>
      <c r="AC35" s="141"/>
      <c r="AD35" s="141"/>
      <c r="AE35" s="141"/>
      <c r="AF35" s="141"/>
      <c r="AG35" s="141"/>
      <c r="AH35" s="141"/>
      <c r="AI35" s="141"/>
      <c r="AJ35" s="141"/>
      <c r="AK35" s="141"/>
      <c r="AL35" s="141"/>
    </row>
    <row r="36" spans="1:38" ht="14.25" customHeight="1" thickBot="1">
      <c r="A36" s="139"/>
      <c r="B36" s="1931"/>
      <c r="C36" s="1931"/>
      <c r="D36" s="1931"/>
      <c r="E36" s="1931"/>
      <c r="F36" s="1931"/>
      <c r="G36" s="1931"/>
      <c r="H36" s="1931"/>
      <c r="I36" s="1931"/>
      <c r="J36" s="1931"/>
      <c r="K36" s="1931"/>
      <c r="L36" s="1931"/>
      <c r="M36" s="1931"/>
      <c r="N36" s="1931"/>
      <c r="O36" s="1931"/>
      <c r="P36" s="1931"/>
      <c r="Q36" s="1931"/>
      <c r="R36" s="1931"/>
      <c r="S36" s="1931"/>
      <c r="T36" s="1931"/>
      <c r="U36" s="1931"/>
      <c r="V36" s="141"/>
      <c r="W36" s="141"/>
      <c r="X36" s="141"/>
      <c r="Y36" s="141"/>
      <c r="Z36" s="143"/>
      <c r="AA36" s="143"/>
      <c r="AB36" s="143"/>
      <c r="AC36" s="143"/>
      <c r="AD36" s="141"/>
      <c r="AE36" s="141"/>
      <c r="AF36" s="141"/>
      <c r="AG36" s="141"/>
      <c r="AH36" s="141"/>
      <c r="AI36" s="141"/>
      <c r="AJ36" s="141"/>
      <c r="AK36" s="141"/>
      <c r="AL36" s="141"/>
    </row>
    <row r="37" spans="1:38" ht="14.25" thickBot="1">
      <c r="A37" s="139"/>
      <c r="B37" s="1940" t="s">
        <v>65</v>
      </c>
      <c r="C37" s="1940"/>
      <c r="D37" s="1940" t="s">
        <v>66</v>
      </c>
      <c r="E37" s="1940"/>
      <c r="F37" s="1940" t="s">
        <v>67</v>
      </c>
      <c r="G37" s="1940"/>
      <c r="H37" s="1940" t="s">
        <v>68</v>
      </c>
      <c r="I37" s="1940"/>
      <c r="J37" s="1940" t="s">
        <v>69</v>
      </c>
      <c r="K37" s="1940"/>
      <c r="L37" s="1940" t="s">
        <v>70</v>
      </c>
      <c r="M37" s="1940"/>
      <c r="N37" s="1940" t="s">
        <v>71</v>
      </c>
      <c r="O37" s="1940"/>
      <c r="P37" s="1940" t="s">
        <v>72</v>
      </c>
      <c r="Q37" s="1940"/>
      <c r="R37" s="1940" t="s">
        <v>73</v>
      </c>
      <c r="S37" s="1940"/>
      <c r="T37" s="1940" t="s">
        <v>74</v>
      </c>
      <c r="U37" s="1940"/>
      <c r="V37" s="1935" t="s">
        <v>75</v>
      </c>
      <c r="W37" s="1935"/>
      <c r="X37" s="145"/>
      <c r="Y37" s="145"/>
      <c r="Z37" s="143"/>
      <c r="AA37" s="143"/>
      <c r="AB37" s="143"/>
      <c r="AC37" s="143"/>
      <c r="AD37" s="145"/>
      <c r="AE37" s="145"/>
      <c r="AF37" s="145"/>
      <c r="AG37" s="145"/>
      <c r="AH37" s="145"/>
      <c r="AI37" s="145"/>
      <c r="AJ37" s="145"/>
      <c r="AK37" s="145"/>
      <c r="AL37" s="145"/>
    </row>
    <row r="38" spans="1:38">
      <c r="A38" s="139"/>
      <c r="B38" s="1930"/>
      <c r="C38" s="1930"/>
      <c r="D38" s="1930"/>
      <c r="E38" s="1930"/>
      <c r="F38" s="1930"/>
      <c r="G38" s="1930"/>
      <c r="H38" s="1930"/>
      <c r="I38" s="1930"/>
      <c r="J38" s="1930"/>
      <c r="K38" s="1930"/>
      <c r="L38" s="1930"/>
      <c r="M38" s="1930"/>
      <c r="N38" s="1930"/>
      <c r="O38" s="1930"/>
      <c r="P38" s="1930"/>
      <c r="Q38" s="1930"/>
      <c r="R38" s="1930"/>
      <c r="S38" s="1930"/>
      <c r="T38" s="1930"/>
      <c r="U38" s="1930"/>
      <c r="V38" s="1930"/>
      <c r="W38" s="1930"/>
      <c r="X38" s="1939" t="s">
        <v>88</v>
      </c>
      <c r="Y38" s="1928"/>
      <c r="AA38" s="132"/>
      <c r="AB38" s="132"/>
      <c r="AC38" s="132"/>
      <c r="AD38" s="145"/>
      <c r="AE38" s="145"/>
      <c r="AF38" s="145"/>
      <c r="AG38" s="145"/>
      <c r="AH38" s="145"/>
      <c r="AI38" s="145"/>
      <c r="AJ38" s="145"/>
      <c r="AK38" s="145"/>
      <c r="AL38" s="145"/>
    </row>
    <row r="39" spans="1:38" ht="14.25" thickBot="1">
      <c r="A39" s="139"/>
      <c r="B39" s="1931"/>
      <c r="C39" s="1931"/>
      <c r="D39" s="1931"/>
      <c r="E39" s="1931"/>
      <c r="F39" s="1931"/>
      <c r="G39" s="1931"/>
      <c r="H39" s="1931"/>
      <c r="I39" s="1931"/>
      <c r="J39" s="1931"/>
      <c r="K39" s="1931"/>
      <c r="L39" s="1931"/>
      <c r="M39" s="1931"/>
      <c r="N39" s="1931"/>
      <c r="O39" s="1931"/>
      <c r="P39" s="1931"/>
      <c r="Q39" s="1931"/>
      <c r="R39" s="1931"/>
      <c r="S39" s="1931"/>
      <c r="T39" s="1931"/>
      <c r="U39" s="1931"/>
      <c r="V39" s="1931"/>
      <c r="W39" s="1931"/>
      <c r="X39" s="1939"/>
      <c r="Y39" s="1928"/>
      <c r="Z39" s="145"/>
      <c r="AA39" s="132"/>
      <c r="AB39" s="132"/>
      <c r="AC39" s="132"/>
      <c r="AD39" s="145"/>
      <c r="AE39" s="145"/>
      <c r="AF39" s="145"/>
      <c r="AG39" s="145"/>
      <c r="AH39" s="145"/>
      <c r="AI39" s="145"/>
      <c r="AJ39" s="145"/>
      <c r="AK39" s="145"/>
      <c r="AL39" s="145"/>
    </row>
    <row r="40" spans="1:38">
      <c r="A40" s="139"/>
      <c r="B40" s="133"/>
      <c r="C40" s="141"/>
      <c r="D40" s="141"/>
      <c r="E40" s="141"/>
      <c r="F40" s="141"/>
      <c r="G40" s="141"/>
      <c r="H40" s="141"/>
      <c r="I40" s="141"/>
      <c r="J40" s="141"/>
      <c r="K40" s="141"/>
      <c r="L40" s="141"/>
      <c r="U40" s="1937" t="s">
        <v>77</v>
      </c>
      <c r="V40" s="1937"/>
      <c r="W40" s="1937"/>
      <c r="X40" s="1937"/>
    </row>
    <row r="41" spans="1:38">
      <c r="A41" s="139"/>
      <c r="B41" s="133"/>
      <c r="C41" s="141"/>
      <c r="D41" s="141"/>
      <c r="E41" s="141"/>
      <c r="F41" s="141"/>
      <c r="G41" s="141"/>
      <c r="H41" s="141"/>
      <c r="I41" s="141"/>
      <c r="J41" s="141"/>
      <c r="K41" s="141"/>
      <c r="L41" s="141"/>
      <c r="U41" s="1937"/>
      <c r="V41" s="1937"/>
      <c r="W41" s="1937"/>
      <c r="X41" s="1937"/>
    </row>
    <row r="42" spans="1:38">
      <c r="A42" s="139"/>
      <c r="B42" s="133"/>
      <c r="C42" s="141"/>
      <c r="D42" s="141"/>
      <c r="E42" s="141"/>
      <c r="F42" s="141"/>
      <c r="G42" s="141"/>
      <c r="H42" s="141"/>
      <c r="I42" s="141"/>
      <c r="J42" s="141"/>
      <c r="K42" s="141"/>
      <c r="L42" s="141"/>
      <c r="V42" s="1917">
        <f>SUM(B32:U33)+SUM(B35:U36)+SUM(B38:W39)</f>
        <v>0</v>
      </c>
      <c r="W42" s="1918"/>
      <c r="X42" s="1921" t="s">
        <v>11</v>
      </c>
    </row>
    <row r="43" spans="1:38">
      <c r="A43" s="139"/>
      <c r="B43" s="133"/>
      <c r="C43" s="141"/>
      <c r="D43" s="141"/>
      <c r="E43" s="141"/>
      <c r="F43" s="141"/>
      <c r="G43" s="141"/>
      <c r="H43" s="141"/>
      <c r="I43" s="141"/>
      <c r="J43" s="141"/>
      <c r="K43" s="141"/>
      <c r="L43" s="141"/>
      <c r="U43" s="145"/>
      <c r="V43" s="1919"/>
      <c r="W43" s="1920"/>
      <c r="X43" s="1921"/>
    </row>
    <row r="44" spans="1:38" s="82" customFormat="1" ht="21" customHeight="1">
      <c r="A44" s="146"/>
    </row>
    <row r="45" spans="1:38" s="82" customFormat="1" ht="24" customHeight="1">
      <c r="A45" s="68" t="s">
        <v>516</v>
      </c>
      <c r="B45" s="88"/>
      <c r="C45" s="130"/>
      <c r="D45" s="130"/>
      <c r="E45" s="130"/>
      <c r="F45" s="88"/>
      <c r="G45" s="88"/>
      <c r="H45" s="88"/>
      <c r="I45" s="88"/>
      <c r="J45" s="88"/>
      <c r="K45" s="88"/>
      <c r="L45" s="88"/>
    </row>
    <row r="46" spans="1:38" s="82" customFormat="1" ht="24" customHeight="1">
      <c r="A46" s="68" t="s">
        <v>89</v>
      </c>
      <c r="B46" s="88"/>
      <c r="C46" s="130"/>
      <c r="D46" s="130"/>
      <c r="E46" s="130"/>
      <c r="F46" s="88"/>
      <c r="G46" s="88"/>
      <c r="H46" s="88"/>
      <c r="I46" s="88"/>
      <c r="J46" s="88"/>
      <c r="K46" s="88"/>
      <c r="L46" s="88"/>
    </row>
    <row r="47" spans="1:38" s="82" customFormat="1" ht="12" customHeight="1" thickBot="1">
      <c r="A47" s="88"/>
      <c r="B47" s="1406" t="s">
        <v>30</v>
      </c>
      <c r="C47" s="1406"/>
      <c r="D47" s="3"/>
      <c r="E47" s="88"/>
      <c r="F47" s="59" t="s">
        <v>90</v>
      </c>
      <c r="G47" s="59"/>
      <c r="H47" s="88"/>
      <c r="I47" s="88"/>
      <c r="J47" s="88"/>
      <c r="K47" s="88"/>
      <c r="L47" s="88"/>
    </row>
    <row r="48" spans="1:38" s="82" customFormat="1" ht="12" customHeight="1">
      <c r="A48" s="88"/>
      <c r="B48" s="822"/>
      <c r="C48" s="835"/>
      <c r="D48" s="836" t="s">
        <v>11</v>
      </c>
      <c r="E48" s="1941" t="s">
        <v>82</v>
      </c>
      <c r="F48" s="1942" t="s">
        <v>3</v>
      </c>
      <c r="G48" s="1943" t="s">
        <v>32</v>
      </c>
      <c r="H48" s="822"/>
      <c r="I48" s="835"/>
      <c r="J48" s="836" t="s">
        <v>9</v>
      </c>
      <c r="K48" s="1943" t="s">
        <v>82</v>
      </c>
      <c r="L48" s="822"/>
      <c r="M48" s="835"/>
      <c r="N48" s="836" t="s">
        <v>9</v>
      </c>
      <c r="O48" s="1943" t="s">
        <v>82</v>
      </c>
      <c r="P48" s="822"/>
      <c r="Q48" s="835"/>
      <c r="R48" s="836" t="s">
        <v>9</v>
      </c>
      <c r="S48" s="1950" t="s">
        <v>33</v>
      </c>
      <c r="T48" s="1944">
        <f>(H48+L48+P48)*(B48+3)</f>
        <v>0</v>
      </c>
      <c r="U48" s="1945"/>
      <c r="V48" s="1948" t="s">
        <v>91</v>
      </c>
      <c r="W48" s="837"/>
    </row>
    <row r="49" spans="1:24" s="82" customFormat="1" ht="12" customHeight="1" thickBot="1">
      <c r="A49" s="59"/>
      <c r="B49" s="823"/>
      <c r="C49" s="839"/>
      <c r="D49" s="836"/>
      <c r="E49" s="1941"/>
      <c r="F49" s="1942"/>
      <c r="G49" s="1943"/>
      <c r="H49" s="823"/>
      <c r="I49" s="839"/>
      <c r="J49" s="836"/>
      <c r="K49" s="1943"/>
      <c r="L49" s="823"/>
      <c r="M49" s="839"/>
      <c r="N49" s="836"/>
      <c r="O49" s="1943"/>
      <c r="P49" s="823"/>
      <c r="Q49" s="839"/>
      <c r="R49" s="836"/>
      <c r="S49" s="1950"/>
      <c r="T49" s="1946"/>
      <c r="U49" s="1947"/>
      <c r="V49" s="1948"/>
      <c r="W49" s="837"/>
    </row>
    <row r="50" spans="1:24" s="82" customFormat="1" ht="12" customHeight="1">
      <c r="H50" s="1949" t="s">
        <v>92</v>
      </c>
      <c r="I50" s="1949"/>
      <c r="L50" s="1949" t="s">
        <v>92</v>
      </c>
      <c r="M50" s="1949"/>
      <c r="P50" s="1949" t="s">
        <v>92</v>
      </c>
      <c r="Q50" s="1949"/>
    </row>
    <row r="51" spans="1:24" s="82" customFormat="1" ht="12" customHeight="1"/>
    <row r="52" spans="1:24" s="82" customFormat="1" ht="12" customHeight="1" thickBot="1">
      <c r="B52" s="59" t="s">
        <v>93</v>
      </c>
      <c r="C52" s="59"/>
      <c r="D52" s="88"/>
      <c r="E52" s="88"/>
      <c r="F52" s="88"/>
      <c r="G52" s="88"/>
      <c r="H52" s="88"/>
    </row>
    <row r="53" spans="1:24" s="82" customFormat="1" ht="12" customHeight="1">
      <c r="A53" s="87"/>
      <c r="B53" s="822"/>
      <c r="C53" s="835"/>
      <c r="D53" s="836" t="s">
        <v>11</v>
      </c>
      <c r="E53" s="1943" t="s">
        <v>82</v>
      </c>
      <c r="F53" s="822"/>
      <c r="G53" s="835"/>
      <c r="H53" s="836" t="s">
        <v>11</v>
      </c>
      <c r="I53" s="1943" t="s">
        <v>82</v>
      </c>
      <c r="J53" s="822"/>
      <c r="K53" s="835"/>
      <c r="L53" s="836" t="s">
        <v>11</v>
      </c>
      <c r="M53" s="1950" t="s">
        <v>33</v>
      </c>
      <c r="N53" s="1944">
        <f>B53+F53+J53</f>
        <v>0</v>
      </c>
      <c r="O53" s="1945"/>
      <c r="P53" s="1948" t="s">
        <v>94</v>
      </c>
      <c r="Q53" s="837"/>
    </row>
    <row r="54" spans="1:24" s="82" customFormat="1" ht="12" customHeight="1" thickBot="1">
      <c r="A54" s="87"/>
      <c r="B54" s="823"/>
      <c r="C54" s="839"/>
      <c r="D54" s="836"/>
      <c r="E54" s="1943"/>
      <c r="F54" s="823"/>
      <c r="G54" s="839"/>
      <c r="H54" s="836"/>
      <c r="I54" s="1943"/>
      <c r="J54" s="823"/>
      <c r="K54" s="839"/>
      <c r="L54" s="836"/>
      <c r="M54" s="1950"/>
      <c r="N54" s="1946"/>
      <c r="O54" s="1947"/>
      <c r="P54" s="1948"/>
      <c r="Q54" s="837"/>
    </row>
    <row r="55" spans="1:24" s="82" customFormat="1" ht="12" customHeight="1">
      <c r="B55" s="1949" t="s">
        <v>92</v>
      </c>
      <c r="C55" s="1949"/>
      <c r="F55" s="1949" t="s">
        <v>92</v>
      </c>
      <c r="G55" s="1949"/>
      <c r="J55" s="1949" t="s">
        <v>92</v>
      </c>
      <c r="K55" s="1949"/>
    </row>
    <row r="56" spans="1:24" s="82" customFormat="1" ht="12" customHeight="1">
      <c r="B56" s="147"/>
      <c r="C56" s="147"/>
      <c r="F56" s="147"/>
      <c r="G56" s="147"/>
      <c r="J56" s="147"/>
      <c r="K56" s="147"/>
    </row>
    <row r="57" spans="1:24" s="82" customFormat="1" ht="12" customHeight="1">
      <c r="A57" s="59" t="s">
        <v>95</v>
      </c>
      <c r="C57" s="147"/>
      <c r="F57" s="147"/>
      <c r="G57" s="147"/>
      <c r="J57" s="147"/>
      <c r="K57" s="147"/>
      <c r="X57" s="59"/>
    </row>
    <row r="58" spans="1:24" s="82" customFormat="1" ht="12" customHeight="1">
      <c r="A58" s="59" t="s">
        <v>36</v>
      </c>
      <c r="C58" s="147"/>
      <c r="F58" s="147"/>
      <c r="G58" s="147"/>
      <c r="J58" s="147"/>
      <c r="K58" s="147"/>
      <c r="X58" s="59"/>
    </row>
    <row r="59" spans="1:24" s="82" customFormat="1" ht="12" customHeight="1">
      <c r="A59" s="59" t="s">
        <v>147</v>
      </c>
      <c r="C59" s="147"/>
      <c r="F59" s="147"/>
      <c r="G59" s="147"/>
      <c r="J59" s="147"/>
      <c r="K59" s="147"/>
      <c r="X59" s="59"/>
    </row>
    <row r="60" spans="1:24" s="82" customFormat="1" ht="12" customHeight="1">
      <c r="B60" s="147"/>
      <c r="C60" s="207" t="s">
        <v>145</v>
      </c>
      <c r="F60" s="147"/>
      <c r="G60" s="147"/>
      <c r="J60" s="147"/>
      <c r="K60" s="147"/>
      <c r="X60" s="59"/>
    </row>
    <row r="61" spans="1:24" s="82" customFormat="1" ht="12" customHeight="1">
      <c r="B61" s="147"/>
      <c r="C61" s="147"/>
      <c r="F61" s="147"/>
      <c r="G61" s="147"/>
      <c r="J61" s="147"/>
      <c r="K61" s="147"/>
      <c r="X61" s="59"/>
    </row>
    <row r="62" spans="1:24" s="82" customFormat="1" ht="24" customHeight="1">
      <c r="A62" s="68" t="s">
        <v>96</v>
      </c>
      <c r="B62" s="88"/>
      <c r="C62" s="130"/>
      <c r="D62" s="130"/>
      <c r="E62" s="130"/>
      <c r="F62" s="88"/>
      <c r="G62" s="88"/>
      <c r="H62" s="88"/>
      <c r="I62" s="88"/>
      <c r="J62" s="88"/>
      <c r="K62" s="88"/>
      <c r="L62" s="88"/>
    </row>
    <row r="63" spans="1:24" s="82" customFormat="1" ht="14.25" thickBot="1">
      <c r="A63" s="88"/>
      <c r="B63" s="1406" t="s">
        <v>30</v>
      </c>
      <c r="C63" s="1406"/>
      <c r="D63" s="3"/>
      <c r="E63" s="88"/>
      <c r="F63" s="59" t="s">
        <v>90</v>
      </c>
      <c r="G63" s="59"/>
      <c r="H63" s="88"/>
      <c r="I63" s="88"/>
      <c r="J63" s="88"/>
      <c r="K63" s="88"/>
      <c r="L63" s="88"/>
    </row>
    <row r="64" spans="1:24" s="82" customFormat="1">
      <c r="A64" s="88"/>
      <c r="B64" s="822"/>
      <c r="C64" s="835"/>
      <c r="D64" s="836" t="s">
        <v>11</v>
      </c>
      <c r="E64" s="1941" t="s">
        <v>32</v>
      </c>
      <c r="F64" s="822"/>
      <c r="G64" s="835"/>
      <c r="H64" s="836" t="s">
        <v>9</v>
      </c>
      <c r="I64" s="1941" t="s">
        <v>82</v>
      </c>
      <c r="J64" s="822"/>
      <c r="K64" s="835"/>
      <c r="L64" s="836" t="s">
        <v>9</v>
      </c>
      <c r="M64" s="1941" t="s">
        <v>82</v>
      </c>
      <c r="N64" s="822"/>
      <c r="O64" s="835"/>
      <c r="P64" s="836" t="s">
        <v>9</v>
      </c>
      <c r="Q64" s="1941" t="s">
        <v>32</v>
      </c>
      <c r="R64" s="1953">
        <v>125</v>
      </c>
      <c r="S64" s="1953"/>
      <c r="T64" s="1941" t="s">
        <v>33</v>
      </c>
      <c r="U64" s="1944">
        <f>ROUNDUP((F64+J64+N64)*B64*125/100,0)</f>
        <v>0</v>
      </c>
      <c r="V64" s="1945"/>
      <c r="W64" s="837" t="s">
        <v>97</v>
      </c>
      <c r="X64" s="837"/>
    </row>
    <row r="65" spans="1:24" s="82" customFormat="1" ht="14.25" thickBot="1">
      <c r="A65" s="59"/>
      <c r="B65" s="823"/>
      <c r="C65" s="839"/>
      <c r="D65" s="836"/>
      <c r="E65" s="1941"/>
      <c r="F65" s="823"/>
      <c r="G65" s="839"/>
      <c r="H65" s="836"/>
      <c r="I65" s="1941"/>
      <c r="J65" s="823"/>
      <c r="K65" s="839"/>
      <c r="L65" s="836"/>
      <c r="M65" s="1941"/>
      <c r="N65" s="823"/>
      <c r="O65" s="839"/>
      <c r="P65" s="836"/>
      <c r="Q65" s="1941"/>
      <c r="R65" s="1951">
        <v>100</v>
      </c>
      <c r="S65" s="1951"/>
      <c r="T65" s="1941"/>
      <c r="U65" s="1946"/>
      <c r="V65" s="1947"/>
      <c r="W65" s="837"/>
      <c r="X65" s="837"/>
    </row>
    <row r="66" spans="1:24" s="82" customFormat="1">
      <c r="F66" s="1952" t="s">
        <v>92</v>
      </c>
      <c r="G66" s="1952"/>
      <c r="J66" s="1952" t="s">
        <v>92</v>
      </c>
      <c r="K66" s="1952"/>
      <c r="N66" s="1952" t="s">
        <v>92</v>
      </c>
      <c r="O66" s="1952"/>
    </row>
    <row r="67" spans="1:24" s="82" customFormat="1"/>
    <row r="68" spans="1:24" s="82" customFormat="1" ht="14.25" thickBot="1">
      <c r="B68" s="59" t="s">
        <v>93</v>
      </c>
      <c r="C68" s="59"/>
      <c r="D68" s="88"/>
      <c r="E68" s="88"/>
      <c r="F68" s="88"/>
      <c r="G68" s="88"/>
      <c r="H68" s="88"/>
    </row>
    <row r="69" spans="1:24" s="82" customFormat="1">
      <c r="A69" s="87"/>
      <c r="B69" s="822"/>
      <c r="C69" s="835"/>
      <c r="D69" s="836" t="s">
        <v>11</v>
      </c>
      <c r="E69" s="1941" t="s">
        <v>82</v>
      </c>
      <c r="F69" s="822"/>
      <c r="G69" s="835"/>
      <c r="H69" s="836" t="s">
        <v>11</v>
      </c>
      <c r="I69" s="1941" t="s">
        <v>82</v>
      </c>
      <c r="J69" s="822"/>
      <c r="K69" s="835"/>
      <c r="L69" s="836" t="s">
        <v>11</v>
      </c>
      <c r="M69" s="1941" t="s">
        <v>33</v>
      </c>
      <c r="N69" s="1944">
        <f>B69+F69+J69</f>
        <v>0</v>
      </c>
      <c r="O69" s="1945"/>
      <c r="P69" s="837" t="s">
        <v>98</v>
      </c>
      <c r="Q69" s="837"/>
    </row>
    <row r="70" spans="1:24" s="82" customFormat="1" ht="14.25" thickBot="1">
      <c r="A70" s="87"/>
      <c r="B70" s="823"/>
      <c r="C70" s="839"/>
      <c r="D70" s="836"/>
      <c r="E70" s="1941"/>
      <c r="F70" s="823"/>
      <c r="G70" s="839"/>
      <c r="H70" s="836"/>
      <c r="I70" s="1941"/>
      <c r="J70" s="823"/>
      <c r="K70" s="839"/>
      <c r="L70" s="836"/>
      <c r="M70" s="1941"/>
      <c r="N70" s="1946"/>
      <c r="O70" s="1947"/>
      <c r="P70" s="837"/>
      <c r="Q70" s="837"/>
    </row>
    <row r="71" spans="1:24" s="82" customFormat="1">
      <c r="B71" s="1952" t="s">
        <v>92</v>
      </c>
      <c r="C71" s="1952"/>
      <c r="F71" s="1952" t="s">
        <v>92</v>
      </c>
      <c r="G71" s="1952"/>
      <c r="J71" s="1952" t="s">
        <v>92</v>
      </c>
      <c r="K71" s="1952"/>
    </row>
    <row r="72" spans="1:24" s="82" customFormat="1">
      <c r="X72" s="68"/>
    </row>
    <row r="73" spans="1:24" s="82" customFormat="1">
      <c r="A73" s="59" t="s">
        <v>99</v>
      </c>
    </row>
    <row r="74" spans="1:24" s="82" customFormat="1">
      <c r="A74" s="59" t="s">
        <v>100</v>
      </c>
    </row>
    <row r="75" spans="1:24" s="82" customFormat="1">
      <c r="A75" s="59" t="s">
        <v>146</v>
      </c>
    </row>
    <row r="76" spans="1:24" s="82" customFormat="1">
      <c r="A76" s="59"/>
      <c r="C76" s="109" t="s">
        <v>145</v>
      </c>
    </row>
    <row r="77" spans="1:24" s="82" customFormat="1">
      <c r="A77" s="59"/>
    </row>
  </sheetData>
  <mergeCells count="231">
    <mergeCell ref="J69:K70"/>
    <mergeCell ref="L69:L70"/>
    <mergeCell ref="M69:M70"/>
    <mergeCell ref="N69:O70"/>
    <mergeCell ref="P69:Q70"/>
    <mergeCell ref="B71:C71"/>
    <mergeCell ref="F71:G71"/>
    <mergeCell ref="J71:K71"/>
    <mergeCell ref="B69:C70"/>
    <mergeCell ref="D69:D70"/>
    <mergeCell ref="E69:E70"/>
    <mergeCell ref="F69:G70"/>
    <mergeCell ref="H69:H70"/>
    <mergeCell ref="I69:I70"/>
    <mergeCell ref="U64:V65"/>
    <mergeCell ref="W64:X65"/>
    <mergeCell ref="R65:S65"/>
    <mergeCell ref="F66:G66"/>
    <mergeCell ref="J66:K66"/>
    <mergeCell ref="N66:O66"/>
    <mergeCell ref="J64:K65"/>
    <mergeCell ref="L64:L65"/>
    <mergeCell ref="M64:M65"/>
    <mergeCell ref="N64:O65"/>
    <mergeCell ref="R64:S64"/>
    <mergeCell ref="T64:T65"/>
    <mergeCell ref="P64:P65"/>
    <mergeCell ref="Q64:Q65"/>
    <mergeCell ref="I64:I65"/>
    <mergeCell ref="B63:C63"/>
    <mergeCell ref="B64:C65"/>
    <mergeCell ref="D64:D65"/>
    <mergeCell ref="E64:E65"/>
    <mergeCell ref="F64:G65"/>
    <mergeCell ref="H64:H65"/>
    <mergeCell ref="B55:C55"/>
    <mergeCell ref="F55:G55"/>
    <mergeCell ref="J55:K55"/>
    <mergeCell ref="B53:C54"/>
    <mergeCell ref="D53:D54"/>
    <mergeCell ref="E53:E54"/>
    <mergeCell ref="F53:G54"/>
    <mergeCell ref="H53:H54"/>
    <mergeCell ref="I53:I54"/>
    <mergeCell ref="R48:R49"/>
    <mergeCell ref="S48:S49"/>
    <mergeCell ref="P48:Q49"/>
    <mergeCell ref="H48:I49"/>
    <mergeCell ref="J53:K54"/>
    <mergeCell ref="L53:L54"/>
    <mergeCell ref="M53:M54"/>
    <mergeCell ref="N53:O54"/>
    <mergeCell ref="P53:Q54"/>
    <mergeCell ref="V48:W49"/>
    <mergeCell ref="H50:I50"/>
    <mergeCell ref="L50:M50"/>
    <mergeCell ref="P50:Q50"/>
    <mergeCell ref="J48:J49"/>
    <mergeCell ref="K48:K49"/>
    <mergeCell ref="L48:M49"/>
    <mergeCell ref="N48:N49"/>
    <mergeCell ref="O48:O49"/>
    <mergeCell ref="B47:C47"/>
    <mergeCell ref="B48:C49"/>
    <mergeCell ref="D48:D49"/>
    <mergeCell ref="E48:E49"/>
    <mergeCell ref="F48:F49"/>
    <mergeCell ref="G48:G49"/>
    <mergeCell ref="N38:O39"/>
    <mergeCell ref="P38:Q39"/>
    <mergeCell ref="T37:U37"/>
    <mergeCell ref="B38:C39"/>
    <mergeCell ref="D38:E39"/>
    <mergeCell ref="F38:G39"/>
    <mergeCell ref="B37:C37"/>
    <mergeCell ref="D37:E37"/>
    <mergeCell ref="F37:G37"/>
    <mergeCell ref="T48:U49"/>
    <mergeCell ref="X38:Y39"/>
    <mergeCell ref="U40:X41"/>
    <mergeCell ref="V42:W43"/>
    <mergeCell ref="X42:X43"/>
    <mergeCell ref="R38:S39"/>
    <mergeCell ref="T38:U39"/>
    <mergeCell ref="V38:W39"/>
    <mergeCell ref="H35:I36"/>
    <mergeCell ref="J35:K36"/>
    <mergeCell ref="L35:M36"/>
    <mergeCell ref="V37:W37"/>
    <mergeCell ref="H38:I39"/>
    <mergeCell ref="J38:K39"/>
    <mergeCell ref="L38:M39"/>
    <mergeCell ref="T35:U36"/>
    <mergeCell ref="H37:I37"/>
    <mergeCell ref="J37:K37"/>
    <mergeCell ref="L37:M37"/>
    <mergeCell ref="B35:C36"/>
    <mergeCell ref="D35:E36"/>
    <mergeCell ref="F35:G36"/>
    <mergeCell ref="N37:O37"/>
    <mergeCell ref="P37:Q37"/>
    <mergeCell ref="R37:S37"/>
    <mergeCell ref="N34:O34"/>
    <mergeCell ref="P34:Q34"/>
    <mergeCell ref="R34:S34"/>
    <mergeCell ref="N35:O36"/>
    <mergeCell ref="P35:Q36"/>
    <mergeCell ref="R35:S36"/>
    <mergeCell ref="T34:U34"/>
    <mergeCell ref="B32:C33"/>
    <mergeCell ref="D32:E33"/>
    <mergeCell ref="F32:G33"/>
    <mergeCell ref="H32:I33"/>
    <mergeCell ref="J32:K33"/>
    <mergeCell ref="L32:M33"/>
    <mergeCell ref="B34:C34"/>
    <mergeCell ref="D34:E34"/>
    <mergeCell ref="F34:G34"/>
    <mergeCell ref="H34:I34"/>
    <mergeCell ref="J34:K34"/>
    <mergeCell ref="L34:M34"/>
    <mergeCell ref="P31:Q31"/>
    <mergeCell ref="R31:S31"/>
    <mergeCell ref="T31:U31"/>
    <mergeCell ref="N32:O33"/>
    <mergeCell ref="P32:Q33"/>
    <mergeCell ref="R32:S33"/>
    <mergeCell ref="T32:U33"/>
    <mergeCell ref="X18:Y19"/>
    <mergeCell ref="U20:X21"/>
    <mergeCell ref="V22:W23"/>
    <mergeCell ref="X22:X23"/>
    <mergeCell ref="R18:S19"/>
    <mergeCell ref="T18:U19"/>
    <mergeCell ref="V18:W19"/>
    <mergeCell ref="O27:P28"/>
    <mergeCell ref="B31:C31"/>
    <mergeCell ref="D31:E31"/>
    <mergeCell ref="F31:G31"/>
    <mergeCell ref="H31:I31"/>
    <mergeCell ref="J31:K31"/>
    <mergeCell ref="L31:M31"/>
    <mergeCell ref="H27:I27"/>
    <mergeCell ref="J27:J28"/>
    <mergeCell ref="K27:K28"/>
    <mergeCell ref="L27:L28"/>
    <mergeCell ref="M27:N28"/>
    <mergeCell ref="H28:I28"/>
    <mergeCell ref="N31:O31"/>
    <mergeCell ref="B26:C26"/>
    <mergeCell ref="B27:C28"/>
    <mergeCell ref="D27:D28"/>
    <mergeCell ref="E27:E28"/>
    <mergeCell ref="F27:F28"/>
    <mergeCell ref="G27:G28"/>
    <mergeCell ref="V17:W17"/>
    <mergeCell ref="B18:C19"/>
    <mergeCell ref="D18:E19"/>
    <mergeCell ref="F18:G19"/>
    <mergeCell ref="H18:I19"/>
    <mergeCell ref="J18:K19"/>
    <mergeCell ref="L18:M19"/>
    <mergeCell ref="N18:O19"/>
    <mergeCell ref="P18:Q19"/>
    <mergeCell ref="B17:C17"/>
    <mergeCell ref="P17:Q17"/>
    <mergeCell ref="R17:S17"/>
    <mergeCell ref="R14:S14"/>
    <mergeCell ref="J14:K14"/>
    <mergeCell ref="L14:M14"/>
    <mergeCell ref="N15:O16"/>
    <mergeCell ref="P15:Q16"/>
    <mergeCell ref="T17:U17"/>
    <mergeCell ref="D17:E17"/>
    <mergeCell ref="F17:G17"/>
    <mergeCell ref="H17:I17"/>
    <mergeCell ref="J17:K17"/>
    <mergeCell ref="L17:M17"/>
    <mergeCell ref="N17:O17"/>
    <mergeCell ref="R15:S16"/>
    <mergeCell ref="T15:U16"/>
    <mergeCell ref="T14:U14"/>
    <mergeCell ref="B15:C16"/>
    <mergeCell ref="D15:E16"/>
    <mergeCell ref="F15:G16"/>
    <mergeCell ref="H15:I16"/>
    <mergeCell ref="J15:K16"/>
    <mergeCell ref="L15:M16"/>
    <mergeCell ref="AR12:AS13"/>
    <mergeCell ref="AT12:AU13"/>
    <mergeCell ref="B11:C11"/>
    <mergeCell ref="D11:E11"/>
    <mergeCell ref="F11:G11"/>
    <mergeCell ref="H11:I11"/>
    <mergeCell ref="J11:K11"/>
    <mergeCell ref="B14:C14"/>
    <mergeCell ref="D14:E14"/>
    <mergeCell ref="F14:G14"/>
    <mergeCell ref="H14:I14"/>
    <mergeCell ref="B12:C13"/>
    <mergeCell ref="D12:E13"/>
    <mergeCell ref="F12:G13"/>
    <mergeCell ref="H12:I13"/>
    <mergeCell ref="J12:K13"/>
    <mergeCell ref="N14:O14"/>
    <mergeCell ref="P14:Q14"/>
    <mergeCell ref="AV12:AW13"/>
    <mergeCell ref="AT11:AU11"/>
    <mergeCell ref="AV11:AW11"/>
    <mergeCell ref="N12:O13"/>
    <mergeCell ref="P12:Q13"/>
    <mergeCell ref="L11:M11"/>
    <mergeCell ref="R12:S13"/>
    <mergeCell ref="T12:U13"/>
    <mergeCell ref="AP12:AQ13"/>
    <mergeCell ref="N11:O11"/>
    <mergeCell ref="P11:Q11"/>
    <mergeCell ref="R11:S11"/>
    <mergeCell ref="T11:U11"/>
    <mergeCell ref="AP11:AQ11"/>
    <mergeCell ref="AR11:AS11"/>
    <mergeCell ref="L12:M13"/>
    <mergeCell ref="B6:C6"/>
    <mergeCell ref="B7:C8"/>
    <mergeCell ref="D7:D8"/>
    <mergeCell ref="E7:E8"/>
    <mergeCell ref="F7:G7"/>
    <mergeCell ref="H7:H8"/>
    <mergeCell ref="I7:J8"/>
    <mergeCell ref="K7:L8"/>
    <mergeCell ref="F8:G8"/>
  </mergeCells>
  <phoneticPr fontId="7"/>
  <conditionalFormatting sqref="B12:U13 B15:U16 B18:W19">
    <cfRule type="cellIs" dxfId="3" priority="6" stopIfTrue="1" operator="greaterThan">
      <formula>$I$7</formula>
    </cfRule>
  </conditionalFormatting>
  <conditionalFormatting sqref="B32:U33 B35:U36 B38:W39">
    <cfRule type="cellIs" dxfId="2" priority="5" stopIfTrue="1" operator="greaterThan">
      <formula>$M$27</formula>
    </cfRule>
  </conditionalFormatting>
  <conditionalFormatting sqref="N53:O54">
    <cfRule type="cellIs" dxfId="1" priority="2" stopIfTrue="1" operator="greaterThan">
      <formula>$T$6</formula>
    </cfRule>
  </conditionalFormatting>
  <conditionalFormatting sqref="N69:O70">
    <cfRule type="cellIs" dxfId="0" priority="1" stopIfTrue="1" operator="greaterThan">
      <formula>$U$22</formula>
    </cfRule>
  </conditionalFormatting>
  <pageMargins left="0.70866141732283472" right="0.70866141732283472" top="0.74803149606299213" bottom="0.74803149606299213" header="0.31496062992125984" footer="0.31496062992125984"/>
  <pageSetup paperSize="9" scale="86" orientation="landscape" r:id="rId1"/>
  <headerFooter>
    <oddFooter>&amp;L&amp;P/&amp;N&amp;C&amp;A&amp;R&amp;10(202609)</oddFooter>
  </headerFooter>
  <rowBreaks count="1" manualBreakCount="1">
    <brk id="44" max="4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8CF3B-CD62-453E-8565-35F1D176690B}">
  <dimension ref="A1:U20"/>
  <sheetViews>
    <sheetView view="pageBreakPreview" zoomScaleNormal="100" zoomScaleSheetLayoutView="100" workbookViewId="0"/>
  </sheetViews>
  <sheetFormatPr defaultColWidth="9" defaultRowHeight="13.5"/>
  <cols>
    <col min="1" max="1" width="4.625" style="83" customWidth="1"/>
    <col min="2" max="3" width="8.625" style="83" customWidth="1"/>
    <col min="4" max="4" width="4.625" style="83" customWidth="1"/>
    <col min="5" max="6" width="8.625" style="83" customWidth="1"/>
    <col min="7" max="7" width="4.625" style="83" customWidth="1"/>
    <col min="8" max="9" width="8.625" style="83" customWidth="1"/>
    <col min="10" max="10" width="4.625" style="83" customWidth="1"/>
    <col min="11" max="12" width="8.625" style="83" customWidth="1"/>
    <col min="13" max="13" width="4.625" style="83" customWidth="1"/>
    <col min="14" max="15" width="8.625" style="83" customWidth="1"/>
    <col min="16" max="16" width="4.625" style="83" customWidth="1"/>
    <col min="17" max="18" width="8.625" style="83" customWidth="1"/>
    <col min="19" max="19" width="3.625" style="83" customWidth="1"/>
    <col min="20" max="20" width="7.125" style="83" customWidth="1"/>
    <col min="21" max="21" width="6.625" style="83" customWidth="1"/>
    <col min="22" max="16384" width="9" style="83"/>
  </cols>
  <sheetData>
    <row r="1" spans="1:21" ht="24" customHeight="1">
      <c r="A1" s="148" t="s">
        <v>630</v>
      </c>
    </row>
    <row r="2" spans="1:21" ht="24" customHeight="1">
      <c r="A2" s="149" t="s">
        <v>636</v>
      </c>
    </row>
    <row r="3" spans="1:21" ht="13.5" customHeight="1">
      <c r="A3" s="149"/>
    </row>
    <row r="4" spans="1:21" s="150" customFormat="1" ht="24" customHeight="1">
      <c r="A4" s="81" t="s">
        <v>664</v>
      </c>
      <c r="C4" s="151"/>
      <c r="D4" s="151"/>
      <c r="E4" s="151"/>
      <c r="F4" s="151"/>
      <c r="G4" s="151"/>
      <c r="H4" s="151"/>
      <c r="I4" s="151"/>
      <c r="J4" s="151"/>
      <c r="K4" s="151"/>
      <c r="L4" s="151"/>
      <c r="M4" s="151"/>
      <c r="N4" s="151"/>
      <c r="O4" s="151"/>
      <c r="P4" s="151"/>
      <c r="Q4" s="151"/>
      <c r="R4" s="151"/>
      <c r="S4" s="152"/>
      <c r="T4" s="152"/>
      <c r="U4" s="151"/>
    </row>
    <row r="5" spans="1:21" s="150" customFormat="1" ht="24" customHeight="1">
      <c r="A5" s="81"/>
      <c r="C5" s="151"/>
      <c r="D5" s="151"/>
      <c r="E5" s="151"/>
      <c r="F5" s="151"/>
      <c r="G5" s="151"/>
      <c r="H5" s="151"/>
      <c r="I5" s="151"/>
      <c r="J5" s="151"/>
      <c r="K5" s="151"/>
      <c r="L5" s="151"/>
      <c r="M5" s="151"/>
      <c r="N5" s="151"/>
      <c r="O5" s="151"/>
      <c r="P5" s="151"/>
      <c r="Q5" s="151"/>
      <c r="R5" s="151"/>
      <c r="S5" s="152"/>
      <c r="T5" s="152"/>
      <c r="U5" s="151"/>
    </row>
    <row r="6" spans="1:21" s="150" customFormat="1" ht="13.5" customHeight="1" thickBot="1">
      <c r="U6" s="153"/>
    </row>
    <row r="7" spans="1:21" s="88" customFormat="1" ht="30" customHeight="1" thickBot="1">
      <c r="A7" s="1954" t="s">
        <v>101</v>
      </c>
      <c r="B7" s="1955"/>
      <c r="C7" s="1955"/>
      <c r="D7" s="1955"/>
      <c r="E7" s="1955"/>
      <c r="F7" s="1955"/>
      <c r="G7" s="1955"/>
      <c r="H7" s="1955"/>
      <c r="I7" s="1956"/>
      <c r="J7" s="1954" t="s">
        <v>102</v>
      </c>
      <c r="K7" s="1955"/>
      <c r="L7" s="1955"/>
      <c r="M7" s="1955"/>
      <c r="N7" s="1955"/>
      <c r="O7" s="1955"/>
      <c r="P7" s="1955"/>
      <c r="Q7" s="1955"/>
      <c r="R7" s="1956"/>
      <c r="S7" s="154"/>
      <c r="T7" s="155"/>
      <c r="U7" s="130"/>
    </row>
    <row r="8" spans="1:21" s="150" customFormat="1" ht="30" customHeight="1">
      <c r="A8" s="156">
        <v>1</v>
      </c>
      <c r="B8" s="157" t="s">
        <v>103</v>
      </c>
      <c r="C8" s="158"/>
      <c r="D8" s="156">
        <v>9</v>
      </c>
      <c r="E8" s="157" t="s">
        <v>104</v>
      </c>
      <c r="F8" s="158"/>
      <c r="G8" s="156">
        <v>17</v>
      </c>
      <c r="H8" s="157" t="s">
        <v>105</v>
      </c>
      <c r="I8" s="158"/>
      <c r="J8" s="1960" t="s">
        <v>106</v>
      </c>
      <c r="K8" s="1961"/>
      <c r="L8" s="1962"/>
      <c r="M8" s="1960" t="s">
        <v>107</v>
      </c>
      <c r="N8" s="1961"/>
      <c r="O8" s="1962"/>
      <c r="P8" s="1960" t="s">
        <v>108</v>
      </c>
      <c r="Q8" s="1961"/>
      <c r="R8" s="1962"/>
      <c r="S8" s="154"/>
      <c r="T8" s="155"/>
      <c r="U8" s="130"/>
    </row>
    <row r="9" spans="1:21" s="150" customFormat="1" ht="30" customHeight="1" thickBot="1">
      <c r="A9" s="159">
        <v>2</v>
      </c>
      <c r="B9" s="160" t="s">
        <v>109</v>
      </c>
      <c r="C9" s="161"/>
      <c r="D9" s="159">
        <v>10</v>
      </c>
      <c r="E9" s="160" t="s">
        <v>110</v>
      </c>
      <c r="F9" s="161"/>
      <c r="G9" s="156">
        <v>18</v>
      </c>
      <c r="H9" s="157" t="s">
        <v>111</v>
      </c>
      <c r="I9" s="158"/>
      <c r="J9" s="159">
        <v>21</v>
      </c>
      <c r="K9" s="160" t="s">
        <v>112</v>
      </c>
      <c r="L9" s="161"/>
      <c r="M9" s="159">
        <v>25</v>
      </c>
      <c r="N9" s="160" t="s">
        <v>113</v>
      </c>
      <c r="O9" s="161"/>
      <c r="P9" s="162">
        <v>28</v>
      </c>
      <c r="Q9" s="163" t="s">
        <v>114</v>
      </c>
      <c r="R9" s="164"/>
      <c r="S9" s="154"/>
      <c r="T9" s="165"/>
      <c r="U9" s="166"/>
    </row>
    <row r="10" spans="1:21" s="150" customFormat="1" ht="30" customHeight="1">
      <c r="A10" s="159">
        <v>3</v>
      </c>
      <c r="B10" s="160" t="s">
        <v>115</v>
      </c>
      <c r="C10" s="161"/>
      <c r="D10" s="159">
        <v>11</v>
      </c>
      <c r="E10" s="160" t="s">
        <v>116</v>
      </c>
      <c r="F10" s="161"/>
      <c r="G10" s="159">
        <v>19</v>
      </c>
      <c r="H10" s="160" t="s">
        <v>117</v>
      </c>
      <c r="I10" s="161"/>
      <c r="J10" s="1960" t="s">
        <v>118</v>
      </c>
      <c r="K10" s="1961"/>
      <c r="L10" s="1962"/>
      <c r="M10" s="1960" t="s">
        <v>119</v>
      </c>
      <c r="N10" s="1961"/>
      <c r="O10" s="1962"/>
      <c r="P10" s="1960" t="s">
        <v>120</v>
      </c>
      <c r="Q10" s="1961"/>
      <c r="R10" s="1962"/>
      <c r="S10" s="154"/>
      <c r="T10" s="165"/>
      <c r="U10" s="166"/>
    </row>
    <row r="11" spans="1:21" s="150" customFormat="1" ht="30" customHeight="1" thickBot="1">
      <c r="A11" s="159">
        <v>4</v>
      </c>
      <c r="B11" s="160" t="s">
        <v>121</v>
      </c>
      <c r="C11" s="161"/>
      <c r="D11" s="159">
        <v>12</v>
      </c>
      <c r="E11" s="160" t="s">
        <v>122</v>
      </c>
      <c r="F11" s="161"/>
      <c r="G11" s="162">
        <v>20</v>
      </c>
      <c r="H11" s="163" t="s">
        <v>123</v>
      </c>
      <c r="I11" s="164"/>
      <c r="J11" s="159">
        <v>22</v>
      </c>
      <c r="K11" s="160" t="s">
        <v>124</v>
      </c>
      <c r="L11" s="161"/>
      <c r="M11" s="159">
        <v>26</v>
      </c>
      <c r="N11" s="160" t="s">
        <v>125</v>
      </c>
      <c r="O11" s="161"/>
      <c r="P11" s="167">
        <v>29</v>
      </c>
      <c r="Q11" s="160" t="s">
        <v>126</v>
      </c>
      <c r="R11" s="161"/>
      <c r="S11" s="154"/>
      <c r="T11" s="165"/>
      <c r="U11" s="166"/>
    </row>
    <row r="12" spans="1:21" s="150" customFormat="1" ht="30" customHeight="1" thickBot="1">
      <c r="A12" s="159">
        <v>5</v>
      </c>
      <c r="B12" s="160" t="s">
        <v>127</v>
      </c>
      <c r="C12" s="161"/>
      <c r="D12" s="159">
        <v>13</v>
      </c>
      <c r="E12" s="160" t="s">
        <v>128</v>
      </c>
      <c r="F12" s="161"/>
      <c r="G12" s="168" t="s">
        <v>129</v>
      </c>
      <c r="H12" s="169"/>
      <c r="I12" s="170"/>
      <c r="J12" s="1961" t="s">
        <v>130</v>
      </c>
      <c r="K12" s="1961"/>
      <c r="L12" s="1962"/>
      <c r="M12" s="1960" t="s">
        <v>131</v>
      </c>
      <c r="N12" s="1961"/>
      <c r="O12" s="1962"/>
      <c r="P12" s="171">
        <v>30</v>
      </c>
      <c r="Q12" s="172" t="s">
        <v>132</v>
      </c>
      <c r="R12" s="173"/>
      <c r="S12" s="154"/>
      <c r="T12" s="165"/>
      <c r="U12" s="166"/>
    </row>
    <row r="13" spans="1:21" s="150" customFormat="1" ht="30" customHeight="1" thickBot="1">
      <c r="A13" s="159">
        <v>6</v>
      </c>
      <c r="B13" s="160" t="s">
        <v>133</v>
      </c>
      <c r="C13" s="161"/>
      <c r="D13" s="159">
        <v>14</v>
      </c>
      <c r="E13" s="160" t="s">
        <v>134</v>
      </c>
      <c r="F13" s="161"/>
      <c r="G13" s="154"/>
      <c r="H13" s="88"/>
      <c r="I13" s="174"/>
      <c r="J13" s="175">
        <v>23</v>
      </c>
      <c r="K13" s="163" t="s">
        <v>135</v>
      </c>
      <c r="L13" s="164"/>
      <c r="M13" s="171">
        <v>27</v>
      </c>
      <c r="N13" s="172" t="s">
        <v>136</v>
      </c>
      <c r="O13" s="173"/>
      <c r="P13" s="154"/>
      <c r="Q13" s="165"/>
      <c r="R13" s="166"/>
      <c r="S13" s="88"/>
      <c r="T13" s="165"/>
      <c r="U13" s="166"/>
    </row>
    <row r="14" spans="1:21" s="150" customFormat="1" ht="30" customHeight="1">
      <c r="A14" s="159">
        <v>7</v>
      </c>
      <c r="B14" s="160" t="s">
        <v>137</v>
      </c>
      <c r="C14" s="161"/>
      <c r="D14" s="159">
        <v>15</v>
      </c>
      <c r="E14" s="160" t="s">
        <v>138</v>
      </c>
      <c r="F14" s="161"/>
      <c r="G14" s="154"/>
      <c r="H14" s="88"/>
      <c r="I14" s="174"/>
      <c r="J14" s="1961" t="s">
        <v>139</v>
      </c>
      <c r="K14" s="1961"/>
      <c r="L14" s="1962"/>
      <c r="M14" s="176"/>
      <c r="N14" s="177"/>
      <c r="O14" s="177"/>
      <c r="P14" s="88"/>
      <c r="Q14" s="165"/>
      <c r="R14" s="166"/>
      <c r="S14" s="88"/>
      <c r="T14" s="165"/>
      <c r="U14" s="166"/>
    </row>
    <row r="15" spans="1:21" s="150" customFormat="1" ht="30" customHeight="1" thickBot="1">
      <c r="A15" s="162">
        <v>8</v>
      </c>
      <c r="B15" s="163" t="s">
        <v>140</v>
      </c>
      <c r="C15" s="164"/>
      <c r="D15" s="162">
        <v>16</v>
      </c>
      <c r="E15" s="163" t="s">
        <v>141</v>
      </c>
      <c r="F15" s="164"/>
      <c r="G15" s="154"/>
      <c r="H15" s="88"/>
      <c r="I15" s="174"/>
      <c r="J15" s="167">
        <v>24</v>
      </c>
      <c r="K15" s="160" t="s">
        <v>142</v>
      </c>
      <c r="L15" s="161"/>
      <c r="M15" s="178"/>
      <c r="P15" s="88"/>
      <c r="Q15" s="165"/>
      <c r="R15" s="166"/>
      <c r="S15" s="88"/>
      <c r="T15" s="165"/>
      <c r="U15" s="166"/>
    </row>
    <row r="16" spans="1:21" s="150" customFormat="1" ht="30" customHeight="1" thickBot="1">
      <c r="A16" s="169"/>
      <c r="B16" s="179"/>
      <c r="C16" s="180"/>
      <c r="D16" s="169"/>
      <c r="E16" s="179"/>
      <c r="F16" s="180"/>
      <c r="G16" s="88"/>
      <c r="H16" s="165"/>
      <c r="I16" s="166"/>
      <c r="J16" s="169"/>
      <c r="K16" s="179"/>
      <c r="L16" s="180"/>
      <c r="M16" s="88"/>
      <c r="N16" s="165"/>
      <c r="O16" s="166"/>
      <c r="P16" s="88"/>
      <c r="Q16" s="165"/>
      <c r="R16" s="166"/>
      <c r="S16" s="88"/>
      <c r="T16" s="155"/>
      <c r="U16" s="130"/>
    </row>
    <row r="17" spans="1:21" s="150" customFormat="1" ht="30" customHeight="1" thickBot="1">
      <c r="A17" s="88"/>
      <c r="B17" s="165"/>
      <c r="C17" s="166"/>
      <c r="D17" s="166"/>
      <c r="E17" s="166"/>
      <c r="F17" s="166"/>
      <c r="M17" s="1954" t="s">
        <v>143</v>
      </c>
      <c r="N17" s="1955"/>
      <c r="O17" s="1956"/>
      <c r="P17" s="1957">
        <f>COUNTA(C8:C15,F8:F15,I8:I11,L9,L11,L13,L15,O9,O11,O13,R9,R11:R12)</f>
        <v>0</v>
      </c>
      <c r="Q17" s="1958"/>
      <c r="R17" s="1959"/>
      <c r="S17" s="154"/>
      <c r="T17" s="88"/>
      <c r="U17" s="88"/>
    </row>
    <row r="18" spans="1:21" s="150" customFormat="1" ht="24.95" customHeight="1">
      <c r="D18" s="166"/>
      <c r="E18" s="166"/>
      <c r="F18" s="166"/>
      <c r="K18" s="165"/>
    </row>
    <row r="19" spans="1:21" ht="24.95" customHeight="1">
      <c r="D19" s="181"/>
      <c r="E19" s="181"/>
      <c r="F19" s="181"/>
      <c r="K19" s="182"/>
    </row>
    <row r="20" spans="1:21" ht="24.95" customHeight="1">
      <c r="D20" s="181"/>
      <c r="E20" s="181"/>
      <c r="F20" s="181"/>
      <c r="K20" s="182"/>
    </row>
  </sheetData>
  <mergeCells count="13">
    <mergeCell ref="A7:I7"/>
    <mergeCell ref="J7:R7"/>
    <mergeCell ref="J8:L8"/>
    <mergeCell ref="M8:O8"/>
    <mergeCell ref="P8:R8"/>
    <mergeCell ref="M17:O17"/>
    <mergeCell ref="P17:R17"/>
    <mergeCell ref="J10:L10"/>
    <mergeCell ref="M10:O10"/>
    <mergeCell ref="P10:R10"/>
    <mergeCell ref="J12:L12"/>
    <mergeCell ref="M12:O12"/>
    <mergeCell ref="J14:L14"/>
  </mergeCells>
  <phoneticPr fontId="7"/>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6C87E-1149-40F3-93F5-52FEB04AD82F}">
  <dimension ref="A1:BA39"/>
  <sheetViews>
    <sheetView view="pageBreakPreview" zoomScaleNormal="100" zoomScaleSheetLayoutView="100" workbookViewId="0"/>
  </sheetViews>
  <sheetFormatPr defaultColWidth="9" defaultRowHeight="13.5"/>
  <cols>
    <col min="1" max="1" width="2.625" customWidth="1"/>
    <col min="2" max="51" width="3.125" customWidth="1"/>
    <col min="52" max="52" width="2.75" customWidth="1"/>
  </cols>
  <sheetData>
    <row r="1" spans="1:53" ht="14.25">
      <c r="A1" s="148" t="s">
        <v>663</v>
      </c>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row>
    <row r="2" spans="1:53">
      <c r="A2" s="59"/>
      <c r="B2" s="357" t="s">
        <v>631</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59"/>
      <c r="BA2" s="59"/>
    </row>
    <row r="3" spans="1:53">
      <c r="A3" s="59"/>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59"/>
      <c r="BA3" s="59"/>
    </row>
    <row r="4" spans="1:53">
      <c r="A4" s="59"/>
      <c r="B4" s="1967" t="s">
        <v>297</v>
      </c>
      <c r="C4" s="1967"/>
      <c r="D4" s="1967"/>
      <c r="E4" s="1967"/>
      <c r="F4" s="1967"/>
      <c r="G4" s="1967"/>
      <c r="H4" s="1967" t="s">
        <v>632</v>
      </c>
      <c r="I4" s="1967"/>
      <c r="J4" s="1967"/>
      <c r="K4" s="1967"/>
      <c r="L4" s="1967"/>
      <c r="M4" s="1967"/>
      <c r="N4" s="1967"/>
      <c r="O4" s="1967"/>
      <c r="P4" s="1967"/>
      <c r="Q4" s="1967"/>
      <c r="R4" s="1967"/>
      <c r="S4" s="1967"/>
      <c r="T4" s="1967"/>
      <c r="U4" s="1967"/>
      <c r="V4" s="1967"/>
      <c r="W4" s="1967"/>
      <c r="X4" s="1967"/>
      <c r="Y4" s="1967"/>
      <c r="Z4" s="1967"/>
      <c r="AA4" s="1967"/>
      <c r="AB4" s="1967"/>
      <c r="AC4" s="1967"/>
      <c r="AD4" s="1967" t="s">
        <v>633</v>
      </c>
      <c r="AE4" s="1967"/>
      <c r="AF4" s="1967"/>
      <c r="AG4" s="1967"/>
      <c r="AH4" s="1967"/>
      <c r="AI4" s="1967"/>
      <c r="AJ4" s="1967"/>
      <c r="AK4" s="1967"/>
      <c r="AL4" s="1967"/>
      <c r="AM4" s="1967"/>
      <c r="AN4" s="1967"/>
      <c r="AO4" s="1967"/>
      <c r="AP4" s="1967"/>
      <c r="AQ4" s="1967"/>
      <c r="AR4" s="1967"/>
      <c r="AS4" s="1967"/>
      <c r="AT4" s="1967"/>
      <c r="AU4" s="1967"/>
      <c r="AV4" s="1967"/>
      <c r="AW4" s="1967"/>
      <c r="AX4" s="1967"/>
      <c r="AY4" s="1967"/>
      <c r="AZ4" s="59"/>
      <c r="BA4" s="59"/>
    </row>
    <row r="5" spans="1:53">
      <c r="A5" s="59"/>
      <c r="B5" s="1968"/>
      <c r="C5" s="1968"/>
      <c r="D5" s="1968"/>
      <c r="E5" s="1968"/>
      <c r="F5" s="1968"/>
      <c r="G5" s="1968"/>
      <c r="H5" s="1968"/>
      <c r="I5" s="1968"/>
      <c r="J5" s="1968"/>
      <c r="K5" s="1968"/>
      <c r="L5" s="1968"/>
      <c r="M5" s="1968"/>
      <c r="N5" s="1968"/>
      <c r="O5" s="1968"/>
      <c r="P5" s="1968"/>
      <c r="Q5" s="1968"/>
      <c r="R5" s="1968"/>
      <c r="S5" s="1968"/>
      <c r="T5" s="1968"/>
      <c r="U5" s="1968"/>
      <c r="V5" s="1968"/>
      <c r="W5" s="1968"/>
      <c r="X5" s="1968"/>
      <c r="Y5" s="1968"/>
      <c r="Z5" s="1968"/>
      <c r="AA5" s="1968"/>
      <c r="AB5" s="1968"/>
      <c r="AC5" s="1968"/>
      <c r="AD5" s="1968"/>
      <c r="AE5" s="1968"/>
      <c r="AF5" s="1968"/>
      <c r="AG5" s="1968"/>
      <c r="AH5" s="1968"/>
      <c r="AI5" s="1968"/>
      <c r="AJ5" s="1968"/>
      <c r="AK5" s="1968"/>
      <c r="AL5" s="1968"/>
      <c r="AM5" s="1968"/>
      <c r="AN5" s="1968"/>
      <c r="AO5" s="1968"/>
      <c r="AP5" s="1968"/>
      <c r="AQ5" s="1968"/>
      <c r="AR5" s="1968"/>
      <c r="AS5" s="1968"/>
      <c r="AT5" s="1968"/>
      <c r="AU5" s="1968"/>
      <c r="AV5" s="1968"/>
      <c r="AW5" s="1968"/>
      <c r="AX5" s="1968"/>
      <c r="AY5" s="1968"/>
      <c r="AZ5" s="59"/>
      <c r="BA5" s="59"/>
    </row>
    <row r="6" spans="1:53" ht="13.5" customHeight="1">
      <c r="A6" s="59"/>
      <c r="B6" s="1963" t="s">
        <v>303</v>
      </c>
      <c r="C6" s="1964"/>
      <c r="D6" s="1964"/>
      <c r="E6" s="1964"/>
      <c r="F6" s="1964"/>
      <c r="G6" s="1965"/>
      <c r="H6" s="183" t="s">
        <v>350</v>
      </c>
      <c r="I6" s="175"/>
      <c r="J6" s="175"/>
      <c r="K6" s="175"/>
      <c r="L6" s="175"/>
      <c r="M6" s="175"/>
      <c r="N6" s="175"/>
      <c r="O6" s="175"/>
      <c r="P6" s="175"/>
      <c r="Q6" s="175"/>
      <c r="R6" s="175"/>
      <c r="S6" s="175"/>
      <c r="T6" s="175"/>
      <c r="U6" s="175"/>
      <c r="V6" s="175"/>
      <c r="W6" s="175"/>
      <c r="X6" s="175"/>
      <c r="Y6" s="175"/>
      <c r="Z6" s="175"/>
      <c r="AA6" s="175"/>
      <c r="AB6" s="175"/>
      <c r="AC6" s="184"/>
      <c r="AD6" s="183"/>
      <c r="AE6" s="175"/>
      <c r="AF6" s="175"/>
      <c r="AG6" s="175"/>
      <c r="AH6" s="175"/>
      <c r="AI6" s="175"/>
      <c r="AJ6" s="175"/>
      <c r="AK6" s="175"/>
      <c r="AL6" s="175"/>
      <c r="AM6" s="175"/>
      <c r="AN6" s="175"/>
      <c r="AO6" s="175"/>
      <c r="AP6" s="175"/>
      <c r="AQ6" s="175"/>
      <c r="AR6" s="175"/>
      <c r="AS6" s="175"/>
      <c r="AT6" s="175"/>
      <c r="AU6" s="175"/>
      <c r="AV6" s="175"/>
      <c r="AW6" s="175"/>
      <c r="AX6" s="175"/>
      <c r="AY6" s="184"/>
      <c r="AZ6" s="59"/>
      <c r="BA6" s="59"/>
    </row>
    <row r="7" spans="1:53">
      <c r="A7" s="59"/>
      <c r="B7" s="1966"/>
      <c r="C7" s="1964"/>
      <c r="D7" s="1964"/>
      <c r="E7" s="1964"/>
      <c r="F7" s="1964"/>
      <c r="G7" s="1965"/>
      <c r="H7" s="185"/>
      <c r="I7" s="88"/>
      <c r="J7" s="88"/>
      <c r="K7" s="88"/>
      <c r="L7" s="88"/>
      <c r="M7" s="88"/>
      <c r="N7" s="88"/>
      <c r="O7" s="88"/>
      <c r="P7" s="88"/>
      <c r="Q7" s="88"/>
      <c r="R7" s="88"/>
      <c r="S7" s="88"/>
      <c r="T7" s="88"/>
      <c r="U7" s="88"/>
      <c r="V7" s="88"/>
      <c r="W7" s="88"/>
      <c r="X7" s="88"/>
      <c r="Y7" s="88"/>
      <c r="Z7" s="88"/>
      <c r="AA7" s="88"/>
      <c r="AB7" s="88"/>
      <c r="AC7" s="186"/>
      <c r="AD7" s="185"/>
      <c r="AE7" s="88"/>
      <c r="AF7" s="88"/>
      <c r="AG7" s="88"/>
      <c r="AH7" s="88"/>
      <c r="AI7" s="88"/>
      <c r="AJ7" s="88"/>
      <c r="AK7" s="88"/>
      <c r="AL7" s="88"/>
      <c r="AM7" s="88"/>
      <c r="AN7" s="88"/>
      <c r="AO7" s="88"/>
      <c r="AP7" s="88"/>
      <c r="AQ7" s="88"/>
      <c r="AR7" s="88"/>
      <c r="AS7" s="88"/>
      <c r="AT7" s="88"/>
      <c r="AU7" s="88"/>
      <c r="AV7" s="88"/>
      <c r="AW7" s="88"/>
      <c r="AX7" s="88"/>
      <c r="AY7" s="186"/>
      <c r="AZ7" s="59"/>
      <c r="BA7" s="59"/>
    </row>
    <row r="8" spans="1:53">
      <c r="A8" s="59"/>
      <c r="B8" s="1966"/>
      <c r="C8" s="1964"/>
      <c r="D8" s="1964"/>
      <c r="E8" s="1964"/>
      <c r="F8" s="1964"/>
      <c r="G8" s="1965"/>
      <c r="H8" s="185"/>
      <c r="I8" s="88"/>
      <c r="J8" s="88"/>
      <c r="K8" s="88"/>
      <c r="L8" s="88"/>
      <c r="M8" s="88"/>
      <c r="N8" s="88"/>
      <c r="O8" s="88"/>
      <c r="P8" s="88"/>
      <c r="Q8" s="88"/>
      <c r="R8" s="88"/>
      <c r="S8" s="88"/>
      <c r="T8" s="88"/>
      <c r="U8" s="88"/>
      <c r="V8" s="88"/>
      <c r="W8" s="88"/>
      <c r="X8" s="88"/>
      <c r="Y8" s="88"/>
      <c r="Z8" s="88"/>
      <c r="AA8" s="88"/>
      <c r="AB8" s="88"/>
      <c r="AC8" s="186"/>
      <c r="AD8" s="185"/>
      <c r="AE8" s="88"/>
      <c r="AF8" s="88"/>
      <c r="AG8" s="88"/>
      <c r="AH8" s="88"/>
      <c r="AI8" s="88"/>
      <c r="AJ8" s="88"/>
      <c r="AK8" s="88"/>
      <c r="AL8" s="88"/>
      <c r="AM8" s="88"/>
      <c r="AN8" s="88"/>
      <c r="AO8" s="88"/>
      <c r="AP8" s="88"/>
      <c r="AQ8" s="88"/>
      <c r="AR8" s="88"/>
      <c r="AS8" s="88"/>
      <c r="AT8" s="88"/>
      <c r="AU8" s="88"/>
      <c r="AV8" s="88"/>
      <c r="AW8" s="88"/>
      <c r="AX8" s="88"/>
      <c r="AY8" s="186"/>
      <c r="AZ8" s="59"/>
      <c r="BA8" s="59"/>
    </row>
    <row r="9" spans="1:53">
      <c r="A9" s="59"/>
      <c r="B9" s="1966"/>
      <c r="C9" s="1964"/>
      <c r="D9" s="1964"/>
      <c r="E9" s="1964"/>
      <c r="F9" s="1964"/>
      <c r="G9" s="1965"/>
      <c r="H9" s="185"/>
      <c r="I9" s="88"/>
      <c r="J9" s="88"/>
      <c r="K9" s="88"/>
      <c r="L9" s="88"/>
      <c r="M9" s="88"/>
      <c r="N9" s="88"/>
      <c r="O9" s="88"/>
      <c r="P9" s="88"/>
      <c r="Q9" s="88"/>
      <c r="R9" s="88"/>
      <c r="S9" s="88"/>
      <c r="T9" s="88"/>
      <c r="U9" s="88"/>
      <c r="V9" s="88"/>
      <c r="W9" s="88"/>
      <c r="X9" s="88"/>
      <c r="Y9" s="88"/>
      <c r="Z9" s="88"/>
      <c r="AA9" s="88"/>
      <c r="AB9" s="88"/>
      <c r="AC9" s="186"/>
      <c r="AD9" s="185"/>
      <c r="AE9" s="88"/>
      <c r="AF9" s="88"/>
      <c r="AG9" s="88"/>
      <c r="AH9" s="88"/>
      <c r="AI9" s="88"/>
      <c r="AJ9" s="88"/>
      <c r="AK9" s="88"/>
      <c r="AL9" s="88"/>
      <c r="AM9" s="88"/>
      <c r="AN9" s="88"/>
      <c r="AO9" s="88"/>
      <c r="AP9" s="88"/>
      <c r="AQ9" s="88"/>
      <c r="AR9" s="88"/>
      <c r="AS9" s="88"/>
      <c r="AT9" s="88"/>
      <c r="AU9" s="88"/>
      <c r="AV9" s="88"/>
      <c r="AW9" s="88"/>
      <c r="AX9" s="88"/>
      <c r="AY9" s="186"/>
      <c r="AZ9" s="59"/>
      <c r="BA9" s="59"/>
    </row>
    <row r="10" spans="1:53">
      <c r="A10" s="59"/>
      <c r="B10" s="1966"/>
      <c r="C10" s="1964"/>
      <c r="D10" s="1964"/>
      <c r="E10" s="1964"/>
      <c r="F10" s="1964"/>
      <c r="G10" s="1965"/>
      <c r="H10" s="187" t="s">
        <v>351</v>
      </c>
      <c r="I10" s="188"/>
      <c r="J10" s="188"/>
      <c r="K10" s="188"/>
      <c r="L10" s="188"/>
      <c r="M10" s="188"/>
      <c r="N10" s="188"/>
      <c r="O10" s="188"/>
      <c r="P10" s="188"/>
      <c r="Q10" s="188"/>
      <c r="R10" s="188"/>
      <c r="S10" s="188"/>
      <c r="T10" s="188"/>
      <c r="U10" s="188"/>
      <c r="V10" s="188"/>
      <c r="W10" s="188"/>
      <c r="X10" s="188"/>
      <c r="Y10" s="188"/>
      <c r="Z10" s="188"/>
      <c r="AA10" s="188"/>
      <c r="AB10" s="188"/>
      <c r="AC10" s="189"/>
      <c r="AD10" s="187"/>
      <c r="AE10" s="188"/>
      <c r="AF10" s="188"/>
      <c r="AG10" s="188"/>
      <c r="AH10" s="188"/>
      <c r="AI10" s="188"/>
      <c r="AJ10" s="188"/>
      <c r="AK10" s="188"/>
      <c r="AL10" s="188"/>
      <c r="AM10" s="188"/>
      <c r="AN10" s="188"/>
      <c r="AO10" s="188"/>
      <c r="AP10" s="188"/>
      <c r="AQ10" s="188"/>
      <c r="AR10" s="188"/>
      <c r="AS10" s="188"/>
      <c r="AT10" s="188"/>
      <c r="AU10" s="188"/>
      <c r="AV10" s="188"/>
      <c r="AW10" s="188"/>
      <c r="AX10" s="188"/>
      <c r="AY10" s="189"/>
      <c r="AZ10" s="59"/>
      <c r="BA10" s="59"/>
    </row>
    <row r="11" spans="1:53">
      <c r="A11" s="59"/>
      <c r="B11" s="1966"/>
      <c r="C11" s="1964"/>
      <c r="D11" s="1964"/>
      <c r="E11" s="1964"/>
      <c r="F11" s="1964"/>
      <c r="G11" s="1965"/>
      <c r="H11" s="185"/>
      <c r="I11" s="88"/>
      <c r="J11" s="88"/>
      <c r="K11" s="88"/>
      <c r="L11" s="88"/>
      <c r="M11" s="88"/>
      <c r="N11" s="88"/>
      <c r="O11" s="88"/>
      <c r="P11" s="88"/>
      <c r="Q11" s="88"/>
      <c r="R11" s="88"/>
      <c r="S11" s="88"/>
      <c r="T11" s="88"/>
      <c r="U11" s="88"/>
      <c r="V11" s="88"/>
      <c r="W11" s="88"/>
      <c r="X11" s="88"/>
      <c r="Y11" s="88"/>
      <c r="Z11" s="88"/>
      <c r="AA11" s="88"/>
      <c r="AB11" s="88"/>
      <c r="AC11" s="186"/>
      <c r="AD11" s="185"/>
      <c r="AE11" s="88"/>
      <c r="AF11" s="88"/>
      <c r="AG11" s="88"/>
      <c r="AH11" s="88"/>
      <c r="AI11" s="88"/>
      <c r="AJ11" s="88"/>
      <c r="AK11" s="88"/>
      <c r="AL11" s="88"/>
      <c r="AM11" s="88"/>
      <c r="AN11" s="88"/>
      <c r="AO11" s="88"/>
      <c r="AP11" s="88"/>
      <c r="AQ11" s="88"/>
      <c r="AR11" s="88"/>
      <c r="AS11" s="88"/>
      <c r="AT11" s="88"/>
      <c r="AU11" s="88"/>
      <c r="AV11" s="88"/>
      <c r="AW11" s="88"/>
      <c r="AX11" s="88"/>
      <c r="AY11" s="186"/>
      <c r="AZ11" s="59"/>
      <c r="BA11" s="59"/>
    </row>
    <row r="12" spans="1:53">
      <c r="A12" s="59"/>
      <c r="B12" s="1966"/>
      <c r="C12" s="1964"/>
      <c r="D12" s="1964"/>
      <c r="E12" s="1964"/>
      <c r="F12" s="1964"/>
      <c r="G12" s="1965"/>
      <c r="H12" s="185"/>
      <c r="I12" s="88"/>
      <c r="J12" s="88"/>
      <c r="K12" s="88"/>
      <c r="L12" s="88"/>
      <c r="M12" s="88"/>
      <c r="N12" s="88"/>
      <c r="O12" s="88"/>
      <c r="P12" s="88"/>
      <c r="Q12" s="88"/>
      <c r="R12" s="88"/>
      <c r="S12" s="88"/>
      <c r="T12" s="88"/>
      <c r="U12" s="88"/>
      <c r="V12" s="88"/>
      <c r="W12" s="88"/>
      <c r="X12" s="88"/>
      <c r="Y12" s="88"/>
      <c r="Z12" s="88"/>
      <c r="AA12" s="88"/>
      <c r="AB12" s="88"/>
      <c r="AC12" s="186"/>
      <c r="AD12" s="185"/>
      <c r="AE12" s="88"/>
      <c r="AF12" s="88"/>
      <c r="AG12" s="88"/>
      <c r="AH12" s="88"/>
      <c r="AI12" s="88"/>
      <c r="AJ12" s="88"/>
      <c r="AK12" s="88"/>
      <c r="AL12" s="88"/>
      <c r="AM12" s="88"/>
      <c r="AN12" s="88"/>
      <c r="AO12" s="88"/>
      <c r="AP12" s="88"/>
      <c r="AQ12" s="88"/>
      <c r="AR12" s="88"/>
      <c r="AS12" s="88"/>
      <c r="AT12" s="88"/>
      <c r="AU12" s="88"/>
      <c r="AV12" s="88"/>
      <c r="AW12" s="88"/>
      <c r="AX12" s="88"/>
      <c r="AY12" s="186"/>
      <c r="AZ12" s="59"/>
      <c r="BA12" s="59"/>
    </row>
    <row r="13" spans="1:53">
      <c r="A13" s="59"/>
      <c r="B13" s="1966"/>
      <c r="C13" s="1964"/>
      <c r="D13" s="1964"/>
      <c r="E13" s="1964"/>
      <c r="F13" s="1964"/>
      <c r="G13" s="1965"/>
      <c r="H13" s="185"/>
      <c r="I13" s="88"/>
      <c r="J13" s="88"/>
      <c r="K13" s="88"/>
      <c r="L13" s="88"/>
      <c r="M13" s="88"/>
      <c r="N13" s="88"/>
      <c r="O13" s="88"/>
      <c r="P13" s="88"/>
      <c r="Q13" s="88"/>
      <c r="R13" s="88"/>
      <c r="S13" s="88"/>
      <c r="T13" s="88"/>
      <c r="U13" s="88"/>
      <c r="V13" s="88"/>
      <c r="W13" s="88"/>
      <c r="X13" s="88"/>
      <c r="Y13" s="88"/>
      <c r="Z13" s="88"/>
      <c r="AA13" s="88"/>
      <c r="AB13" s="88"/>
      <c r="AC13" s="186"/>
      <c r="AD13" s="185"/>
      <c r="AE13" s="88"/>
      <c r="AF13" s="88"/>
      <c r="AG13" s="88"/>
      <c r="AH13" s="88"/>
      <c r="AI13" s="88"/>
      <c r="AJ13" s="88"/>
      <c r="AK13" s="88"/>
      <c r="AL13" s="88"/>
      <c r="AM13" s="88"/>
      <c r="AN13" s="88"/>
      <c r="AO13" s="88"/>
      <c r="AP13" s="88"/>
      <c r="AQ13" s="88"/>
      <c r="AR13" s="88"/>
      <c r="AS13" s="88"/>
      <c r="AT13" s="88"/>
      <c r="AU13" s="88"/>
      <c r="AV13" s="88"/>
      <c r="AW13" s="88"/>
      <c r="AX13" s="88"/>
      <c r="AY13" s="186"/>
      <c r="AZ13" s="59"/>
      <c r="BA13" s="59"/>
    </row>
    <row r="14" spans="1:53">
      <c r="A14" s="59"/>
      <c r="B14" s="1966"/>
      <c r="C14" s="1964"/>
      <c r="D14" s="1964"/>
      <c r="E14" s="1964"/>
      <c r="F14" s="1964"/>
      <c r="G14" s="1965"/>
      <c r="H14" s="185"/>
      <c r="I14" s="88"/>
      <c r="J14" s="88"/>
      <c r="K14" s="88"/>
      <c r="L14" s="88"/>
      <c r="M14" s="88"/>
      <c r="N14" s="88"/>
      <c r="O14" s="88"/>
      <c r="P14" s="88"/>
      <c r="Q14" s="88"/>
      <c r="R14" s="88"/>
      <c r="S14" s="88"/>
      <c r="T14" s="88"/>
      <c r="U14" s="88"/>
      <c r="V14" s="88"/>
      <c r="W14" s="88"/>
      <c r="X14" s="88"/>
      <c r="Y14" s="88"/>
      <c r="Z14" s="88"/>
      <c r="AA14" s="88"/>
      <c r="AB14" s="88"/>
      <c r="AC14" s="186"/>
      <c r="AD14" s="185"/>
      <c r="AE14" s="88"/>
      <c r="AF14" s="88"/>
      <c r="AG14" s="88"/>
      <c r="AH14" s="88"/>
      <c r="AI14" s="88"/>
      <c r="AJ14" s="88"/>
      <c r="AK14" s="88"/>
      <c r="AL14" s="88"/>
      <c r="AM14" s="88"/>
      <c r="AN14" s="88"/>
      <c r="AO14" s="88"/>
      <c r="AP14" s="88"/>
      <c r="AQ14" s="88"/>
      <c r="AR14" s="88"/>
      <c r="AS14" s="88"/>
      <c r="AT14" s="88"/>
      <c r="AU14" s="88"/>
      <c r="AV14" s="88"/>
      <c r="AW14" s="88"/>
      <c r="AX14" s="88"/>
      <c r="AY14" s="186"/>
      <c r="AZ14" s="59"/>
      <c r="BA14" s="59"/>
    </row>
    <row r="15" spans="1:53">
      <c r="A15" s="59"/>
      <c r="B15" s="1966"/>
      <c r="C15" s="1964"/>
      <c r="D15" s="1964"/>
      <c r="E15" s="1964"/>
      <c r="F15" s="1964"/>
      <c r="G15" s="1965"/>
      <c r="H15" s="185"/>
      <c r="I15" s="88"/>
      <c r="J15" s="88"/>
      <c r="K15" s="88"/>
      <c r="L15" s="88"/>
      <c r="M15" s="88"/>
      <c r="N15" s="88"/>
      <c r="O15" s="88"/>
      <c r="P15" s="88"/>
      <c r="Q15" s="88"/>
      <c r="R15" s="88"/>
      <c r="S15" s="88"/>
      <c r="T15" s="88"/>
      <c r="U15" s="88"/>
      <c r="V15" s="88"/>
      <c r="W15" s="88"/>
      <c r="X15" s="88"/>
      <c r="Y15" s="88"/>
      <c r="Z15" s="88"/>
      <c r="AA15" s="88"/>
      <c r="AB15" s="88"/>
      <c r="AC15" s="186"/>
      <c r="AD15" s="185"/>
      <c r="AE15" s="88"/>
      <c r="AF15" s="88"/>
      <c r="AG15" s="88"/>
      <c r="AH15" s="88"/>
      <c r="AI15" s="88"/>
      <c r="AJ15" s="88"/>
      <c r="AK15" s="88"/>
      <c r="AL15" s="88"/>
      <c r="AM15" s="88"/>
      <c r="AN15" s="88"/>
      <c r="AO15" s="88"/>
      <c r="AP15" s="88"/>
      <c r="AQ15" s="88"/>
      <c r="AR15" s="88"/>
      <c r="AS15" s="88"/>
      <c r="AT15" s="88"/>
      <c r="AU15" s="88"/>
      <c r="AV15" s="88"/>
      <c r="AW15" s="88"/>
      <c r="AX15" s="88"/>
      <c r="AY15" s="186"/>
      <c r="AZ15" s="59"/>
      <c r="BA15" s="59"/>
    </row>
    <row r="16" spans="1:53">
      <c r="A16" s="59"/>
      <c r="B16" s="1966"/>
      <c r="C16" s="1964"/>
      <c r="D16" s="1964"/>
      <c r="E16" s="1964"/>
      <c r="F16" s="1964"/>
      <c r="G16" s="1965"/>
      <c r="H16" s="190"/>
      <c r="I16" s="191"/>
      <c r="J16" s="191"/>
      <c r="K16" s="191"/>
      <c r="L16" s="191"/>
      <c r="M16" s="191"/>
      <c r="N16" s="191"/>
      <c r="O16" s="191"/>
      <c r="P16" s="191"/>
      <c r="Q16" s="191"/>
      <c r="R16" s="191"/>
      <c r="S16" s="191"/>
      <c r="T16" s="191"/>
      <c r="U16" s="191"/>
      <c r="V16" s="191"/>
      <c r="W16" s="191"/>
      <c r="X16" s="191"/>
      <c r="Y16" s="191"/>
      <c r="Z16" s="191"/>
      <c r="AA16" s="191"/>
      <c r="AB16" s="191"/>
      <c r="AC16" s="192"/>
      <c r="AD16" s="190"/>
      <c r="AE16" s="191"/>
      <c r="AF16" s="191"/>
      <c r="AG16" s="191"/>
      <c r="AH16" s="191"/>
      <c r="AI16" s="191"/>
      <c r="AJ16" s="191"/>
      <c r="AK16" s="191"/>
      <c r="AL16" s="191"/>
      <c r="AM16" s="191"/>
      <c r="AN16" s="191"/>
      <c r="AO16" s="191"/>
      <c r="AP16" s="191"/>
      <c r="AQ16" s="191"/>
      <c r="AR16" s="191"/>
      <c r="AS16" s="191"/>
      <c r="AT16" s="191"/>
      <c r="AU16" s="191"/>
      <c r="AV16" s="191"/>
      <c r="AW16" s="191"/>
      <c r="AX16" s="191"/>
      <c r="AY16" s="192"/>
      <c r="AZ16" s="59"/>
      <c r="BA16" s="59"/>
    </row>
    <row r="17" spans="1:53" ht="13.5" customHeight="1">
      <c r="A17" s="59"/>
      <c r="B17" s="1963" t="s">
        <v>304</v>
      </c>
      <c r="C17" s="1964"/>
      <c r="D17" s="1964"/>
      <c r="E17" s="1964"/>
      <c r="F17" s="1964"/>
      <c r="G17" s="1965"/>
      <c r="H17" s="183" t="s">
        <v>350</v>
      </c>
      <c r="I17" s="175"/>
      <c r="J17" s="175"/>
      <c r="K17" s="175"/>
      <c r="L17" s="175"/>
      <c r="M17" s="175"/>
      <c r="N17" s="175"/>
      <c r="O17" s="175"/>
      <c r="P17" s="175"/>
      <c r="Q17" s="175"/>
      <c r="R17" s="175"/>
      <c r="S17" s="175"/>
      <c r="T17" s="175"/>
      <c r="U17" s="175"/>
      <c r="V17" s="175"/>
      <c r="W17" s="175"/>
      <c r="X17" s="175"/>
      <c r="Y17" s="175"/>
      <c r="Z17" s="175"/>
      <c r="AA17" s="175"/>
      <c r="AB17" s="175"/>
      <c r="AC17" s="184"/>
      <c r="AD17" s="183"/>
      <c r="AE17" s="175"/>
      <c r="AF17" s="175"/>
      <c r="AG17" s="175"/>
      <c r="AH17" s="175"/>
      <c r="AI17" s="175"/>
      <c r="AJ17" s="175"/>
      <c r="AK17" s="175"/>
      <c r="AL17" s="175"/>
      <c r="AM17" s="175"/>
      <c r="AN17" s="175"/>
      <c r="AO17" s="175"/>
      <c r="AP17" s="175"/>
      <c r="AQ17" s="175"/>
      <c r="AR17" s="175"/>
      <c r="AS17" s="175"/>
      <c r="AT17" s="175"/>
      <c r="AU17" s="175"/>
      <c r="AV17" s="175"/>
      <c r="AW17" s="175"/>
      <c r="AX17" s="175"/>
      <c r="AY17" s="184"/>
      <c r="AZ17" s="59"/>
      <c r="BA17" s="59"/>
    </row>
    <row r="18" spans="1:53">
      <c r="A18" s="59"/>
      <c r="B18" s="1966"/>
      <c r="C18" s="1964"/>
      <c r="D18" s="1964"/>
      <c r="E18" s="1964"/>
      <c r="F18" s="1964"/>
      <c r="G18" s="1965"/>
      <c r="H18" s="185"/>
      <c r="I18" s="88"/>
      <c r="J18" s="88"/>
      <c r="K18" s="88"/>
      <c r="L18" s="88"/>
      <c r="M18" s="88"/>
      <c r="N18" s="88"/>
      <c r="O18" s="88"/>
      <c r="P18" s="88"/>
      <c r="Q18" s="88"/>
      <c r="R18" s="88"/>
      <c r="S18" s="88"/>
      <c r="T18" s="88"/>
      <c r="U18" s="88"/>
      <c r="V18" s="88"/>
      <c r="W18" s="88"/>
      <c r="X18" s="88"/>
      <c r="Y18" s="88"/>
      <c r="Z18" s="88"/>
      <c r="AA18" s="88"/>
      <c r="AB18" s="88"/>
      <c r="AC18" s="186"/>
      <c r="AD18" s="185"/>
      <c r="AE18" s="88"/>
      <c r="AF18" s="88"/>
      <c r="AG18" s="88"/>
      <c r="AH18" s="88"/>
      <c r="AI18" s="88"/>
      <c r="AJ18" s="88"/>
      <c r="AK18" s="88"/>
      <c r="AL18" s="88"/>
      <c r="AM18" s="88"/>
      <c r="AN18" s="88"/>
      <c r="AO18" s="88"/>
      <c r="AP18" s="88"/>
      <c r="AQ18" s="88"/>
      <c r="AR18" s="88"/>
      <c r="AS18" s="88"/>
      <c r="AT18" s="88"/>
      <c r="AU18" s="88"/>
      <c r="AV18" s="88"/>
      <c r="AW18" s="88"/>
      <c r="AX18" s="88"/>
      <c r="AY18" s="186"/>
      <c r="AZ18" s="59"/>
      <c r="BA18" s="59"/>
    </row>
    <row r="19" spans="1:53">
      <c r="A19" s="59"/>
      <c r="B19" s="1966"/>
      <c r="C19" s="1964"/>
      <c r="D19" s="1964"/>
      <c r="E19" s="1964"/>
      <c r="F19" s="1964"/>
      <c r="G19" s="1965"/>
      <c r="H19" s="185"/>
      <c r="I19" s="88"/>
      <c r="J19" s="88"/>
      <c r="K19" s="88"/>
      <c r="L19" s="88"/>
      <c r="M19" s="88"/>
      <c r="N19" s="88"/>
      <c r="O19" s="88"/>
      <c r="P19" s="88"/>
      <c r="Q19" s="88"/>
      <c r="R19" s="88"/>
      <c r="S19" s="88"/>
      <c r="T19" s="88"/>
      <c r="U19" s="88"/>
      <c r="V19" s="88"/>
      <c r="W19" s="88"/>
      <c r="X19" s="88"/>
      <c r="Y19" s="88"/>
      <c r="Z19" s="88"/>
      <c r="AA19" s="88"/>
      <c r="AB19" s="88"/>
      <c r="AC19" s="186"/>
      <c r="AD19" s="185"/>
      <c r="AE19" s="88"/>
      <c r="AF19" s="88"/>
      <c r="AG19" s="88"/>
      <c r="AH19" s="88"/>
      <c r="AI19" s="88"/>
      <c r="AJ19" s="88"/>
      <c r="AK19" s="88"/>
      <c r="AL19" s="88"/>
      <c r="AM19" s="88"/>
      <c r="AN19" s="88"/>
      <c r="AO19" s="88"/>
      <c r="AP19" s="88"/>
      <c r="AQ19" s="88"/>
      <c r="AR19" s="88"/>
      <c r="AS19" s="88"/>
      <c r="AT19" s="88"/>
      <c r="AU19" s="88"/>
      <c r="AV19" s="88"/>
      <c r="AW19" s="88"/>
      <c r="AX19" s="88"/>
      <c r="AY19" s="186"/>
      <c r="AZ19" s="59"/>
      <c r="BA19" s="59"/>
    </row>
    <row r="20" spans="1:53">
      <c r="A20" s="59"/>
      <c r="B20" s="1966"/>
      <c r="C20" s="1964"/>
      <c r="D20" s="1964"/>
      <c r="E20" s="1964"/>
      <c r="F20" s="1964"/>
      <c r="G20" s="1965"/>
      <c r="H20" s="185"/>
      <c r="I20" s="88"/>
      <c r="J20" s="88"/>
      <c r="K20" s="88"/>
      <c r="L20" s="88"/>
      <c r="M20" s="88"/>
      <c r="N20" s="88"/>
      <c r="O20" s="88"/>
      <c r="P20" s="88"/>
      <c r="Q20" s="88"/>
      <c r="R20" s="88"/>
      <c r="S20" s="88"/>
      <c r="T20" s="88"/>
      <c r="U20" s="88"/>
      <c r="V20" s="88"/>
      <c r="W20" s="88"/>
      <c r="X20" s="88"/>
      <c r="Y20" s="88"/>
      <c r="Z20" s="88"/>
      <c r="AA20" s="88"/>
      <c r="AB20" s="88"/>
      <c r="AC20" s="186"/>
      <c r="AD20" s="185"/>
      <c r="AE20" s="88"/>
      <c r="AF20" s="88"/>
      <c r="AG20" s="88"/>
      <c r="AH20" s="88"/>
      <c r="AI20" s="88"/>
      <c r="AJ20" s="88"/>
      <c r="AK20" s="88"/>
      <c r="AL20" s="88"/>
      <c r="AM20" s="88"/>
      <c r="AN20" s="88"/>
      <c r="AO20" s="88"/>
      <c r="AP20" s="88"/>
      <c r="AQ20" s="88"/>
      <c r="AR20" s="88"/>
      <c r="AS20" s="88"/>
      <c r="AT20" s="88"/>
      <c r="AU20" s="88"/>
      <c r="AV20" s="88"/>
      <c r="AW20" s="88"/>
      <c r="AX20" s="88"/>
      <c r="AY20" s="186"/>
      <c r="AZ20" s="59"/>
      <c r="BA20" s="59"/>
    </row>
    <row r="21" spans="1:53">
      <c r="A21" s="59"/>
      <c r="B21" s="1966"/>
      <c r="C21" s="1964"/>
      <c r="D21" s="1964"/>
      <c r="E21" s="1964"/>
      <c r="F21" s="1964"/>
      <c r="G21" s="1965"/>
      <c r="H21" s="187" t="s">
        <v>351</v>
      </c>
      <c r="I21" s="188"/>
      <c r="J21" s="188"/>
      <c r="K21" s="188"/>
      <c r="L21" s="188"/>
      <c r="M21" s="188"/>
      <c r="N21" s="188"/>
      <c r="O21" s="188"/>
      <c r="P21" s="188"/>
      <c r="Q21" s="188"/>
      <c r="R21" s="188"/>
      <c r="S21" s="188"/>
      <c r="T21" s="188"/>
      <c r="U21" s="188"/>
      <c r="V21" s="188"/>
      <c r="W21" s="188"/>
      <c r="X21" s="188"/>
      <c r="Y21" s="188"/>
      <c r="Z21" s="188"/>
      <c r="AA21" s="188"/>
      <c r="AB21" s="188"/>
      <c r="AC21" s="189"/>
      <c r="AD21" s="187"/>
      <c r="AE21" s="188"/>
      <c r="AF21" s="188"/>
      <c r="AG21" s="188"/>
      <c r="AH21" s="188"/>
      <c r="AI21" s="188"/>
      <c r="AJ21" s="188"/>
      <c r="AK21" s="188"/>
      <c r="AL21" s="188"/>
      <c r="AM21" s="188"/>
      <c r="AN21" s="188"/>
      <c r="AO21" s="188"/>
      <c r="AP21" s="188"/>
      <c r="AQ21" s="188"/>
      <c r="AR21" s="188"/>
      <c r="AS21" s="188"/>
      <c r="AT21" s="188"/>
      <c r="AU21" s="188"/>
      <c r="AV21" s="188"/>
      <c r="AW21" s="188"/>
      <c r="AX21" s="188"/>
      <c r="AY21" s="189"/>
      <c r="AZ21" s="59"/>
      <c r="BA21" s="59"/>
    </row>
    <row r="22" spans="1:53">
      <c r="A22" s="59"/>
      <c r="B22" s="1966"/>
      <c r="C22" s="1964"/>
      <c r="D22" s="1964"/>
      <c r="E22" s="1964"/>
      <c r="F22" s="1964"/>
      <c r="G22" s="1965"/>
      <c r="H22" s="185"/>
      <c r="I22" s="88"/>
      <c r="J22" s="88"/>
      <c r="K22" s="88"/>
      <c r="L22" s="88"/>
      <c r="M22" s="88"/>
      <c r="N22" s="88"/>
      <c r="O22" s="88"/>
      <c r="P22" s="88"/>
      <c r="Q22" s="88"/>
      <c r="R22" s="88"/>
      <c r="S22" s="88"/>
      <c r="T22" s="88"/>
      <c r="U22" s="88"/>
      <c r="V22" s="88"/>
      <c r="W22" s="88"/>
      <c r="X22" s="88"/>
      <c r="Y22" s="88"/>
      <c r="Z22" s="88"/>
      <c r="AA22" s="88"/>
      <c r="AB22" s="88"/>
      <c r="AC22" s="186"/>
      <c r="AD22" s="185"/>
      <c r="AE22" s="88"/>
      <c r="AF22" s="88"/>
      <c r="AG22" s="88"/>
      <c r="AH22" s="88"/>
      <c r="AI22" s="88"/>
      <c r="AJ22" s="88"/>
      <c r="AK22" s="88"/>
      <c r="AL22" s="88"/>
      <c r="AM22" s="88"/>
      <c r="AN22" s="88"/>
      <c r="AO22" s="88"/>
      <c r="AP22" s="88"/>
      <c r="AQ22" s="88"/>
      <c r="AR22" s="88"/>
      <c r="AS22" s="88"/>
      <c r="AT22" s="88"/>
      <c r="AU22" s="88"/>
      <c r="AV22" s="88"/>
      <c r="AW22" s="88"/>
      <c r="AX22" s="88"/>
      <c r="AY22" s="186"/>
      <c r="AZ22" s="59"/>
      <c r="BA22" s="59"/>
    </row>
    <row r="23" spans="1:53">
      <c r="A23" s="59"/>
      <c r="B23" s="1966"/>
      <c r="C23" s="1964"/>
      <c r="D23" s="1964"/>
      <c r="E23" s="1964"/>
      <c r="F23" s="1964"/>
      <c r="G23" s="1965"/>
      <c r="H23" s="185"/>
      <c r="I23" s="88"/>
      <c r="J23" s="88"/>
      <c r="K23" s="88"/>
      <c r="L23" s="88"/>
      <c r="M23" s="88"/>
      <c r="N23" s="88"/>
      <c r="O23" s="88"/>
      <c r="P23" s="88"/>
      <c r="Q23" s="88"/>
      <c r="R23" s="88"/>
      <c r="S23" s="88"/>
      <c r="T23" s="88"/>
      <c r="U23" s="88"/>
      <c r="V23" s="88"/>
      <c r="W23" s="88"/>
      <c r="X23" s="88"/>
      <c r="Y23" s="88"/>
      <c r="Z23" s="88"/>
      <c r="AA23" s="88"/>
      <c r="AB23" s="88"/>
      <c r="AC23" s="186"/>
      <c r="AD23" s="185"/>
      <c r="AE23" s="88"/>
      <c r="AF23" s="88"/>
      <c r="AG23" s="88"/>
      <c r="AH23" s="88"/>
      <c r="AI23" s="88"/>
      <c r="AJ23" s="88"/>
      <c r="AK23" s="88"/>
      <c r="AL23" s="88"/>
      <c r="AM23" s="88"/>
      <c r="AN23" s="88"/>
      <c r="AO23" s="88"/>
      <c r="AP23" s="88"/>
      <c r="AQ23" s="88"/>
      <c r="AR23" s="88"/>
      <c r="AS23" s="88"/>
      <c r="AT23" s="88"/>
      <c r="AU23" s="88"/>
      <c r="AV23" s="88"/>
      <c r="AW23" s="88"/>
      <c r="AX23" s="88"/>
      <c r="AY23" s="186"/>
      <c r="AZ23" s="59"/>
      <c r="BA23" s="59"/>
    </row>
    <row r="24" spans="1:53">
      <c r="A24" s="59"/>
      <c r="B24" s="1966"/>
      <c r="C24" s="1964"/>
      <c r="D24" s="1964"/>
      <c r="E24" s="1964"/>
      <c r="F24" s="1964"/>
      <c r="G24" s="1965"/>
      <c r="H24" s="185"/>
      <c r="I24" s="88"/>
      <c r="J24" s="88"/>
      <c r="K24" s="88"/>
      <c r="L24" s="88"/>
      <c r="M24" s="88"/>
      <c r="N24" s="88"/>
      <c r="O24" s="88"/>
      <c r="P24" s="88"/>
      <c r="Q24" s="88"/>
      <c r="R24" s="88"/>
      <c r="S24" s="88"/>
      <c r="T24" s="88"/>
      <c r="U24" s="88"/>
      <c r="V24" s="88"/>
      <c r="W24" s="88"/>
      <c r="X24" s="88"/>
      <c r="Y24" s="88"/>
      <c r="Z24" s="88"/>
      <c r="AA24" s="88"/>
      <c r="AB24" s="88"/>
      <c r="AC24" s="186"/>
      <c r="AD24" s="185"/>
      <c r="AE24" s="88"/>
      <c r="AF24" s="88"/>
      <c r="AG24" s="88"/>
      <c r="AH24" s="88"/>
      <c r="AI24" s="88"/>
      <c r="AJ24" s="88"/>
      <c r="AK24" s="88"/>
      <c r="AL24" s="88"/>
      <c r="AM24" s="88"/>
      <c r="AN24" s="88"/>
      <c r="AO24" s="88"/>
      <c r="AP24" s="88"/>
      <c r="AQ24" s="88"/>
      <c r="AR24" s="88"/>
      <c r="AS24" s="88"/>
      <c r="AT24" s="88"/>
      <c r="AU24" s="88"/>
      <c r="AV24" s="88"/>
      <c r="AW24" s="88"/>
      <c r="AX24" s="88"/>
      <c r="AY24" s="186"/>
      <c r="AZ24" s="59"/>
      <c r="BA24" s="59"/>
    </row>
    <row r="25" spans="1:53">
      <c r="A25" s="59"/>
      <c r="B25" s="1966"/>
      <c r="C25" s="1964"/>
      <c r="D25" s="1964"/>
      <c r="E25" s="1964"/>
      <c r="F25" s="1964"/>
      <c r="G25" s="1965"/>
      <c r="H25" s="185"/>
      <c r="I25" s="88"/>
      <c r="J25" s="88"/>
      <c r="K25" s="88"/>
      <c r="L25" s="88"/>
      <c r="M25" s="88"/>
      <c r="N25" s="88"/>
      <c r="O25" s="88"/>
      <c r="P25" s="88"/>
      <c r="Q25" s="88"/>
      <c r="R25" s="88"/>
      <c r="S25" s="88"/>
      <c r="T25" s="88"/>
      <c r="U25" s="88"/>
      <c r="V25" s="88"/>
      <c r="W25" s="88"/>
      <c r="X25" s="88"/>
      <c r="Y25" s="88"/>
      <c r="Z25" s="88"/>
      <c r="AA25" s="88"/>
      <c r="AB25" s="88"/>
      <c r="AC25" s="186"/>
      <c r="AD25" s="185"/>
      <c r="AE25" s="88"/>
      <c r="AF25" s="88"/>
      <c r="AG25" s="88"/>
      <c r="AH25" s="88"/>
      <c r="AI25" s="88"/>
      <c r="AJ25" s="88"/>
      <c r="AK25" s="88"/>
      <c r="AL25" s="88"/>
      <c r="AM25" s="88"/>
      <c r="AN25" s="88"/>
      <c r="AO25" s="88"/>
      <c r="AP25" s="88"/>
      <c r="AQ25" s="88"/>
      <c r="AR25" s="88"/>
      <c r="AS25" s="88"/>
      <c r="AT25" s="88"/>
      <c r="AU25" s="88"/>
      <c r="AV25" s="88"/>
      <c r="AW25" s="88"/>
      <c r="AX25" s="88"/>
      <c r="AY25" s="186"/>
      <c r="AZ25" s="59"/>
      <c r="BA25" s="59"/>
    </row>
    <row r="26" spans="1:53">
      <c r="A26" s="59"/>
      <c r="B26" s="1966"/>
      <c r="C26" s="1964"/>
      <c r="D26" s="1964"/>
      <c r="E26" s="1964"/>
      <c r="F26" s="1964"/>
      <c r="G26" s="1965"/>
      <c r="H26" s="185"/>
      <c r="I26" s="88"/>
      <c r="J26" s="88"/>
      <c r="K26" s="88"/>
      <c r="L26" s="88"/>
      <c r="M26" s="88"/>
      <c r="N26" s="88"/>
      <c r="O26" s="88"/>
      <c r="P26" s="88"/>
      <c r="Q26" s="88"/>
      <c r="R26" s="88"/>
      <c r="S26" s="88"/>
      <c r="T26" s="88"/>
      <c r="U26" s="88"/>
      <c r="V26" s="88"/>
      <c r="W26" s="88"/>
      <c r="X26" s="88"/>
      <c r="Y26" s="88"/>
      <c r="Z26" s="88"/>
      <c r="AA26" s="88"/>
      <c r="AB26" s="88"/>
      <c r="AC26" s="186"/>
      <c r="AD26" s="185"/>
      <c r="AE26" s="88"/>
      <c r="AF26" s="88"/>
      <c r="AG26" s="88"/>
      <c r="AH26" s="88"/>
      <c r="AI26" s="88"/>
      <c r="AJ26" s="88"/>
      <c r="AK26" s="88"/>
      <c r="AL26" s="88"/>
      <c r="AM26" s="88"/>
      <c r="AN26" s="88"/>
      <c r="AO26" s="88"/>
      <c r="AP26" s="88"/>
      <c r="AQ26" s="88"/>
      <c r="AR26" s="88"/>
      <c r="AS26" s="88"/>
      <c r="AT26" s="88"/>
      <c r="AU26" s="88"/>
      <c r="AV26" s="88"/>
      <c r="AW26" s="88"/>
      <c r="AX26" s="88"/>
      <c r="AY26" s="186"/>
      <c r="AZ26" s="59"/>
      <c r="BA26" s="59"/>
    </row>
    <row r="27" spans="1:53">
      <c r="A27" s="59"/>
      <c r="B27" s="1966"/>
      <c r="C27" s="1964"/>
      <c r="D27" s="1964"/>
      <c r="E27" s="1964"/>
      <c r="F27" s="1964"/>
      <c r="G27" s="1965"/>
      <c r="H27" s="190"/>
      <c r="I27" s="191"/>
      <c r="J27" s="191"/>
      <c r="K27" s="191"/>
      <c r="L27" s="191"/>
      <c r="M27" s="191"/>
      <c r="N27" s="191"/>
      <c r="O27" s="191"/>
      <c r="P27" s="191"/>
      <c r="Q27" s="191"/>
      <c r="R27" s="191"/>
      <c r="S27" s="191"/>
      <c r="T27" s="191"/>
      <c r="U27" s="191"/>
      <c r="V27" s="191"/>
      <c r="W27" s="191"/>
      <c r="X27" s="191"/>
      <c r="Y27" s="191"/>
      <c r="Z27" s="191"/>
      <c r="AA27" s="191"/>
      <c r="AB27" s="191"/>
      <c r="AC27" s="192"/>
      <c r="AD27" s="190"/>
      <c r="AE27" s="191"/>
      <c r="AF27" s="191"/>
      <c r="AG27" s="191"/>
      <c r="AH27" s="191"/>
      <c r="AI27" s="191"/>
      <c r="AJ27" s="191"/>
      <c r="AK27" s="191"/>
      <c r="AL27" s="191"/>
      <c r="AM27" s="191"/>
      <c r="AN27" s="191"/>
      <c r="AO27" s="191"/>
      <c r="AP27" s="191"/>
      <c r="AQ27" s="191"/>
      <c r="AR27" s="191"/>
      <c r="AS27" s="191"/>
      <c r="AT27" s="191"/>
      <c r="AU27" s="191"/>
      <c r="AV27" s="191"/>
      <c r="AW27" s="191"/>
      <c r="AX27" s="191"/>
      <c r="AY27" s="192"/>
      <c r="AZ27" s="59"/>
      <c r="BA27" s="59"/>
    </row>
    <row r="28" spans="1:53" ht="13.5" customHeight="1">
      <c r="A28" s="59"/>
      <c r="B28" s="1963" t="s">
        <v>331</v>
      </c>
      <c r="C28" s="1964"/>
      <c r="D28" s="1964"/>
      <c r="E28" s="1964"/>
      <c r="F28" s="1964"/>
      <c r="G28" s="1965"/>
      <c r="H28" s="183" t="s">
        <v>350</v>
      </c>
      <c r="I28" s="88"/>
      <c r="J28" s="88"/>
      <c r="K28" s="88"/>
      <c r="L28" s="88"/>
      <c r="M28" s="88"/>
      <c r="N28" s="88"/>
      <c r="O28" s="88"/>
      <c r="P28" s="88"/>
      <c r="Q28" s="88"/>
      <c r="R28" s="88"/>
      <c r="S28" s="88"/>
      <c r="T28" s="88"/>
      <c r="U28" s="88"/>
      <c r="V28" s="88"/>
      <c r="W28" s="88"/>
      <c r="X28" s="88"/>
      <c r="Y28" s="88"/>
      <c r="Z28" s="88"/>
      <c r="AA28" s="88"/>
      <c r="AB28" s="88"/>
      <c r="AC28" s="186"/>
      <c r="AD28" s="185"/>
      <c r="AE28" s="88"/>
      <c r="AF28" s="88"/>
      <c r="AG28" s="88"/>
      <c r="AH28" s="88"/>
      <c r="AI28" s="88"/>
      <c r="AJ28" s="88"/>
      <c r="AK28" s="88"/>
      <c r="AL28" s="88"/>
      <c r="AM28" s="88"/>
      <c r="AN28" s="88"/>
      <c r="AO28" s="88"/>
      <c r="AP28" s="88"/>
      <c r="AQ28" s="88"/>
      <c r="AR28" s="88"/>
      <c r="AS28" s="88"/>
      <c r="AT28" s="88"/>
      <c r="AU28" s="88"/>
      <c r="AV28" s="88"/>
      <c r="AW28" s="88"/>
      <c r="AX28" s="88"/>
      <c r="AY28" s="186"/>
      <c r="AZ28" s="59"/>
      <c r="BA28" s="59"/>
    </row>
    <row r="29" spans="1:53">
      <c r="A29" s="59"/>
      <c r="B29" s="1966"/>
      <c r="C29" s="1964"/>
      <c r="D29" s="1964"/>
      <c r="E29" s="1964"/>
      <c r="F29" s="1964"/>
      <c r="G29" s="1965"/>
      <c r="H29" s="185"/>
      <c r="I29" s="88"/>
      <c r="J29" s="88"/>
      <c r="K29" s="88"/>
      <c r="L29" s="88"/>
      <c r="M29" s="88"/>
      <c r="N29" s="88"/>
      <c r="O29" s="88"/>
      <c r="P29" s="88"/>
      <c r="Q29" s="88"/>
      <c r="R29" s="88"/>
      <c r="S29" s="88"/>
      <c r="T29" s="88"/>
      <c r="U29" s="88"/>
      <c r="V29" s="88"/>
      <c r="W29" s="88"/>
      <c r="X29" s="88"/>
      <c r="Y29" s="88"/>
      <c r="Z29" s="88"/>
      <c r="AA29" s="88"/>
      <c r="AB29" s="88"/>
      <c r="AC29" s="186"/>
      <c r="AD29" s="185"/>
      <c r="AE29" s="88"/>
      <c r="AF29" s="88"/>
      <c r="AG29" s="88"/>
      <c r="AH29" s="88"/>
      <c r="AI29" s="88"/>
      <c r="AJ29" s="88"/>
      <c r="AK29" s="88"/>
      <c r="AL29" s="88"/>
      <c r="AM29" s="88"/>
      <c r="AN29" s="88"/>
      <c r="AO29" s="88"/>
      <c r="AP29" s="88"/>
      <c r="AQ29" s="88"/>
      <c r="AR29" s="88"/>
      <c r="AS29" s="88"/>
      <c r="AT29" s="88"/>
      <c r="AU29" s="88"/>
      <c r="AV29" s="88"/>
      <c r="AW29" s="88"/>
      <c r="AX29" s="88"/>
      <c r="AY29" s="186"/>
      <c r="AZ29" s="59"/>
      <c r="BA29" s="59"/>
    </row>
    <row r="30" spans="1:53">
      <c r="A30" s="59"/>
      <c r="B30" s="1966"/>
      <c r="C30" s="1964"/>
      <c r="D30" s="1964"/>
      <c r="E30" s="1964"/>
      <c r="F30" s="1964"/>
      <c r="G30" s="1965"/>
      <c r="H30" s="185"/>
      <c r="I30" s="88"/>
      <c r="J30" s="88"/>
      <c r="K30" s="88"/>
      <c r="L30" s="88"/>
      <c r="M30" s="88"/>
      <c r="N30" s="88"/>
      <c r="O30" s="88"/>
      <c r="P30" s="88"/>
      <c r="Q30" s="88"/>
      <c r="R30" s="88"/>
      <c r="S30" s="88"/>
      <c r="T30" s="88"/>
      <c r="U30" s="88"/>
      <c r="V30" s="88"/>
      <c r="W30" s="88"/>
      <c r="X30" s="88"/>
      <c r="Y30" s="88"/>
      <c r="Z30" s="88"/>
      <c r="AA30" s="88"/>
      <c r="AB30" s="88"/>
      <c r="AC30" s="186"/>
      <c r="AD30" s="185"/>
      <c r="AE30" s="88"/>
      <c r="AF30" s="88"/>
      <c r="AG30" s="88"/>
      <c r="AH30" s="88"/>
      <c r="AI30" s="88"/>
      <c r="AJ30" s="88"/>
      <c r="AK30" s="88"/>
      <c r="AL30" s="88"/>
      <c r="AM30" s="88"/>
      <c r="AN30" s="88"/>
      <c r="AO30" s="88"/>
      <c r="AP30" s="88"/>
      <c r="AQ30" s="88"/>
      <c r="AR30" s="88"/>
      <c r="AS30" s="88"/>
      <c r="AT30" s="88"/>
      <c r="AU30" s="88"/>
      <c r="AV30" s="88"/>
      <c r="AW30" s="88"/>
      <c r="AX30" s="88"/>
      <c r="AY30" s="186"/>
      <c r="AZ30" s="59"/>
      <c r="BA30" s="59"/>
    </row>
    <row r="31" spans="1:53">
      <c r="A31" s="59"/>
      <c r="B31" s="1966"/>
      <c r="C31" s="1964"/>
      <c r="D31" s="1964"/>
      <c r="E31" s="1964"/>
      <c r="F31" s="1964"/>
      <c r="G31" s="1965"/>
      <c r="H31" s="185"/>
      <c r="I31" s="88"/>
      <c r="J31" s="88"/>
      <c r="K31" s="88"/>
      <c r="L31" s="88"/>
      <c r="M31" s="88"/>
      <c r="N31" s="88"/>
      <c r="O31" s="88"/>
      <c r="P31" s="88"/>
      <c r="Q31" s="88"/>
      <c r="R31" s="88"/>
      <c r="S31" s="88"/>
      <c r="T31" s="88"/>
      <c r="U31" s="88"/>
      <c r="V31" s="88"/>
      <c r="W31" s="88"/>
      <c r="X31" s="88"/>
      <c r="Y31" s="88"/>
      <c r="Z31" s="88"/>
      <c r="AA31" s="88"/>
      <c r="AB31" s="88"/>
      <c r="AC31" s="186"/>
      <c r="AD31" s="185"/>
      <c r="AE31" s="88"/>
      <c r="AF31" s="88"/>
      <c r="AG31" s="88"/>
      <c r="AH31" s="88"/>
      <c r="AI31" s="88"/>
      <c r="AJ31" s="88"/>
      <c r="AK31" s="88"/>
      <c r="AL31" s="88"/>
      <c r="AM31" s="88"/>
      <c r="AN31" s="88"/>
      <c r="AO31" s="88"/>
      <c r="AP31" s="88"/>
      <c r="AQ31" s="88"/>
      <c r="AR31" s="88"/>
      <c r="AS31" s="88"/>
      <c r="AT31" s="88"/>
      <c r="AU31" s="88"/>
      <c r="AV31" s="88"/>
      <c r="AW31" s="88"/>
      <c r="AX31" s="88"/>
      <c r="AY31" s="186"/>
      <c r="AZ31" s="59"/>
      <c r="BA31" s="59"/>
    </row>
    <row r="32" spans="1:53">
      <c r="A32" s="59"/>
      <c r="B32" s="1966"/>
      <c r="C32" s="1964"/>
      <c r="D32" s="1964"/>
      <c r="E32" s="1964"/>
      <c r="F32" s="1964"/>
      <c r="G32" s="1965"/>
      <c r="H32" s="187" t="s">
        <v>351</v>
      </c>
      <c r="I32" s="188"/>
      <c r="J32" s="188"/>
      <c r="K32" s="188"/>
      <c r="L32" s="188"/>
      <c r="M32" s="188"/>
      <c r="N32" s="188"/>
      <c r="O32" s="188"/>
      <c r="P32" s="188"/>
      <c r="Q32" s="188"/>
      <c r="R32" s="188"/>
      <c r="S32" s="188"/>
      <c r="T32" s="188"/>
      <c r="U32" s="188"/>
      <c r="V32" s="188"/>
      <c r="W32" s="188"/>
      <c r="X32" s="188"/>
      <c r="Y32" s="188"/>
      <c r="Z32" s="188"/>
      <c r="AA32" s="188"/>
      <c r="AB32" s="188"/>
      <c r="AC32" s="189"/>
      <c r="AD32" s="187"/>
      <c r="AE32" s="188"/>
      <c r="AF32" s="188"/>
      <c r="AG32" s="188"/>
      <c r="AH32" s="188"/>
      <c r="AI32" s="188"/>
      <c r="AJ32" s="188"/>
      <c r="AK32" s="188"/>
      <c r="AL32" s="188"/>
      <c r="AM32" s="188"/>
      <c r="AN32" s="188"/>
      <c r="AO32" s="188"/>
      <c r="AP32" s="188"/>
      <c r="AQ32" s="188"/>
      <c r="AR32" s="188"/>
      <c r="AS32" s="188"/>
      <c r="AT32" s="188"/>
      <c r="AU32" s="188"/>
      <c r="AV32" s="188"/>
      <c r="AW32" s="188"/>
      <c r="AX32" s="188"/>
      <c r="AY32" s="189"/>
      <c r="AZ32" s="59"/>
      <c r="BA32" s="59"/>
    </row>
    <row r="33" spans="1:53">
      <c r="A33" s="59"/>
      <c r="B33" s="1966"/>
      <c r="C33" s="1964"/>
      <c r="D33" s="1964"/>
      <c r="E33" s="1964"/>
      <c r="F33" s="1964"/>
      <c r="G33" s="1965"/>
      <c r="H33" s="185"/>
      <c r="I33" s="88"/>
      <c r="J33" s="88"/>
      <c r="K33" s="88"/>
      <c r="L33" s="88"/>
      <c r="M33" s="88"/>
      <c r="N33" s="88"/>
      <c r="O33" s="88"/>
      <c r="P33" s="88"/>
      <c r="Q33" s="88"/>
      <c r="R33" s="88"/>
      <c r="S33" s="88"/>
      <c r="T33" s="88"/>
      <c r="U33" s="88"/>
      <c r="V33" s="88"/>
      <c r="W33" s="88"/>
      <c r="X33" s="88"/>
      <c r="Y33" s="88"/>
      <c r="Z33" s="88"/>
      <c r="AA33" s="88"/>
      <c r="AB33" s="88"/>
      <c r="AC33" s="186"/>
      <c r="AD33" s="185"/>
      <c r="AE33" s="88"/>
      <c r="AF33" s="88"/>
      <c r="AG33" s="88"/>
      <c r="AH33" s="88"/>
      <c r="AI33" s="88"/>
      <c r="AJ33" s="88"/>
      <c r="AK33" s="88"/>
      <c r="AL33" s="88"/>
      <c r="AM33" s="88"/>
      <c r="AN33" s="88"/>
      <c r="AO33" s="88"/>
      <c r="AP33" s="88"/>
      <c r="AQ33" s="88"/>
      <c r="AR33" s="88"/>
      <c r="AS33" s="88"/>
      <c r="AT33" s="88"/>
      <c r="AU33" s="88"/>
      <c r="AV33" s="88"/>
      <c r="AW33" s="88"/>
      <c r="AX33" s="88"/>
      <c r="AY33" s="186"/>
      <c r="AZ33" s="59"/>
      <c r="BA33" s="59"/>
    </row>
    <row r="34" spans="1:53">
      <c r="A34" s="59"/>
      <c r="B34" s="1966"/>
      <c r="C34" s="1964"/>
      <c r="D34" s="1964"/>
      <c r="E34" s="1964"/>
      <c r="F34" s="1964"/>
      <c r="G34" s="1965"/>
      <c r="H34" s="185"/>
      <c r="I34" s="88"/>
      <c r="J34" s="88"/>
      <c r="K34" s="88"/>
      <c r="L34" s="88"/>
      <c r="M34" s="88"/>
      <c r="N34" s="88"/>
      <c r="O34" s="88"/>
      <c r="P34" s="88"/>
      <c r="Q34" s="88"/>
      <c r="R34" s="88"/>
      <c r="S34" s="88"/>
      <c r="T34" s="88"/>
      <c r="U34" s="88"/>
      <c r="V34" s="88"/>
      <c r="W34" s="88"/>
      <c r="X34" s="88"/>
      <c r="Y34" s="88"/>
      <c r="Z34" s="88"/>
      <c r="AA34" s="88"/>
      <c r="AB34" s="88"/>
      <c r="AC34" s="186"/>
      <c r="AD34" s="185"/>
      <c r="AE34" s="88"/>
      <c r="AF34" s="88"/>
      <c r="AG34" s="88"/>
      <c r="AH34" s="88"/>
      <c r="AI34" s="88"/>
      <c r="AJ34" s="88"/>
      <c r="AK34" s="88"/>
      <c r="AL34" s="88"/>
      <c r="AM34" s="88"/>
      <c r="AN34" s="88"/>
      <c r="AO34" s="88"/>
      <c r="AP34" s="88"/>
      <c r="AQ34" s="88"/>
      <c r="AR34" s="88"/>
      <c r="AS34" s="88"/>
      <c r="AT34" s="88"/>
      <c r="AU34" s="88"/>
      <c r="AV34" s="88"/>
      <c r="AW34" s="88"/>
      <c r="AX34" s="88"/>
      <c r="AY34" s="186"/>
      <c r="AZ34" s="59"/>
      <c r="BA34" s="59"/>
    </row>
    <row r="35" spans="1:53">
      <c r="A35" s="59"/>
      <c r="B35" s="1966"/>
      <c r="C35" s="1964"/>
      <c r="D35" s="1964"/>
      <c r="E35" s="1964"/>
      <c r="F35" s="1964"/>
      <c r="G35" s="1965"/>
      <c r="H35" s="185"/>
      <c r="I35" s="88"/>
      <c r="J35" s="88"/>
      <c r="K35" s="88"/>
      <c r="L35" s="88"/>
      <c r="M35" s="88"/>
      <c r="N35" s="88"/>
      <c r="O35" s="88"/>
      <c r="P35" s="88"/>
      <c r="Q35" s="88"/>
      <c r="R35" s="88"/>
      <c r="S35" s="88"/>
      <c r="T35" s="88"/>
      <c r="U35" s="88"/>
      <c r="V35" s="88"/>
      <c r="W35" s="88"/>
      <c r="X35" s="88"/>
      <c r="Y35" s="88"/>
      <c r="Z35" s="88"/>
      <c r="AA35" s="88"/>
      <c r="AB35" s="88"/>
      <c r="AC35" s="186"/>
      <c r="AD35" s="185"/>
      <c r="AE35" s="88"/>
      <c r="AF35" s="88"/>
      <c r="AG35" s="88"/>
      <c r="AH35" s="88"/>
      <c r="AI35" s="88"/>
      <c r="AJ35" s="88"/>
      <c r="AK35" s="88"/>
      <c r="AL35" s="88"/>
      <c r="AM35" s="88"/>
      <c r="AN35" s="88"/>
      <c r="AO35" s="88"/>
      <c r="AP35" s="88"/>
      <c r="AQ35" s="88"/>
      <c r="AR35" s="88"/>
      <c r="AS35" s="88"/>
      <c r="AT35" s="88"/>
      <c r="AU35" s="88"/>
      <c r="AV35" s="88"/>
      <c r="AW35" s="88"/>
      <c r="AX35" s="88"/>
      <c r="AY35" s="186"/>
      <c r="AZ35" s="59"/>
      <c r="BA35" s="59"/>
    </row>
    <row r="36" spans="1:53">
      <c r="A36" s="59"/>
      <c r="B36" s="1966"/>
      <c r="C36" s="1964"/>
      <c r="D36" s="1964"/>
      <c r="E36" s="1964"/>
      <c r="F36" s="1964"/>
      <c r="G36" s="1965"/>
      <c r="H36" s="185"/>
      <c r="I36" s="88"/>
      <c r="J36" s="88"/>
      <c r="K36" s="88"/>
      <c r="L36" s="88"/>
      <c r="M36" s="88"/>
      <c r="N36" s="88"/>
      <c r="O36" s="88"/>
      <c r="P36" s="88"/>
      <c r="Q36" s="88"/>
      <c r="R36" s="88"/>
      <c r="S36" s="88"/>
      <c r="T36" s="88"/>
      <c r="U36" s="88"/>
      <c r="V36" s="88"/>
      <c r="W36" s="88"/>
      <c r="X36" s="88"/>
      <c r="Y36" s="88"/>
      <c r="Z36" s="88"/>
      <c r="AA36" s="88"/>
      <c r="AB36" s="88"/>
      <c r="AC36" s="186"/>
      <c r="AD36" s="185"/>
      <c r="AE36" s="88"/>
      <c r="AF36" s="88"/>
      <c r="AG36" s="88"/>
      <c r="AH36" s="88"/>
      <c r="AI36" s="88"/>
      <c r="AJ36" s="88"/>
      <c r="AK36" s="88"/>
      <c r="AL36" s="88"/>
      <c r="AM36" s="88"/>
      <c r="AN36" s="88"/>
      <c r="AO36" s="88"/>
      <c r="AP36" s="88"/>
      <c r="AQ36" s="88"/>
      <c r="AR36" s="88"/>
      <c r="AS36" s="88"/>
      <c r="AT36" s="88"/>
      <c r="AU36" s="88"/>
      <c r="AV36" s="88"/>
      <c r="AW36" s="88"/>
      <c r="AX36" s="88"/>
      <c r="AY36" s="186"/>
      <c r="AZ36" s="59"/>
      <c r="BA36" s="59"/>
    </row>
    <row r="37" spans="1:53">
      <c r="A37" s="59"/>
      <c r="B37" s="1966"/>
      <c r="C37" s="1964"/>
      <c r="D37" s="1964"/>
      <c r="E37" s="1964"/>
      <c r="F37" s="1964"/>
      <c r="G37" s="1965"/>
      <c r="H37" s="185"/>
      <c r="I37" s="88"/>
      <c r="J37" s="88"/>
      <c r="K37" s="88"/>
      <c r="L37" s="88"/>
      <c r="M37" s="88"/>
      <c r="N37" s="88"/>
      <c r="O37" s="88"/>
      <c r="P37" s="88"/>
      <c r="Q37" s="88"/>
      <c r="R37" s="88"/>
      <c r="S37" s="88"/>
      <c r="T37" s="88"/>
      <c r="U37" s="88"/>
      <c r="V37" s="88"/>
      <c r="W37" s="88"/>
      <c r="X37" s="88"/>
      <c r="Y37" s="88"/>
      <c r="Z37" s="88"/>
      <c r="AA37" s="88"/>
      <c r="AB37" s="88"/>
      <c r="AC37" s="186"/>
      <c r="AD37" s="185"/>
      <c r="AE37" s="88"/>
      <c r="AF37" s="88"/>
      <c r="AG37" s="88"/>
      <c r="AH37" s="88"/>
      <c r="AI37" s="88"/>
      <c r="AJ37" s="88"/>
      <c r="AK37" s="88"/>
      <c r="AL37" s="88"/>
      <c r="AM37" s="88"/>
      <c r="AN37" s="88"/>
      <c r="AO37" s="88"/>
      <c r="AP37" s="88"/>
      <c r="AQ37" s="88"/>
      <c r="AR37" s="88"/>
      <c r="AS37" s="88"/>
      <c r="AT37" s="88"/>
      <c r="AU37" s="88"/>
      <c r="AV37" s="88"/>
      <c r="AW37" s="88"/>
      <c r="AX37" s="88"/>
      <c r="AY37" s="186"/>
      <c r="AZ37" s="59"/>
      <c r="BA37" s="59"/>
    </row>
    <row r="38" spans="1:53">
      <c r="A38" s="59"/>
      <c r="B38" s="1966"/>
      <c r="C38" s="1964"/>
      <c r="D38" s="1964"/>
      <c r="E38" s="1964"/>
      <c r="F38" s="1964"/>
      <c r="G38" s="1965"/>
      <c r="H38" s="190"/>
      <c r="I38" s="191"/>
      <c r="J38" s="191"/>
      <c r="K38" s="191"/>
      <c r="L38" s="191"/>
      <c r="M38" s="191"/>
      <c r="N38" s="191"/>
      <c r="O38" s="191"/>
      <c r="P38" s="191"/>
      <c r="Q38" s="191"/>
      <c r="R38" s="191"/>
      <c r="S38" s="191"/>
      <c r="T38" s="191"/>
      <c r="U38" s="191"/>
      <c r="V38" s="191"/>
      <c r="W38" s="191"/>
      <c r="X38" s="191"/>
      <c r="Y38" s="191"/>
      <c r="Z38" s="191"/>
      <c r="AA38" s="191"/>
      <c r="AB38" s="191"/>
      <c r="AC38" s="192"/>
      <c r="AD38" s="190"/>
      <c r="AE38" s="191"/>
      <c r="AF38" s="191"/>
      <c r="AG38" s="191"/>
      <c r="AH38" s="191"/>
      <c r="AI38" s="191"/>
      <c r="AJ38" s="191"/>
      <c r="AK38" s="191"/>
      <c r="AL38" s="191"/>
      <c r="AM38" s="191"/>
      <c r="AN38" s="191"/>
      <c r="AO38" s="191"/>
      <c r="AP38" s="191"/>
      <c r="AQ38" s="191"/>
      <c r="AR38" s="191"/>
      <c r="AS38" s="191"/>
      <c r="AT38" s="191"/>
      <c r="AU38" s="191"/>
      <c r="AV38" s="191"/>
      <c r="AW38" s="191"/>
      <c r="AX38" s="191"/>
      <c r="AY38" s="192"/>
      <c r="AZ38" s="59"/>
      <c r="BA38" s="59"/>
    </row>
    <row r="39" spans="1:53">
      <c r="A39" s="59"/>
      <c r="B39" s="88" t="s">
        <v>295</v>
      </c>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59"/>
      <c r="BA39" s="59"/>
    </row>
  </sheetData>
  <mergeCells count="6">
    <mergeCell ref="B28:G38"/>
    <mergeCell ref="B4:G5"/>
    <mergeCell ref="H4:AC5"/>
    <mergeCell ref="AD4:AY5"/>
    <mergeCell ref="B6:G16"/>
    <mergeCell ref="B17:G27"/>
  </mergeCells>
  <phoneticPr fontId="3"/>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14</vt:i4>
      </vt:variant>
    </vt:vector>
  </HeadingPairs>
  <TitlesOfParts>
    <vt:vector size="27" baseType="lpstr">
      <vt:lpstr>表紙</vt:lpstr>
      <vt:lpstr>確認書類</vt:lpstr>
      <vt:lpstr>共通部分</vt:lpstr>
      <vt:lpstr>個別部分</vt:lpstr>
      <vt:lpstr>別表１⑴～⑶</vt:lpstr>
      <vt:lpstr>別表１(4)</vt:lpstr>
      <vt:lpstr>別表２</vt:lpstr>
      <vt:lpstr>別表３</vt:lpstr>
      <vt:lpstr>別表４</vt:lpstr>
      <vt:lpstr>別表５</vt:lpstr>
      <vt:lpstr>別表６</vt:lpstr>
      <vt:lpstr>別表７</vt:lpstr>
      <vt:lpstr>別表８ </vt:lpstr>
      <vt:lpstr>共通部分!Print_Area</vt:lpstr>
      <vt:lpstr>個別部分!Print_Area</vt:lpstr>
      <vt:lpstr>表紙!Print_Area</vt:lpstr>
      <vt:lpstr>'別表１(4)'!Print_Area</vt:lpstr>
      <vt:lpstr>'別表１⑴～⑶'!Print_Area</vt:lpstr>
      <vt:lpstr>別表２!Print_Area</vt:lpstr>
      <vt:lpstr>別表３!Print_Area</vt:lpstr>
      <vt:lpstr>別表５!Print_Area</vt:lpstr>
      <vt:lpstr>別表６!Print_Area</vt:lpstr>
      <vt:lpstr>別表７!Print_Area</vt:lpstr>
      <vt:lpstr>共通部分!Print_Titles</vt:lpstr>
      <vt:lpstr>個別部分!Print_Titles</vt:lpstr>
      <vt:lpstr>別表２!Print_Titles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2026-07-30T06:41:16Z</cp:lastPrinted>
  <dcterms:created xsi:type="dcterms:W3CDTF">2014-03-28T11:35:30Z</dcterms:created>
  <dcterms:modified xsi:type="dcterms:W3CDTF">2026-09-16T08:29:54Z</dcterms:modified>
</cp:coreProperties>
</file>