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n090404\Box\健康づくり支援課\旧NAS\Yドライブ\004歯科保健係\【歯科保健係データベース】\☆各事業最新版\09 その他\27　R7業務効率化支援\R8\04 交付要綱等作成\260722決裁\"/>
    </mc:Choice>
  </mc:AlternateContent>
  <xr:revisionPtr revIDLastSave="0" documentId="13_ncr:1_{803C2424-16DC-41AC-AFFA-67169DC74AC3}" xr6:coauthVersionLast="47" xr6:coauthVersionMax="47" xr10:uidLastSave="{00000000-0000-0000-0000-000000000000}"/>
  <bookViews>
    <workbookView xWindow="5205" yWindow="-16320" windowWidth="29040" windowHeight="15720" tabRatio="849" xr2:uid="{289298FB-9FE9-4D9A-B8A8-7FA5FDAD3C18}"/>
  </bookViews>
  <sheets>
    <sheet name="別記様式" sheetId="19" r:id="rId1"/>
  </sheets>
  <definedNames>
    <definedName name="_xlnm.Print_Area" localSheetId="0">別記様式!$A$1:$R$79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0" i="19" l="1" a="1"/>
  <c r="J40" i="19" s="1"/>
  <c r="Q34" i="19" l="1"/>
  <c r="B40" i="19" s="1"/>
  <c r="H40" i="19" s="1"/>
  <c r="M40" i="19" s="1"/>
  <c r="P40" i="1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<sst xmlns="http://schemas.openxmlformats.org/spreadsheetml/2006/main" count="147" uniqueCount="140">
  <si>
    <t>新潟県知事　様</t>
    <rPh sb="0" eb="5">
      <t>ニイガタケンチジ</t>
    </rPh>
    <rPh sb="6" eb="7">
      <t>サマ</t>
    </rPh>
    <phoneticPr fontId="2"/>
  </si>
  <si>
    <t>令和</t>
    <rPh sb="0" eb="2">
      <t>レイワ</t>
    </rPh>
    <phoneticPr fontId="2"/>
  </si>
  <si>
    <t>年</t>
    <rPh sb="0" eb="1">
      <t>ネン</t>
    </rPh>
    <phoneticPr fontId="2"/>
  </si>
  <si>
    <t>日</t>
    <rPh sb="0" eb="1">
      <t>ニチ</t>
    </rPh>
    <phoneticPr fontId="2"/>
  </si>
  <si>
    <t>月</t>
    <rPh sb="0" eb="1">
      <t>ガツ</t>
    </rPh>
    <phoneticPr fontId="2"/>
  </si>
  <si>
    <r>
      <t xml:space="preserve">病院
</t>
    </r>
    <r>
      <rPr>
        <sz val="9"/>
        <color theme="1"/>
        <rFont val="ＭＳ 明朝"/>
        <family val="1"/>
        <charset val="128"/>
      </rPr>
      <t>(200床以上)</t>
    </r>
    <rPh sb="0" eb="2">
      <t>ビョウイン</t>
    </rPh>
    <rPh sb="7" eb="8">
      <t>ショウ</t>
    </rPh>
    <rPh sb="8" eb="10">
      <t>イジョウ</t>
    </rPh>
    <phoneticPr fontId="2"/>
  </si>
  <si>
    <r>
      <t xml:space="preserve">病院
</t>
    </r>
    <r>
      <rPr>
        <sz val="9"/>
        <color theme="1"/>
        <rFont val="ＭＳ 明朝"/>
        <family val="1"/>
        <charset val="128"/>
      </rPr>
      <t>(199床以下)</t>
    </r>
    <rPh sb="0" eb="2">
      <t>ビョウイン</t>
    </rPh>
    <rPh sb="7" eb="8">
      <t>ショウ</t>
    </rPh>
    <rPh sb="8" eb="10">
      <t>イカ</t>
    </rPh>
    <phoneticPr fontId="2"/>
  </si>
  <si>
    <t>有床診療所</t>
    <rPh sb="0" eb="5">
      <t>ユウショウシンリョウジョ</t>
    </rPh>
    <phoneticPr fontId="2"/>
  </si>
  <si>
    <t>施術所(柔道整復)</t>
    <rPh sb="0" eb="3">
      <t>セジュツショ</t>
    </rPh>
    <rPh sb="4" eb="8">
      <t>ジュウドウセイフク</t>
    </rPh>
    <phoneticPr fontId="2"/>
  </si>
  <si>
    <t>無床診療所(医科)</t>
    <rPh sb="0" eb="5">
      <t>ムショウシンリョウジョ</t>
    </rPh>
    <rPh sb="6" eb="8">
      <t>イカ</t>
    </rPh>
    <phoneticPr fontId="2"/>
  </si>
  <si>
    <t>無床診療所(歯科)</t>
    <rPh sb="0" eb="5">
      <t>ムショウシンリョウジョ</t>
    </rPh>
    <rPh sb="6" eb="8">
      <t>シカ</t>
    </rPh>
    <phoneticPr fontId="2"/>
  </si>
  <si>
    <t>保険薬局</t>
    <rPh sb="0" eb="4">
      <t>ホケンヤッキョク</t>
    </rPh>
    <phoneticPr fontId="2"/>
  </si>
  <si>
    <t>○</t>
    <phoneticPr fontId="2"/>
  </si>
  <si>
    <t>A　院内業務の効率化に必要な機器</t>
    <phoneticPr fontId="2"/>
  </si>
  <si>
    <t>－</t>
    <phoneticPr fontId="2"/>
  </si>
  <si>
    <t>A</t>
    <phoneticPr fontId="2"/>
  </si>
  <si>
    <t>B</t>
    <phoneticPr fontId="2"/>
  </si>
  <si>
    <t>C＝A-B</t>
    <phoneticPr fontId="2"/>
  </si>
  <si>
    <t>D</t>
    <phoneticPr fontId="2"/>
  </si>
  <si>
    <t>E（CかDの少ない方）</t>
    <rPh sb="6" eb="7">
      <t>スク</t>
    </rPh>
    <rPh sb="9" eb="10">
      <t>ホウ</t>
    </rPh>
    <phoneticPr fontId="2"/>
  </si>
  <si>
    <t>差引事業費</t>
    <rPh sb="0" eb="5">
      <t>サシヒキジギョウヒ</t>
    </rPh>
    <phoneticPr fontId="2"/>
  </si>
  <si>
    <t>基準額</t>
    <rPh sb="0" eb="3">
      <t>キジュンガク</t>
    </rPh>
    <phoneticPr fontId="2"/>
  </si>
  <si>
    <t>選定額</t>
    <rPh sb="0" eb="3">
      <t>センテイガク</t>
    </rPh>
    <phoneticPr fontId="2"/>
  </si>
  <si>
    <t>補助所要額</t>
    <rPh sb="0" eb="5">
      <t>ホジョショヨウガク</t>
    </rPh>
    <phoneticPr fontId="2"/>
  </si>
  <si>
    <t>（円）</t>
    <rPh sb="1" eb="2">
      <t>エン</t>
    </rPh>
    <phoneticPr fontId="2"/>
  </si>
  <si>
    <t>金融機関名</t>
    <rPh sb="0" eb="5">
      <t>キンユウキカンメイ</t>
    </rPh>
    <phoneticPr fontId="2"/>
  </si>
  <si>
    <t>口座番号（右詰め）</t>
    <rPh sb="0" eb="2">
      <t>コウザ</t>
    </rPh>
    <rPh sb="2" eb="4">
      <t>バンゴウ</t>
    </rPh>
    <rPh sb="5" eb="7">
      <t>ミギヅ</t>
    </rPh>
    <phoneticPr fontId="2"/>
  </si>
  <si>
    <t>口座名義人</t>
    <rPh sb="0" eb="2">
      <t>コウザ</t>
    </rPh>
    <rPh sb="2" eb="4">
      <t>メイギ</t>
    </rPh>
    <rPh sb="4" eb="5">
      <t>ニン</t>
    </rPh>
    <phoneticPr fontId="2"/>
  </si>
  <si>
    <t>フリガナ</t>
    <phoneticPr fontId="2"/>
  </si>
  <si>
    <t>※ゆうちょ銀行の場合は、「振込用の店名・預金種目・口座番号（7桁）」（通帳見開き下部に記載）を記入すること</t>
    <rPh sb="5" eb="7">
      <t>ギンコウ</t>
    </rPh>
    <rPh sb="8" eb="10">
      <t>バアイ</t>
    </rPh>
    <rPh sb="13" eb="16">
      <t>フリコミヨウ</t>
    </rPh>
    <rPh sb="17" eb="19">
      <t>テンメイ</t>
    </rPh>
    <rPh sb="20" eb="22">
      <t>ヨキン</t>
    </rPh>
    <rPh sb="22" eb="24">
      <t>シュモク</t>
    </rPh>
    <rPh sb="25" eb="29">
      <t>コウザバンゴウ</t>
    </rPh>
    <rPh sb="31" eb="32">
      <t>ケタ</t>
    </rPh>
    <rPh sb="35" eb="37">
      <t>ツウチョウ</t>
    </rPh>
    <rPh sb="37" eb="39">
      <t>ミヒラ</t>
    </rPh>
    <rPh sb="40" eb="42">
      <t>カブ</t>
    </rPh>
    <rPh sb="43" eb="45">
      <t>キサイ</t>
    </rPh>
    <rPh sb="47" eb="49">
      <t>キニュウ</t>
    </rPh>
    <phoneticPr fontId="2"/>
  </si>
  <si>
    <t>標記について補助金交付要綱第４条により、関係書類を添えて申請します。</t>
    <rPh sb="0" eb="2">
      <t>ヒョウキ</t>
    </rPh>
    <rPh sb="6" eb="9">
      <t>ホジョキン</t>
    </rPh>
    <rPh sb="9" eb="11">
      <t>コウフ</t>
    </rPh>
    <rPh sb="11" eb="13">
      <t>ヨウコウ</t>
    </rPh>
    <rPh sb="13" eb="14">
      <t>ダイ</t>
    </rPh>
    <rPh sb="15" eb="16">
      <t>ジョウ</t>
    </rPh>
    <rPh sb="20" eb="22">
      <t>カンケイ</t>
    </rPh>
    <rPh sb="22" eb="24">
      <t>ショルイ</t>
    </rPh>
    <rPh sb="25" eb="26">
      <t>ソ</t>
    </rPh>
    <rPh sb="28" eb="30">
      <t>シンセイ</t>
    </rPh>
    <phoneticPr fontId="2"/>
  </si>
  <si>
    <t>申請者（開設者）の名称</t>
    <rPh sb="0" eb="3">
      <t>シンセイシャ</t>
    </rPh>
    <rPh sb="4" eb="7">
      <t>カイセツシャ</t>
    </rPh>
    <rPh sb="9" eb="11">
      <t>メイショウ</t>
    </rPh>
    <phoneticPr fontId="2"/>
  </si>
  <si>
    <t>申請者（開設者）の所在地</t>
    <rPh sb="0" eb="3">
      <t>シンセイシャ</t>
    </rPh>
    <rPh sb="4" eb="7">
      <t>カイセツシャ</t>
    </rPh>
    <rPh sb="9" eb="12">
      <t>ショザイチ</t>
    </rPh>
    <phoneticPr fontId="2"/>
  </si>
  <si>
    <t>）</t>
    <phoneticPr fontId="2"/>
  </si>
  <si>
    <t>（郵便番号</t>
    <rPh sb="1" eb="5">
      <t>ユウビンバンゴウ</t>
    </rPh>
    <phoneticPr fontId="2"/>
  </si>
  <si>
    <t>１　申請者（開設者）等の情報</t>
    <rPh sb="2" eb="5">
      <t>シンセイシャ</t>
    </rPh>
    <rPh sb="6" eb="9">
      <t>カイセツシャ</t>
    </rPh>
    <rPh sb="10" eb="11">
      <t>トウ</t>
    </rPh>
    <rPh sb="12" eb="14">
      <t>ジョウホウ</t>
    </rPh>
    <phoneticPr fontId="2"/>
  </si>
  <si>
    <t>申請担当者氏名</t>
    <rPh sb="0" eb="2">
      <t>シンセイ</t>
    </rPh>
    <rPh sb="2" eb="5">
      <t>タントウシャ</t>
    </rPh>
    <rPh sb="5" eb="7">
      <t>シメイ</t>
    </rPh>
    <phoneticPr fontId="2"/>
  </si>
  <si>
    <t>申請担当者Email</t>
    <rPh sb="0" eb="5">
      <t>シンセイタントウシャ</t>
    </rPh>
    <phoneticPr fontId="2"/>
  </si>
  <si>
    <t>２　施設種別（該当するものに１つだけ〇）</t>
    <rPh sb="2" eb="6">
      <t>シセツシュベツ</t>
    </rPh>
    <rPh sb="7" eb="9">
      <t>ガイトウ</t>
    </rPh>
    <phoneticPr fontId="2"/>
  </si>
  <si>
    <t>C　診療・施術の記録や連携に必要な機器（DX関連）</t>
    <phoneticPr fontId="2"/>
  </si>
  <si>
    <t>支店名</t>
    <rPh sb="0" eb="3">
      <t>シテンメイ</t>
    </rPh>
    <phoneticPr fontId="2"/>
  </si>
  <si>
    <t>預金種別
（普通・当座）</t>
    <rPh sb="0" eb="4">
      <t>ヨキンシュベツ</t>
    </rPh>
    <rPh sb="6" eb="8">
      <t>フツウ</t>
    </rPh>
    <rPh sb="9" eb="11">
      <t>トウザ</t>
    </rPh>
    <phoneticPr fontId="2"/>
  </si>
  <si>
    <t>(1)</t>
    <phoneticPr fontId="2"/>
  </si>
  <si>
    <t>(2)</t>
  </si>
  <si>
    <t>(3)</t>
  </si>
  <si>
    <t>(4)</t>
  </si>
  <si>
    <t>(5)</t>
  </si>
  <si>
    <t>その他</t>
    <rPh sb="2" eb="3">
      <t>タ</t>
    </rPh>
    <phoneticPr fontId="2"/>
  </si>
  <si>
    <t>合計金額（税抜）</t>
    <rPh sb="0" eb="4">
      <t>ゴウケイキンガク</t>
    </rPh>
    <rPh sb="5" eb="7">
      <t>ゼイヌキ</t>
    </rPh>
    <phoneticPr fontId="2"/>
  </si>
  <si>
    <t>４　補助金の計算</t>
    <rPh sb="2" eb="5">
      <t>ホジョキン</t>
    </rPh>
    <rPh sb="6" eb="8">
      <t>ケイサン</t>
    </rPh>
    <phoneticPr fontId="2"/>
  </si>
  <si>
    <t>対象経費の
支出済額</t>
    <rPh sb="0" eb="4">
      <t>タイショウケイヒ</t>
    </rPh>
    <rPh sb="6" eb="8">
      <t>シシュツ</t>
    </rPh>
    <rPh sb="8" eb="9">
      <t>ズミ</t>
    </rPh>
    <rPh sb="9" eb="10">
      <t>ガク</t>
    </rPh>
    <phoneticPr fontId="2"/>
  </si>
  <si>
    <t>寄付金その他
収入額</t>
    <rPh sb="0" eb="3">
      <t>キフキン</t>
    </rPh>
    <rPh sb="5" eb="6">
      <t>タ</t>
    </rPh>
    <rPh sb="7" eb="9">
      <t>シュウニュウ</t>
    </rPh>
    <rPh sb="9" eb="10">
      <t>ガク</t>
    </rPh>
    <phoneticPr fontId="2"/>
  </si>
  <si>
    <t>F＝E×2/3
(千円未満切捨)</t>
    <rPh sb="9" eb="11">
      <t>センエン</t>
    </rPh>
    <rPh sb="11" eb="13">
      <t>ミマン</t>
    </rPh>
    <rPh sb="13" eb="15">
      <t>キリス</t>
    </rPh>
    <phoneticPr fontId="2"/>
  </si>
  <si>
    <t>B　受付・会計・事務負担の軽減に必要な機器 ①予約管理システム</t>
    <rPh sb="23" eb="27">
      <t>ヨヤクカンリ</t>
    </rPh>
    <phoneticPr fontId="2"/>
  </si>
  <si>
    <t>施設（店舗）
の名称</t>
    <rPh sb="0" eb="2">
      <t>シセツ</t>
    </rPh>
    <rPh sb="3" eb="5">
      <t>テンポ</t>
    </rPh>
    <rPh sb="8" eb="10">
      <t>メイショウ</t>
    </rPh>
    <phoneticPr fontId="2"/>
  </si>
  <si>
    <t>申請担当者
電話番号</t>
    <rPh sb="0" eb="5">
      <t>シンセイタントウシャ</t>
    </rPh>
    <rPh sb="6" eb="10">
      <t>デンワバンゴウ</t>
    </rPh>
    <phoneticPr fontId="2"/>
  </si>
  <si>
    <t>※申請担当者様あてに申請内容等の確認のため、ご連絡する場合があります。</t>
    <rPh sb="1" eb="6">
      <t>シンセイタントウシャ</t>
    </rPh>
    <rPh sb="6" eb="7">
      <t>サマ</t>
    </rPh>
    <rPh sb="10" eb="14">
      <t>シンセイナイヨウ</t>
    </rPh>
    <rPh sb="14" eb="15">
      <t>トウ</t>
    </rPh>
    <rPh sb="16" eb="18">
      <t>カクニン</t>
    </rPh>
    <rPh sb="23" eb="25">
      <t>レンラク</t>
    </rPh>
    <rPh sb="27" eb="29">
      <t>バアイ</t>
    </rPh>
    <phoneticPr fontId="2"/>
  </si>
  <si>
    <t xml:space="preserve">D　業務に使用する機器 </t>
    <phoneticPr fontId="2"/>
  </si>
  <si>
    <t>なお、以下内容について誓約します。</t>
    <rPh sb="3" eb="5">
      <t>イカ</t>
    </rPh>
    <rPh sb="5" eb="7">
      <t>ナイヨウ</t>
    </rPh>
    <rPh sb="11" eb="13">
      <t>セイヤク</t>
    </rPh>
    <phoneticPr fontId="2"/>
  </si>
  <si>
    <t>５　振込口座(※振込口座の通帳等の写し(口座番号、口座名義等が確認できるページ))を添付すること</t>
    <rPh sb="2" eb="4">
      <t>フリコミ</t>
    </rPh>
    <rPh sb="4" eb="6">
      <t>コウザ</t>
    </rPh>
    <rPh sb="8" eb="10">
      <t>フリコミ</t>
    </rPh>
    <rPh sb="10" eb="12">
      <t>コウザ</t>
    </rPh>
    <rPh sb="13" eb="15">
      <t>ツウチョウ</t>
    </rPh>
    <rPh sb="15" eb="16">
      <t>トウ</t>
    </rPh>
    <rPh sb="17" eb="18">
      <t>ウツ</t>
    </rPh>
    <rPh sb="20" eb="24">
      <t>コウザバンゴウ</t>
    </rPh>
    <rPh sb="25" eb="30">
      <t>コウザメイギトウ</t>
    </rPh>
    <rPh sb="31" eb="33">
      <t>カクニン</t>
    </rPh>
    <rPh sb="42" eb="44">
      <t>テンプ</t>
    </rPh>
    <phoneticPr fontId="2"/>
  </si>
  <si>
    <t>金額(円) 
（税抜）</t>
    <rPh sb="0" eb="2">
      <t>キンガク</t>
    </rPh>
    <rPh sb="3" eb="4">
      <t>エン</t>
    </rPh>
    <rPh sb="8" eb="10">
      <t>ゼイヌキ</t>
    </rPh>
    <phoneticPr fontId="2"/>
  </si>
  <si>
    <t>代表者
役職・氏名</t>
    <rPh sb="0" eb="3">
      <t>ダイヒョウシャ</t>
    </rPh>
    <rPh sb="4" eb="6">
      <t>ヤクショク</t>
    </rPh>
    <rPh sb="7" eb="9">
      <t>シメイ</t>
    </rPh>
    <phoneticPr fontId="2"/>
  </si>
  <si>
    <t>ア導入した機器等の名称</t>
    <rPh sb="1" eb="3">
      <t>ドウニュウ</t>
    </rPh>
    <rPh sb="5" eb="8">
      <t>キキトウ</t>
    </rPh>
    <rPh sb="9" eb="11">
      <t>メイショウ</t>
    </rPh>
    <phoneticPr fontId="2"/>
  </si>
  <si>
    <t>A　院内業務の効率化に必要な機器 １勤怠管理システム</t>
    <phoneticPr fontId="2"/>
  </si>
  <si>
    <t>A　院内業務の効率化に必要な機器 ２シフト作成ソフト</t>
    <rPh sb="21" eb="23">
      <t>サクセイ</t>
    </rPh>
    <phoneticPr fontId="2"/>
  </si>
  <si>
    <t>A　院内業務の効率化に必要な機器 ３経理・請求管理ソフト</t>
    <phoneticPr fontId="2"/>
  </si>
  <si>
    <t>A　院内業務の効率化に必要な機器 ４文書管理・電子保存システム</t>
    <phoneticPr fontId="2"/>
  </si>
  <si>
    <t>A　院内業務の効率化に必要な機器 ５セキュリティソフト、バックアップシステム</t>
    <rPh sb="14" eb="16">
      <t>キキ</t>
    </rPh>
    <phoneticPr fontId="2"/>
  </si>
  <si>
    <t>B　受付・会計・事務負担の軽減に必要な機器 １予約管理システム</t>
    <rPh sb="23" eb="27">
      <t>ヨヤクカンリ</t>
    </rPh>
    <phoneticPr fontId="2"/>
  </si>
  <si>
    <t>B　受付・会計・事務負担の軽減に必要な機器 ２Web問診</t>
    <rPh sb="26" eb="28">
      <t>モンシン</t>
    </rPh>
    <phoneticPr fontId="2"/>
  </si>
  <si>
    <t>B　受付・会計・事務負担の軽減に必要な機器 ３自動受付機・QR受付</t>
    <rPh sb="23" eb="28">
      <t>ジドウウケツケキ</t>
    </rPh>
    <rPh sb="31" eb="33">
      <t>ウケツケ</t>
    </rPh>
    <phoneticPr fontId="2"/>
  </si>
  <si>
    <t>B　受付・会計・事務負担の軽減に必要な機器 ４オンライン決済・自動精算機</t>
    <rPh sb="28" eb="30">
      <t>ケッサイ</t>
    </rPh>
    <rPh sb="31" eb="36">
      <t>ジドウセイサンキ</t>
    </rPh>
    <phoneticPr fontId="2"/>
  </si>
  <si>
    <t>B　受付・会計・事務負担の軽減に必要な機器 ５会計ソフト</t>
    <rPh sb="23" eb="25">
      <t>カイケイ</t>
    </rPh>
    <phoneticPr fontId="2"/>
  </si>
  <si>
    <t>B　受付・会計・事務負担の軽減に必要な機器 ６レセプトコンピュータ（簡易型含む）</t>
    <rPh sb="34" eb="37">
      <t>カンイガタ</t>
    </rPh>
    <rPh sb="37" eb="38">
      <t>フク</t>
    </rPh>
    <phoneticPr fontId="2"/>
  </si>
  <si>
    <t>C　診療・施術の記録や連携に必要な機器（DX関連） １電子カルテ（ソフトウェア）</t>
    <phoneticPr fontId="2"/>
  </si>
  <si>
    <t>C　診療・施術の記録や連携に必要な機器（DX関連） ２施術記録システム</t>
    <phoneticPr fontId="2"/>
  </si>
  <si>
    <t>C　診療・施術の記録や連携に必要な機器（DX関連） ３画像・検査データ管理システム</t>
    <phoneticPr fontId="2"/>
  </si>
  <si>
    <t>C　診療・施術の記録や連携に必要な機器（DX関連） ４電子処方箋対応機器</t>
    <phoneticPr fontId="2"/>
  </si>
  <si>
    <t>D　業務に使用する機器 １パソコン、タブレット、スマートフォン（業務用）</t>
    <phoneticPr fontId="2"/>
  </si>
  <si>
    <t>D　業務に使用する機器 ２Webカメラ、マイク・スピーカー</t>
    <phoneticPr fontId="2"/>
  </si>
  <si>
    <t>D　業務に使用する機器 ３Wi-Fiルーター、通信機器</t>
    <phoneticPr fontId="2"/>
  </si>
  <si>
    <t>D　業務に使用する機器 ４モニター、プリンタ</t>
    <phoneticPr fontId="2"/>
  </si>
  <si>
    <t>イ対象経費の該当項目
（最も当てはまるものをひとつ選択）</t>
    <rPh sb="1" eb="5">
      <t>タイショウケイヒ</t>
    </rPh>
    <rPh sb="6" eb="10">
      <t>ガイトウコウモク</t>
    </rPh>
    <rPh sb="12" eb="13">
      <t>モット</t>
    </rPh>
    <rPh sb="14" eb="15">
      <t>ア</t>
    </rPh>
    <rPh sb="25" eb="27">
      <t>センタク</t>
    </rPh>
    <phoneticPr fontId="2"/>
  </si>
  <si>
    <t>１ 事務作業の効率化・省力化</t>
    <phoneticPr fontId="2"/>
  </si>
  <si>
    <t>３ 情報共有・コミュニケーションの改善</t>
    <phoneticPr fontId="2"/>
  </si>
  <si>
    <t>２ 診療・調剤・施術の効率化・標準化</t>
    <phoneticPr fontId="2"/>
  </si>
  <si>
    <t>４ 安全性向上・ヒューマンエラー防止</t>
    <phoneticPr fontId="2"/>
  </si>
  <si>
    <t>普通</t>
    <rPh sb="0" eb="2">
      <t>フツウ</t>
    </rPh>
    <phoneticPr fontId="2"/>
  </si>
  <si>
    <t>当座</t>
    <rPh sb="0" eb="2">
      <t>トウザ</t>
    </rPh>
    <phoneticPr fontId="2"/>
  </si>
  <si>
    <t>該当欄への記入方法</t>
    <rPh sb="0" eb="3">
      <t>ガイトウラン</t>
    </rPh>
    <rPh sb="5" eb="7">
      <t>キニュウ</t>
    </rPh>
    <rPh sb="7" eb="9">
      <t>ホウホウ</t>
    </rPh>
    <phoneticPr fontId="2"/>
  </si>
  <si>
    <t>１　勤怠管理システム</t>
    <phoneticPr fontId="2"/>
  </si>
  <si>
    <t>２　シフト作成ソフト</t>
    <phoneticPr fontId="2"/>
  </si>
  <si>
    <t>３　経理・請求管理ソフト</t>
    <phoneticPr fontId="2"/>
  </si>
  <si>
    <t>４　文書管理・電子保存システム</t>
    <phoneticPr fontId="2"/>
  </si>
  <si>
    <t>５　セキュリティソフト、バックアップシステム</t>
    <phoneticPr fontId="2"/>
  </si>
  <si>
    <t>１　予約管理システム</t>
    <phoneticPr fontId="2"/>
  </si>
  <si>
    <t>２　Web問診</t>
    <phoneticPr fontId="2"/>
  </si>
  <si>
    <t>３　自動受付機・QR受付</t>
    <phoneticPr fontId="2"/>
  </si>
  <si>
    <t>４　オンライン決済・自動精算機</t>
    <phoneticPr fontId="2"/>
  </si>
  <si>
    <t>５　会計ソフト</t>
    <phoneticPr fontId="2"/>
  </si>
  <si>
    <t>６　レセプトコンピュータ（簡易型含む）</t>
    <phoneticPr fontId="2"/>
  </si>
  <si>
    <t>１　電子カルテ（ソフトウェア）</t>
    <phoneticPr fontId="2"/>
  </si>
  <si>
    <t>２　施術記録システム</t>
    <phoneticPr fontId="2"/>
  </si>
  <si>
    <t>３　画像・検査データ管理システム</t>
    <phoneticPr fontId="2"/>
  </si>
  <si>
    <t>４　電子処方箋対応機器</t>
    <phoneticPr fontId="2"/>
  </si>
  <si>
    <t>１ パソコン、タブレット、スマートフォン（業務用）</t>
    <phoneticPr fontId="2"/>
  </si>
  <si>
    <t>２ Webカメラ、マイク・スピーカー</t>
    <phoneticPr fontId="2"/>
  </si>
  <si>
    <t>３ Wi-Fiルーター、通信機器</t>
    <phoneticPr fontId="2"/>
  </si>
  <si>
    <t>４ モニター、プリンタ</t>
    <phoneticPr fontId="2"/>
  </si>
  <si>
    <t>Ａ－１</t>
    <phoneticPr fontId="2"/>
  </si>
  <si>
    <t>Ａ－２</t>
  </si>
  <si>
    <t>Ａ－３</t>
  </si>
  <si>
    <t>Ａ－４</t>
  </si>
  <si>
    <t>Ａ－５</t>
  </si>
  <si>
    <t>Ｂ－１</t>
    <phoneticPr fontId="2"/>
  </si>
  <si>
    <t>Ｂ－２</t>
  </si>
  <si>
    <t>Ｂ－３</t>
  </si>
  <si>
    <t>Ｂ－４</t>
  </si>
  <si>
    <t>Ｂ－５</t>
  </si>
  <si>
    <t>Ｂ－６</t>
  </si>
  <si>
    <t>Ｃ－１</t>
    <phoneticPr fontId="2"/>
  </si>
  <si>
    <t>Ｃ－２</t>
  </si>
  <si>
    <t>Ｃ－３</t>
  </si>
  <si>
    <t>Ｃ－４</t>
  </si>
  <si>
    <t>Ｄ－１</t>
    <phoneticPr fontId="2"/>
  </si>
  <si>
    <t>Ｄ－２</t>
  </si>
  <si>
    <t>Ｄ－３</t>
  </si>
  <si>
    <t>Ｄ－４</t>
  </si>
  <si>
    <t>選択肢</t>
    <rPh sb="0" eb="3">
      <t>センタクシ</t>
    </rPh>
    <phoneticPr fontId="2"/>
  </si>
  <si>
    <t>該当欄への記入方法</t>
    <rPh sb="0" eb="3">
      <t>ガイトウラン</t>
    </rPh>
    <rPh sb="5" eb="9">
      <t>キニュウホウホウ</t>
    </rPh>
    <phoneticPr fontId="2"/>
  </si>
  <si>
    <t>別記様式（第４条関係）</t>
    <rPh sb="0" eb="2">
      <t>ベッキ</t>
    </rPh>
    <rPh sb="2" eb="4">
      <t>ヨウシキ</t>
    </rPh>
    <rPh sb="5" eb="6">
      <t>ダイ</t>
    </rPh>
    <rPh sb="7" eb="8">
      <t>ジョウ</t>
    </rPh>
    <rPh sb="8" eb="10">
      <t>カンケイ</t>
    </rPh>
    <phoneticPr fontId="2"/>
  </si>
  <si>
    <t>３　導入した機器等（業務効率化・生産性向上に資するために、新たに導入するものに限る）</t>
    <rPh sb="2" eb="4">
      <t>ドウニュウ</t>
    </rPh>
    <rPh sb="6" eb="8">
      <t>キキ</t>
    </rPh>
    <rPh sb="8" eb="9">
      <t>トウ</t>
    </rPh>
    <rPh sb="10" eb="15">
      <t>ギョウムコウリツカ</t>
    </rPh>
    <rPh sb="16" eb="21">
      <t>セイサンセイコウジョウ</t>
    </rPh>
    <rPh sb="22" eb="23">
      <t>シ</t>
    </rPh>
    <rPh sb="29" eb="30">
      <t>アラ</t>
    </rPh>
    <rPh sb="32" eb="34">
      <t>ドウニュウ</t>
    </rPh>
    <rPh sb="39" eb="40">
      <t>カギ</t>
    </rPh>
    <phoneticPr fontId="2"/>
  </si>
  <si>
    <t>＜参考１：「３導入した機器等」における「イ対象経費の該当項目」の選択肢一覧＞</t>
    <rPh sb="1" eb="3">
      <t>サンコウ</t>
    </rPh>
    <rPh sb="7" eb="9">
      <t>ドウニュウ</t>
    </rPh>
    <rPh sb="11" eb="14">
      <t>キキトウ</t>
    </rPh>
    <rPh sb="21" eb="25">
      <t>タイショウケイヒ</t>
    </rPh>
    <rPh sb="26" eb="30">
      <t>ガイトウコウモク</t>
    </rPh>
    <rPh sb="32" eb="35">
      <t>センタクシ</t>
    </rPh>
    <rPh sb="35" eb="37">
      <t>イチラン</t>
    </rPh>
    <phoneticPr fontId="2"/>
  </si>
  <si>
    <t>＜参考２：「３導入した機器等」における「ウ当該機器等の導入目的」の選択肢一覧＞</t>
    <rPh sb="1" eb="3">
      <t>サンコウ</t>
    </rPh>
    <rPh sb="7" eb="9">
      <t>ドウニュウ</t>
    </rPh>
    <rPh sb="11" eb="14">
      <t>キキトウ</t>
    </rPh>
    <rPh sb="21" eb="26">
      <t>トウガイキキトウ</t>
    </rPh>
    <rPh sb="27" eb="29">
      <t>ドウニュウ</t>
    </rPh>
    <rPh sb="29" eb="31">
      <t>モクテキ</t>
    </rPh>
    <rPh sb="33" eb="36">
      <t>センタクシ</t>
    </rPh>
    <rPh sb="36" eb="38">
      <t>イチラン</t>
    </rPh>
    <phoneticPr fontId="2"/>
  </si>
  <si>
    <t>（1）申請者は補助金交付要綱第2条(1)ただし書きに該当しません。
（2）本申請書の記載内容に虚偽がないこと及び記載内容を証明する書類等を適切に保管します。
（3）公立施設ではありません。
（4）【病院】厚生労働省「医療分野における業務効率化・職場環境改善支援事業」において、補助対象病院に選定されていません。
（5）【病院、診療所（医科・歯科）、保険薬局】健康保険法上の保険医療機関コードが発行されており、診療報酬請求の実績を有します。
（6）【施術所（あはき・柔整）】あん摩マッサージ指圧師、はり師、きゅう師等に関する法律又は柔道整復師法の規定に基づき開設している施術所であり、療養費の受領委任取扱いを施術所又は償還払による保険診療を行っている施術所に該当します。
（7）本補助金等に関する報告や調査について、新潟県から求められた場合には、これに応じます。</t>
    <rPh sb="37" eb="38">
      <t>ホン</t>
    </rPh>
    <rPh sb="38" eb="41">
      <t>シンセイショ</t>
    </rPh>
    <rPh sb="42" eb="44">
      <t>キサイ</t>
    </rPh>
    <rPh sb="44" eb="46">
      <t>ナイヨウ</t>
    </rPh>
    <rPh sb="47" eb="49">
      <t>キョギ</t>
    </rPh>
    <rPh sb="54" eb="55">
      <t>オヨ</t>
    </rPh>
    <rPh sb="56" eb="58">
      <t>キサイ</t>
    </rPh>
    <rPh sb="58" eb="60">
      <t>ナイヨウ</t>
    </rPh>
    <rPh sb="61" eb="63">
      <t>ショウメイ</t>
    </rPh>
    <rPh sb="65" eb="67">
      <t>ショルイ</t>
    </rPh>
    <rPh sb="67" eb="68">
      <t>トウ</t>
    </rPh>
    <rPh sb="69" eb="71">
      <t>テキセツ</t>
    </rPh>
    <rPh sb="72" eb="74">
      <t>ホカン</t>
    </rPh>
    <rPh sb="82" eb="86">
      <t>コウリツシセツ</t>
    </rPh>
    <rPh sb="99" eb="101">
      <t>ビョウイン</t>
    </rPh>
    <rPh sb="102" eb="107">
      <t>コウセイロウドウショウ</t>
    </rPh>
    <rPh sb="108" eb="112">
      <t>イリョウブンヤ</t>
    </rPh>
    <rPh sb="116" eb="121">
      <t>ギョウムコウリツカ</t>
    </rPh>
    <rPh sb="122" eb="130">
      <t>ショクバカンキョウカイゼンシエン</t>
    </rPh>
    <rPh sb="130" eb="132">
      <t>ジギョウ</t>
    </rPh>
    <rPh sb="214" eb="215">
      <t>ユウ</t>
    </rPh>
    <rPh sb="224" eb="227">
      <t>セジュツショ</t>
    </rPh>
    <rPh sb="232" eb="234">
      <t>ジュウセイ</t>
    </rPh>
    <rPh sb="238" eb="239">
      <t>マ</t>
    </rPh>
    <rPh sb="244" eb="247">
      <t>シアツシ</t>
    </rPh>
    <rPh sb="250" eb="251">
      <t>シ</t>
    </rPh>
    <rPh sb="255" eb="256">
      <t>シ</t>
    </rPh>
    <rPh sb="256" eb="257">
      <t>トウ</t>
    </rPh>
    <rPh sb="258" eb="259">
      <t>カン</t>
    </rPh>
    <rPh sb="261" eb="263">
      <t>ホウリツ</t>
    </rPh>
    <rPh sb="263" eb="264">
      <t>マタ</t>
    </rPh>
    <rPh sb="265" eb="271">
      <t>ジュウドウセイフクシホウ</t>
    </rPh>
    <rPh sb="272" eb="274">
      <t>キテイ</t>
    </rPh>
    <rPh sb="275" eb="276">
      <t>モト</t>
    </rPh>
    <rPh sb="278" eb="280">
      <t>カイセツ</t>
    </rPh>
    <rPh sb="284" eb="287">
      <t>セジュツショ</t>
    </rPh>
    <rPh sb="291" eb="294">
      <t>リョウヨウヒ</t>
    </rPh>
    <rPh sb="295" eb="301">
      <t>ジュリョウイニントリアツカ</t>
    </rPh>
    <rPh sb="303" eb="306">
      <t>セジュツショ</t>
    </rPh>
    <rPh sb="306" eb="307">
      <t>マタ</t>
    </rPh>
    <rPh sb="308" eb="311">
      <t>ショウカンバラ</t>
    </rPh>
    <rPh sb="314" eb="318">
      <t>ホケンシンリョウ</t>
    </rPh>
    <rPh sb="319" eb="320">
      <t>オコナ</t>
    </rPh>
    <rPh sb="324" eb="327">
      <t>セジュツショ</t>
    </rPh>
    <rPh sb="328" eb="330">
      <t>ガイトウ</t>
    </rPh>
    <rPh sb="342" eb="343">
      <t>トウ</t>
    </rPh>
    <rPh sb="357" eb="359">
      <t>ニイガタ</t>
    </rPh>
    <rPh sb="362" eb="363">
      <t>モト</t>
    </rPh>
    <rPh sb="367" eb="369">
      <t>バアイ</t>
    </rPh>
    <rPh sb="375" eb="376">
      <t>オウ</t>
    </rPh>
    <phoneticPr fontId="2"/>
  </si>
  <si>
    <t>※以下書類等を添付すること</t>
    <rPh sb="1" eb="3">
      <t>イカ</t>
    </rPh>
    <rPh sb="3" eb="5">
      <t>ショルイ</t>
    </rPh>
    <rPh sb="5" eb="6">
      <t>トウ</t>
    </rPh>
    <rPh sb="7" eb="9">
      <t>テンプ</t>
    </rPh>
    <phoneticPr fontId="2"/>
  </si>
  <si>
    <r>
      <t>施術所</t>
    </r>
    <r>
      <rPr>
        <sz val="7"/>
        <color theme="1"/>
        <rFont val="ＭＳ Ｐ明朝"/>
        <family val="1"/>
        <charset val="128"/>
      </rPr>
      <t>（あん摩マッサージ指圧・はり・きゅう）</t>
    </r>
    <rPh sb="0" eb="3">
      <t>セジュツショ</t>
    </rPh>
    <rPh sb="6" eb="7">
      <t>マ</t>
    </rPh>
    <rPh sb="12" eb="14">
      <t>シアツ</t>
    </rPh>
    <phoneticPr fontId="2"/>
  </si>
  <si>
    <r>
      <t>ウ当該機器等の導入目的</t>
    </r>
    <r>
      <rPr>
        <sz val="8"/>
        <rFont val="ＭＳ 明朝"/>
        <family val="1"/>
        <charset val="128"/>
      </rPr>
      <t>（イで「D業務に使用する機器」又は「その他」を選択した場合に記入）</t>
    </r>
    <rPh sb="1" eb="3">
      <t>トウガイ</t>
    </rPh>
    <rPh sb="3" eb="5">
      <t>キキ</t>
    </rPh>
    <rPh sb="5" eb="6">
      <t>トウ</t>
    </rPh>
    <rPh sb="7" eb="9">
      <t>ドウニュウ</t>
    </rPh>
    <rPh sb="9" eb="11">
      <t>モクテキ</t>
    </rPh>
    <rPh sb="16" eb="18">
      <t>ギョウム</t>
    </rPh>
    <rPh sb="19" eb="21">
      <t>シヨウ</t>
    </rPh>
    <rPh sb="23" eb="25">
      <t>キキ</t>
    </rPh>
    <rPh sb="26" eb="27">
      <t>マタ</t>
    </rPh>
    <rPh sb="34" eb="36">
      <t>センタク</t>
    </rPh>
    <phoneticPr fontId="2"/>
  </si>
  <si>
    <t>●導入機器等の仕様・性能が分かるもの（カタログ等の写し）
●設置場所の全景、設備ごとの写真
●導入機器等の支払い金額（消費税を除く）が分かる証拠書類（請求書、領収書、振込依頼書、振込票、クレジットカード利用明細等の写し）</t>
    <phoneticPr fontId="2"/>
  </si>
  <si>
    <t>医療施設等業務効率化支援事業補助金交付申請書兼実績報告書</t>
    <rPh sb="0" eb="5">
      <t>イリョウシセツトウ</t>
    </rPh>
    <rPh sb="5" eb="10">
      <t>ギョウムコウリツカ</t>
    </rPh>
    <rPh sb="10" eb="12">
      <t>シエン</t>
    </rPh>
    <rPh sb="12" eb="14">
      <t>ジギョウ</t>
    </rPh>
    <rPh sb="14" eb="17">
      <t>ホジョキン</t>
    </rPh>
    <rPh sb="17" eb="22">
      <t>コウフシンセイショ</t>
    </rPh>
    <rPh sb="22" eb="23">
      <t>ケン</t>
    </rPh>
    <rPh sb="23" eb="28">
      <t>ジッセキホウコクショ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</si>
</sst>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_ "/>
    <numFmt numFmtId="178" formatCode="0_ "/>
    <numFmt numFmtId="179" formatCode="0_);[Red]\(0\)"/>
  </numFmts>
  <fonts count="1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sz val="11"/>
      <name val="ＭＳ Ｐゴシック"/>
      <family val="3"/>
      <charset val="128"/>
    </font>
    <font>
      <sz val="10"/>
      <color theme="1"/>
      <name val="ＭＳ 明朝"/>
      <family val="1"/>
      <charset val="128"/>
    </font>
    <font>
      <sz val="11"/>
      <color rgb="FF9C0006"/>
      <name val="ＭＳ 明朝"/>
      <family val="2"/>
      <charset val="128"/>
    </font>
    <font>
      <b/>
      <sz val="10"/>
      <color theme="1"/>
      <name val="ＭＳ ゴシック"/>
      <family val="3"/>
      <charset val="128"/>
    </font>
    <font>
      <b/>
      <sz val="10"/>
      <color theme="1"/>
      <name val="ＭＳ 明朝"/>
      <family val="1"/>
      <charset val="128"/>
    </font>
    <font>
      <sz val="9"/>
      <color theme="1"/>
      <name val="ＭＳ 明朝"/>
      <family val="1"/>
      <charset val="128"/>
    </font>
    <font>
      <sz val="8"/>
      <color theme="1"/>
      <name val="ＭＳ Ｐ明朝"/>
      <family val="1"/>
      <charset val="128"/>
    </font>
    <font>
      <sz val="9"/>
      <color theme="1"/>
      <name val="ＭＳ Ｐ明朝"/>
      <family val="1"/>
      <charset val="128"/>
    </font>
    <font>
      <sz val="11"/>
      <color indexed="8"/>
      <name val="ＭＳ Ｐゴシック"/>
      <family val="3"/>
      <charset val="128"/>
    </font>
    <font>
      <sz val="10"/>
      <name val="ＭＳ Ｐ明朝"/>
      <family val="1"/>
      <charset val="128"/>
    </font>
    <font>
      <sz val="7"/>
      <color theme="1"/>
      <name val="ＭＳ Ｐ明朝"/>
      <family val="1"/>
      <charset val="128"/>
    </font>
    <font>
      <sz val="10"/>
      <name val="ＭＳ 明朝"/>
      <family val="1"/>
      <charset val="128"/>
    </font>
    <font>
      <sz val="8"/>
      <name val="ＭＳ 明朝"/>
      <family val="1"/>
      <charset val="128"/>
    </font>
  </fonts>
  <fills count="5">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FF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hair">
        <color indexed="64"/>
      </bottom>
      <diagonal/>
    </border>
    <border>
      <left/>
      <right/>
      <top style="hair">
        <color indexed="64"/>
      </top>
      <bottom/>
      <diagonal/>
    </border>
    <border>
      <left/>
      <right style="thin">
        <color indexed="64"/>
      </right>
      <top style="thin">
        <color indexed="64"/>
      </top>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8">
    <xf numFmtId="0" fontId="0" fillId="0" borderId="0">
      <alignment vertical="center"/>
    </xf>
    <xf numFmtId="0" fontId="1" fillId="0" borderId="0">
      <alignment vertical="center"/>
    </xf>
    <xf numFmtId="0" fontId="3" fillId="0" borderId="0">
      <alignment vertical="center"/>
    </xf>
    <xf numFmtId="0" fontId="4" fillId="0" borderId="0">
      <alignment vertical="center"/>
    </xf>
    <xf numFmtId="0" fontId="1" fillId="0" borderId="0">
      <alignment vertical="center"/>
    </xf>
    <xf numFmtId="0" fontId="1" fillId="0" borderId="0">
      <alignment vertical="center"/>
    </xf>
    <xf numFmtId="0" fontId="6" fillId="3" borderId="0" applyNumberFormat="0" applyFont="0" applyFill="0" applyBorder="0" applyAlignment="0" applyProtection="0">
      <alignment horizontal="left" vertical="center" shrinkToFit="1"/>
    </xf>
    <xf numFmtId="0" fontId="12" fillId="0" borderId="0">
      <alignment vertical="center"/>
    </xf>
  </cellStyleXfs>
  <cellXfs count="162">
    <xf numFmtId="0" fontId="0" fillId="0" borderId="0" xfId="0">
      <alignment vertical="center"/>
    </xf>
    <xf numFmtId="0" fontId="5" fillId="0" borderId="0" xfId="0" applyFont="1">
      <alignment vertical="center"/>
    </xf>
    <xf numFmtId="49" fontId="5" fillId="0" borderId="0" xfId="0" applyNumberFormat="1" applyFont="1">
      <alignment vertical="center"/>
    </xf>
    <xf numFmtId="176" fontId="5" fillId="0" borderId="0" xfId="0" applyNumberFormat="1" applyFont="1">
      <alignment vertical="center"/>
    </xf>
    <xf numFmtId="176" fontId="5" fillId="0" borderId="0" xfId="0" applyNumberFormat="1" applyFont="1" applyAlignment="1">
      <alignment horizontal="right" vertical="center"/>
    </xf>
    <xf numFmtId="0" fontId="5" fillId="0" borderId="0" xfId="0" applyFont="1" applyAlignment="1">
      <alignment horizontal="center" vertical="center"/>
    </xf>
    <xf numFmtId="0" fontId="7" fillId="0" borderId="0" xfId="0" applyFont="1">
      <alignment vertical="center"/>
    </xf>
    <xf numFmtId="0" fontId="5" fillId="0" borderId="0" xfId="0" applyFont="1" applyAlignment="1">
      <alignment horizontal="right" vertical="center"/>
    </xf>
    <xf numFmtId="0" fontId="8" fillId="0" borderId="0" xfId="0" applyFont="1">
      <alignment vertical="center"/>
    </xf>
    <xf numFmtId="0" fontId="8" fillId="0" borderId="0" xfId="0" applyFont="1" applyAlignment="1">
      <alignment horizontal="center" vertical="center"/>
    </xf>
    <xf numFmtId="49" fontId="5" fillId="0" borderId="0" xfId="0" applyNumberFormat="1" applyFont="1" applyAlignment="1">
      <alignment horizontal="centerContinuous" vertical="center"/>
    </xf>
    <xf numFmtId="0" fontId="5" fillId="0" borderId="0" xfId="0" applyFont="1" applyAlignment="1">
      <alignment horizontal="centerContinuous" vertical="center"/>
    </xf>
    <xf numFmtId="176" fontId="8" fillId="0" borderId="0" xfId="0" applyNumberFormat="1" applyFont="1">
      <alignment vertical="center"/>
    </xf>
    <xf numFmtId="49" fontId="8" fillId="0" borderId="0" xfId="0" applyNumberFormat="1" applyFont="1" applyAlignment="1">
      <alignment horizontal="center" vertical="center"/>
    </xf>
    <xf numFmtId="0" fontId="8" fillId="0" borderId="0" xfId="0" applyFont="1" applyAlignment="1">
      <alignment horizontal="center" vertical="center" wrapText="1"/>
    </xf>
    <xf numFmtId="176" fontId="8" fillId="0" borderId="0" xfId="0" applyNumberFormat="1" applyFont="1" applyAlignment="1">
      <alignment horizontal="center" vertical="center" wrapText="1"/>
    </xf>
    <xf numFmtId="0" fontId="5" fillId="0" borderId="0" xfId="0"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vertical="center" shrinkToFit="1"/>
    </xf>
    <xf numFmtId="0" fontId="5" fillId="0" borderId="0" xfId="0" applyFont="1" applyAlignment="1">
      <alignment vertical="center" shrinkToFit="1"/>
    </xf>
    <xf numFmtId="0" fontId="5" fillId="4" borderId="0" xfId="0" applyFont="1" applyFill="1">
      <alignment vertical="center"/>
    </xf>
    <xf numFmtId="0" fontId="5" fillId="4" borderId="0" xfId="0" applyFont="1" applyFill="1" applyAlignment="1">
      <alignment horizontal="center" vertical="center"/>
    </xf>
    <xf numFmtId="49" fontId="5" fillId="0" borderId="0" xfId="0" applyNumberFormat="1" applyFont="1" applyAlignment="1">
      <alignment horizontal="center" vertical="center"/>
    </xf>
    <xf numFmtId="0" fontId="5" fillId="0" borderId="0" xfId="0" applyFont="1" applyAlignment="1">
      <alignment horizontal="left" vertical="center" indent="1"/>
    </xf>
    <xf numFmtId="49" fontId="5" fillId="0" borderId="2" xfId="0" applyNumberFormat="1" applyFont="1" applyBorder="1">
      <alignment vertical="center"/>
    </xf>
    <xf numFmtId="49" fontId="5" fillId="0" borderId="3" xfId="0" applyNumberFormat="1" applyFont="1" applyBorder="1">
      <alignment vertical="center"/>
    </xf>
    <xf numFmtId="49" fontId="5" fillId="0" borderId="4" xfId="0" applyNumberFormat="1" applyFont="1" applyBorder="1">
      <alignment vertical="center"/>
    </xf>
    <xf numFmtId="49" fontId="5" fillId="4" borderId="27" xfId="0" applyNumberFormat="1" applyFont="1" applyFill="1" applyBorder="1" applyAlignment="1">
      <alignment horizontal="center" vertical="center"/>
    </xf>
    <xf numFmtId="0" fontId="13" fillId="2" borderId="0" xfId="7" applyFont="1" applyFill="1" applyAlignment="1">
      <alignment vertical="top" wrapText="1"/>
    </xf>
    <xf numFmtId="178" fontId="5" fillId="4" borderId="2" xfId="0" applyNumberFormat="1" applyFont="1" applyFill="1" applyBorder="1" applyAlignment="1">
      <alignment horizontal="center" vertical="center"/>
    </xf>
    <xf numFmtId="178" fontId="5" fillId="4" borderId="26" xfId="0" applyNumberFormat="1" applyFont="1" applyFill="1" applyBorder="1" applyAlignment="1">
      <alignment horizontal="center" vertical="center"/>
    </xf>
    <xf numFmtId="178" fontId="5" fillId="4" borderId="27" xfId="0" applyNumberFormat="1" applyFont="1" applyFill="1" applyBorder="1" applyAlignment="1">
      <alignment horizontal="center" vertical="center"/>
    </xf>
    <xf numFmtId="178" fontId="5" fillId="4" borderId="3" xfId="0" applyNumberFormat="1" applyFont="1" applyFill="1" applyBorder="1" applyAlignment="1">
      <alignment horizontal="center" vertical="center"/>
    </xf>
    <xf numFmtId="178" fontId="5" fillId="4" borderId="4" xfId="0" applyNumberFormat="1" applyFont="1" applyFill="1" applyBorder="1" applyAlignment="1">
      <alignment horizontal="center" vertical="center"/>
    </xf>
    <xf numFmtId="179" fontId="5" fillId="4" borderId="2" xfId="0" applyNumberFormat="1" applyFont="1" applyFill="1" applyBorder="1" applyAlignment="1">
      <alignment horizontal="center" vertical="center"/>
    </xf>
    <xf numFmtId="179" fontId="5" fillId="4" borderId="26" xfId="0" applyNumberFormat="1" applyFont="1" applyFill="1" applyBorder="1" applyAlignment="1">
      <alignment horizontal="center" vertical="center"/>
    </xf>
    <xf numFmtId="179" fontId="5" fillId="4" borderId="27" xfId="0" applyNumberFormat="1" applyFont="1" applyFill="1" applyBorder="1" applyAlignment="1">
      <alignment horizontal="center" vertical="center"/>
    </xf>
    <xf numFmtId="179" fontId="5" fillId="4" borderId="4" xfId="0" applyNumberFormat="1" applyFont="1" applyFill="1" applyBorder="1" applyAlignment="1">
      <alignment horizontal="center" vertical="center"/>
    </xf>
    <xf numFmtId="49" fontId="15" fillId="0" borderId="22" xfId="0" applyNumberFormat="1" applyFont="1" applyBorder="1" applyAlignment="1">
      <alignment horizontal="left" vertical="center"/>
    </xf>
    <xf numFmtId="49" fontId="15" fillId="0" borderId="22" xfId="0" applyNumberFormat="1" applyFont="1" applyBorder="1" applyAlignment="1">
      <alignment horizontal="right" vertical="center"/>
    </xf>
    <xf numFmtId="177" fontId="15" fillId="0" borderId="22" xfId="0" applyNumberFormat="1" applyFont="1" applyBorder="1">
      <alignment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13" xfId="0" applyFont="1" applyBorder="1" applyAlignment="1">
      <alignment horizontal="center" vertical="center"/>
    </xf>
    <xf numFmtId="0" fontId="5" fillId="0" borderId="19" xfId="0" applyFont="1" applyBorder="1" applyAlignment="1">
      <alignment horizontal="center" vertical="center"/>
    </xf>
    <xf numFmtId="0" fontId="5" fillId="0" borderId="16" xfId="0" applyFont="1" applyBorder="1" applyAlignment="1">
      <alignment horizontal="center" vertical="center"/>
    </xf>
    <xf numFmtId="0" fontId="5" fillId="0" borderId="28" xfId="0" applyFont="1" applyBorder="1" applyAlignment="1">
      <alignment horizontal="center" vertical="center"/>
    </xf>
    <xf numFmtId="0" fontId="5" fillId="0" borderId="38" xfId="0" applyFont="1" applyBorder="1" applyAlignment="1">
      <alignment horizontal="left" vertical="center"/>
    </xf>
    <xf numFmtId="0" fontId="5" fillId="0" borderId="46" xfId="0" applyFont="1" applyBorder="1" applyAlignment="1">
      <alignment horizontal="left" vertical="center"/>
    </xf>
    <xf numFmtId="0" fontId="5" fillId="0" borderId="47" xfId="0" applyFont="1" applyBorder="1" applyAlignment="1">
      <alignment horizontal="left" vertical="center"/>
    </xf>
    <xf numFmtId="0" fontId="5" fillId="0" borderId="15" xfId="0" applyFont="1" applyBorder="1" applyAlignment="1">
      <alignment horizontal="left" vertical="center"/>
    </xf>
    <xf numFmtId="0" fontId="5" fillId="0" borderId="24" xfId="0" applyFont="1" applyBorder="1" applyAlignment="1">
      <alignment horizontal="left" vertical="center"/>
    </xf>
    <xf numFmtId="0" fontId="5" fillId="0" borderId="17" xfId="0" applyFont="1" applyBorder="1" applyAlignment="1">
      <alignment horizontal="left" vertical="center"/>
    </xf>
    <xf numFmtId="0" fontId="5" fillId="0" borderId="20" xfId="0" applyFont="1" applyBorder="1" applyAlignment="1">
      <alignment horizontal="left" vertical="center"/>
    </xf>
    <xf numFmtId="0" fontId="5" fillId="0" borderId="0" xfId="0" applyFont="1" applyAlignment="1">
      <alignment horizontal="left" vertical="center"/>
    </xf>
    <xf numFmtId="0" fontId="5" fillId="0" borderId="18" xfId="0" applyFont="1" applyBorder="1" applyAlignment="1">
      <alignment horizontal="left" vertical="center"/>
    </xf>
    <xf numFmtId="0" fontId="5" fillId="0" borderId="10" xfId="0" applyFont="1" applyBorder="1" applyAlignment="1">
      <alignment horizontal="left" vertical="center"/>
    </xf>
    <xf numFmtId="0" fontId="5" fillId="0" borderId="23" xfId="0" applyFont="1" applyBorder="1" applyAlignment="1">
      <alignment horizontal="left" vertical="center"/>
    </xf>
    <xf numFmtId="0" fontId="5" fillId="0" borderId="12" xfId="0" applyFont="1" applyBorder="1" applyAlignment="1">
      <alignment horizontal="left" vertical="center"/>
    </xf>
    <xf numFmtId="0" fontId="5" fillId="0" borderId="1" xfId="0" applyFont="1" applyBorder="1" applyAlignment="1">
      <alignment horizontal="center" vertical="center" wrapText="1"/>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1"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5" xfId="0" applyFont="1" applyBorder="1" applyAlignment="1">
      <alignment horizontal="center" vertical="center"/>
    </xf>
    <xf numFmtId="0" fontId="5" fillId="0" borderId="39" xfId="0" applyFont="1" applyBorder="1" applyAlignment="1">
      <alignment horizontal="center" vertical="center"/>
    </xf>
    <xf numFmtId="0" fontId="5" fillId="0" borderId="34" xfId="0" applyFont="1" applyBorder="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3" xfId="0" applyFont="1" applyBorder="1" applyAlignment="1">
      <alignment horizontal="center" vertical="center"/>
    </xf>
    <xf numFmtId="0" fontId="5" fillId="0" borderId="40" xfId="0" applyFont="1" applyBorder="1" applyAlignment="1">
      <alignment horizontal="center" vertical="center"/>
    </xf>
    <xf numFmtId="0" fontId="5" fillId="0" borderId="32" xfId="0" applyFont="1" applyBorder="1" applyAlignment="1">
      <alignment horizontal="center" vertical="center"/>
    </xf>
    <xf numFmtId="0" fontId="5" fillId="0" borderId="44" xfId="0" applyFont="1" applyBorder="1" applyAlignment="1">
      <alignment horizontal="center" vertical="center"/>
    </xf>
    <xf numFmtId="0" fontId="5" fillId="0" borderId="27" xfId="0" applyFont="1" applyBorder="1" applyAlignment="1">
      <alignment horizontal="center" vertical="center"/>
    </xf>
    <xf numFmtId="0" fontId="5" fillId="0" borderId="45" xfId="0" applyFont="1" applyBorder="1" applyAlignment="1">
      <alignment horizontal="center" vertical="center"/>
    </xf>
    <xf numFmtId="49" fontId="5" fillId="0" borderId="2"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178" fontId="5" fillId="4" borderId="2" xfId="0" applyNumberFormat="1" applyFont="1" applyFill="1" applyBorder="1" applyAlignment="1">
      <alignment horizontal="left" vertical="center" wrapText="1"/>
    </xf>
    <xf numFmtId="178" fontId="5" fillId="4" borderId="3" xfId="0" applyNumberFormat="1" applyFont="1" applyFill="1" applyBorder="1" applyAlignment="1">
      <alignment horizontal="left" vertical="center" wrapText="1"/>
    </xf>
    <xf numFmtId="49" fontId="5" fillId="0" borderId="1" xfId="0" applyNumberFormat="1" applyFont="1" applyBorder="1" applyAlignment="1">
      <alignment horizontal="center" vertical="center" wrapText="1"/>
    </xf>
    <xf numFmtId="49" fontId="5" fillId="4" borderId="1" xfId="0" applyNumberFormat="1" applyFont="1" applyFill="1" applyBorder="1" applyAlignment="1">
      <alignment horizontal="left" vertical="center" wrapText="1"/>
    </xf>
    <xf numFmtId="49" fontId="5" fillId="4" borderId="1" xfId="0" applyNumberFormat="1" applyFont="1" applyFill="1" applyBorder="1" applyAlignment="1">
      <alignment horizontal="center" vertical="center"/>
    </xf>
    <xf numFmtId="49" fontId="5" fillId="0" borderId="20"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7" fillId="0" borderId="0" xfId="0" applyFont="1" applyAlignment="1">
      <alignment horizontal="center" vertical="center"/>
    </xf>
    <xf numFmtId="49" fontId="5" fillId="0" borderId="21" xfId="0" applyNumberFormat="1" applyFont="1" applyBorder="1" applyAlignment="1">
      <alignment horizontal="center" vertical="center" wrapText="1"/>
    </xf>
    <xf numFmtId="49" fontId="5" fillId="0" borderId="22"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9" fontId="5" fillId="4" borderId="2" xfId="0" applyNumberFormat="1" applyFont="1" applyFill="1" applyBorder="1" applyAlignment="1">
      <alignment horizontal="left" vertical="center" wrapText="1"/>
    </xf>
    <xf numFmtId="49" fontId="5" fillId="4" borderId="3" xfId="0" applyNumberFormat="1" applyFont="1" applyFill="1" applyBorder="1" applyAlignment="1">
      <alignment horizontal="left" vertical="center" wrapText="1"/>
    </xf>
    <xf numFmtId="49" fontId="5" fillId="4" borderId="4" xfId="0" applyNumberFormat="1" applyFont="1" applyFill="1" applyBorder="1" applyAlignment="1">
      <alignment horizontal="left" vertical="center" wrapText="1"/>
    </xf>
    <xf numFmtId="0" fontId="5" fillId="4" borderId="0" xfId="0" applyFont="1" applyFill="1" applyAlignment="1">
      <alignment horizontal="left" vertical="center" shrinkToFit="1"/>
    </xf>
    <xf numFmtId="49" fontId="5" fillId="4" borderId="3" xfId="0" applyNumberFormat="1" applyFont="1" applyFill="1" applyBorder="1">
      <alignment vertical="center"/>
    </xf>
    <xf numFmtId="49" fontId="5" fillId="4" borderId="4" xfId="0" applyNumberFormat="1" applyFont="1" applyFill="1" applyBorder="1">
      <alignment vertical="center"/>
    </xf>
    <xf numFmtId="49" fontId="5" fillId="0" borderId="22" xfId="0" applyNumberFormat="1" applyFont="1" applyBorder="1" applyAlignment="1">
      <alignment horizontal="left" vertical="center" wrapText="1"/>
    </xf>
    <xf numFmtId="49" fontId="5" fillId="0" borderId="0" xfId="0" applyNumberFormat="1" applyFont="1" applyAlignment="1">
      <alignment horizontal="left" vertical="center" wrapText="1"/>
    </xf>
    <xf numFmtId="0" fontId="11" fillId="2" borderId="1" xfId="7" applyFont="1" applyFill="1" applyBorder="1" applyAlignment="1">
      <alignment horizontal="left" vertical="center" wrapText="1"/>
    </xf>
    <xf numFmtId="0" fontId="10" fillId="0" borderId="1" xfId="0" applyFont="1" applyBorder="1" applyAlignment="1">
      <alignment vertical="center" wrapText="1"/>
    </xf>
    <xf numFmtId="0" fontId="11" fillId="0" borderId="1" xfId="0" applyFont="1" applyBorder="1" applyAlignment="1">
      <alignment horizontal="center"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3" fontId="5" fillId="0" borderId="2" xfId="0" applyNumberFormat="1" applyFont="1" applyBorder="1" applyAlignment="1">
      <alignment horizontal="center" vertical="center"/>
    </xf>
    <xf numFmtId="3" fontId="5" fillId="0" borderId="3" xfId="0" applyNumberFormat="1" applyFont="1" applyBorder="1" applyAlignment="1">
      <alignment horizontal="center" vertical="center"/>
    </xf>
    <xf numFmtId="3" fontId="5" fillId="0" borderId="4" xfId="0" applyNumberFormat="1" applyFont="1" applyBorder="1" applyAlignment="1">
      <alignment horizontal="center"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3" fontId="5" fillId="0" borderId="2" xfId="0" applyNumberFormat="1" applyFont="1" applyBorder="1" applyAlignment="1">
      <alignment horizontal="center" vertical="center" shrinkToFit="1"/>
    </xf>
    <xf numFmtId="0" fontId="5" fillId="0" borderId="4" xfId="0" applyFont="1" applyBorder="1" applyAlignment="1">
      <alignment horizontal="center" vertical="center" shrinkToFit="1"/>
    </xf>
    <xf numFmtId="0" fontId="5" fillId="0" borderId="3" xfId="0" applyFont="1" applyBorder="1" applyAlignment="1">
      <alignment horizontal="center" vertical="center"/>
    </xf>
    <xf numFmtId="0" fontId="5" fillId="0" borderId="4" xfId="0" applyFont="1" applyBorder="1" applyAlignment="1">
      <alignment horizontal="center" vertical="center"/>
    </xf>
    <xf numFmtId="49" fontId="5" fillId="0" borderId="9" xfId="0" applyNumberFormat="1" applyFont="1" applyBorder="1" applyAlignment="1">
      <alignment horizontal="center" vertical="center" wrapText="1"/>
    </xf>
    <xf numFmtId="177" fontId="5" fillId="0" borderId="2" xfId="0" applyNumberFormat="1" applyFont="1" applyBorder="1">
      <alignment vertical="center"/>
    </xf>
    <xf numFmtId="177" fontId="5" fillId="0" borderId="4" xfId="0" applyNumberFormat="1" applyFont="1" applyBorder="1">
      <alignment vertical="center"/>
    </xf>
    <xf numFmtId="49" fontId="5" fillId="0" borderId="2" xfId="0" applyNumberFormat="1" applyFont="1" applyBorder="1" applyAlignment="1">
      <alignment horizontal="right" vertical="center"/>
    </xf>
    <xf numFmtId="49" fontId="5" fillId="0" borderId="3" xfId="0" applyNumberFormat="1" applyFont="1" applyBorder="1" applyAlignment="1">
      <alignment horizontal="right" vertical="center"/>
    </xf>
    <xf numFmtId="49" fontId="5" fillId="0" borderId="4" xfId="0" applyNumberFormat="1" applyFont="1" applyBorder="1" applyAlignment="1">
      <alignment horizontal="right" vertical="center"/>
    </xf>
    <xf numFmtId="0" fontId="15" fillId="0" borderId="1" xfId="0" applyFont="1" applyBorder="1" applyAlignment="1">
      <alignment horizontal="center" vertical="center" wrapText="1"/>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15" fillId="0" borderId="0" xfId="0" applyNumberFormat="1" applyFont="1" applyAlignment="1">
      <alignment horizontal="left" vertical="center" wrapText="1"/>
    </xf>
    <xf numFmtId="49" fontId="5" fillId="0" borderId="1" xfId="0" applyNumberFormat="1" applyFont="1" applyBorder="1" applyAlignment="1">
      <alignment horizontal="right" vertical="center" wrapText="1"/>
    </xf>
    <xf numFmtId="49" fontId="5" fillId="0" borderId="13" xfId="0" applyNumberFormat="1" applyFont="1" applyBorder="1" applyAlignment="1">
      <alignment horizontal="center" vertical="center"/>
    </xf>
    <xf numFmtId="49" fontId="5" fillId="4" borderId="10" xfId="0" applyNumberFormat="1" applyFont="1" applyFill="1" applyBorder="1" applyAlignment="1">
      <alignment horizontal="center" vertical="center"/>
    </xf>
    <xf numFmtId="49" fontId="5" fillId="4" borderId="23" xfId="0" applyNumberFormat="1" applyFont="1" applyFill="1" applyBorder="1" applyAlignment="1">
      <alignment horizontal="center" vertical="center"/>
    </xf>
    <xf numFmtId="49" fontId="5" fillId="4" borderId="12" xfId="0" applyNumberFormat="1" applyFont="1" applyFill="1" applyBorder="1" applyAlignment="1">
      <alignment horizontal="center" vertical="center"/>
    </xf>
    <xf numFmtId="49" fontId="5" fillId="0" borderId="5" xfId="0" applyNumberFormat="1" applyFont="1" applyBorder="1" applyAlignment="1">
      <alignment horizontal="center" vertical="center"/>
    </xf>
    <xf numFmtId="49" fontId="5" fillId="4" borderId="5" xfId="0" applyNumberFormat="1" applyFont="1" applyFill="1" applyBorder="1" applyAlignment="1">
      <alignment horizontal="center" vertical="center"/>
    </xf>
    <xf numFmtId="49" fontId="5" fillId="4" borderId="2" xfId="0" applyNumberFormat="1" applyFont="1" applyFill="1" applyBorder="1" applyAlignment="1">
      <alignment horizontal="center" vertical="center"/>
    </xf>
    <xf numFmtId="49" fontId="5" fillId="4" borderId="3" xfId="0" applyNumberFormat="1" applyFont="1" applyFill="1" applyBorder="1" applyAlignment="1">
      <alignment horizontal="center" vertical="center"/>
    </xf>
    <xf numFmtId="49" fontId="5" fillId="4" borderId="4" xfId="0" applyNumberFormat="1" applyFont="1" applyFill="1" applyBorder="1" applyAlignment="1">
      <alignment horizontal="center" vertical="center"/>
    </xf>
    <xf numFmtId="49" fontId="5" fillId="0" borderId="1" xfId="0" applyNumberFormat="1" applyFont="1" applyBorder="1" applyAlignment="1">
      <alignment horizontal="left" vertical="center"/>
    </xf>
    <xf numFmtId="49" fontId="5" fillId="0" borderId="2" xfId="0" applyNumberFormat="1" applyFont="1" applyBorder="1" applyAlignment="1">
      <alignment horizontal="left" vertical="center"/>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14" xfId="0" applyFont="1" applyBorder="1" applyAlignment="1">
      <alignment horizontal="left" vertical="center" wrapText="1"/>
    </xf>
    <xf numFmtId="0" fontId="11" fillId="0" borderId="11" xfId="0" applyFont="1" applyBorder="1" applyAlignment="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14" xfId="0" applyFont="1" applyBorder="1" applyAlignment="1">
      <alignment horizontal="left" vertical="center" wrapText="1"/>
    </xf>
    <xf numFmtId="0" fontId="9" fillId="0" borderId="11" xfId="0" applyFont="1" applyBorder="1" applyAlignment="1">
      <alignment horizontal="left" vertical="center" wrapText="1"/>
    </xf>
    <xf numFmtId="0" fontId="11" fillId="0" borderId="28" xfId="0" applyFont="1" applyBorder="1" applyAlignment="1">
      <alignment horizontal="left" vertical="center" wrapText="1"/>
    </xf>
    <xf numFmtId="0" fontId="11" fillId="0" borderId="38" xfId="0" applyFont="1" applyBorder="1" applyAlignment="1">
      <alignment horizontal="left" vertical="center" wrapText="1"/>
    </xf>
    <xf numFmtId="0" fontId="11" fillId="0" borderId="13" xfId="0" applyFont="1" applyBorder="1" applyAlignment="1">
      <alignment horizontal="left" vertical="center" wrapText="1"/>
    </xf>
    <xf numFmtId="0" fontId="11" fillId="0" borderId="10" xfId="0" applyFont="1" applyBorder="1" applyAlignment="1">
      <alignment horizontal="left" vertical="center" wrapText="1"/>
    </xf>
    <xf numFmtId="0" fontId="9" fillId="0" borderId="13" xfId="0" applyFont="1" applyBorder="1" applyAlignment="1">
      <alignment horizontal="left" vertical="center" wrapText="1"/>
    </xf>
    <xf numFmtId="0" fontId="9" fillId="0" borderId="10" xfId="0" applyFont="1" applyBorder="1" applyAlignment="1">
      <alignment horizontal="left" vertical="center" wrapText="1"/>
    </xf>
    <xf numFmtId="0" fontId="11" fillId="0" borderId="9" xfId="0" applyFont="1" applyBorder="1" applyAlignment="1">
      <alignment horizontal="left" vertical="center" wrapText="1"/>
    </xf>
    <xf numFmtId="0" fontId="11" fillId="0" borderId="21" xfId="0" applyFont="1" applyBorder="1" applyAlignment="1">
      <alignment horizontal="left" vertical="center" wrapText="1"/>
    </xf>
    <xf numFmtId="0" fontId="11" fillId="0" borderId="36" xfId="0" applyFont="1" applyBorder="1" applyAlignment="1">
      <alignment horizontal="left" vertical="center" wrapText="1"/>
    </xf>
    <xf numFmtId="0" fontId="11" fillId="0" borderId="37" xfId="0" applyFont="1" applyBorder="1" applyAlignment="1">
      <alignment horizontal="left" vertical="center" wrapText="1"/>
    </xf>
  </cellXfs>
  <cellStyles count="8">
    <cellStyle name="スタイル 1" xfId="6" xr:uid="{5D31804E-03A5-4201-B432-BA867B0D3546}"/>
    <cellStyle name="標準" xfId="0" builtinId="0"/>
    <cellStyle name="標準 2" xfId="2" xr:uid="{841E4205-782F-4994-A672-7D9CAA60715E}"/>
    <cellStyle name="標準 2 2" xfId="3" xr:uid="{B55570DA-2E7C-47B8-BB68-C2E90DFDCF48}"/>
    <cellStyle name="標準 2 2_交付金交付申請書（一般）H25配布用 20130122 2" xfId="7" xr:uid="{AE82DA28-EAD0-426E-BC5A-2A6147B67D37}"/>
    <cellStyle name="標準 3 2" xfId="1" xr:uid="{2648199B-AF74-458C-B086-D2CE5316889A}"/>
    <cellStyle name="標準 3 2 3" xfId="4" xr:uid="{469B1BF9-CBA1-4B80-960E-75B2B4BA3771}"/>
    <cellStyle name="標準 7 2 3" xfId="5" xr:uid="{DB4EB490-D3A0-4D56-8D17-9D655C68F9A3}"/>
  </cellStyles>
  <dxfs count="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solid">
          <bgColor rgb="FFFFFF00"/>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2E2AA-EFD0-4314-AA4B-AD3C21A72017}">
  <dimension ref="A1:BY96"/>
  <sheetViews>
    <sheetView tabSelected="1" view="pageBreakPreview" zoomScale="115" zoomScaleNormal="100" zoomScaleSheetLayoutView="115" workbookViewId="0">
      <selection activeCell="A3" sqref="A3"/>
    </sheetView>
  </sheetViews>
  <sheetFormatPr defaultColWidth="4.5625" defaultRowHeight="12" x14ac:dyDescent="0.7"/>
  <cols>
    <col min="1" max="1" width="4.4375" style="1" customWidth="1"/>
    <col min="2" max="4" width="4.4375" style="2" customWidth="1"/>
    <col min="5" max="8" width="4.4375" style="1" customWidth="1"/>
    <col min="9" max="9" width="4.4375" style="3" customWidth="1"/>
    <col min="10" max="18" width="4.4375" style="1" customWidth="1"/>
    <col min="19" max="20" width="0" style="1" hidden="1" customWidth="1"/>
    <col min="21" max="21" width="48.4375" style="1" hidden="1" customWidth="1"/>
    <col min="22" max="22" width="24.8125" style="1" customWidth="1"/>
    <col min="23" max="23" width="7.9375" style="1" customWidth="1"/>
    <col min="24" max="24" width="9.3125" style="1" bestFit="1" customWidth="1"/>
    <col min="25" max="25" width="3.4375" style="1" bestFit="1" customWidth="1"/>
    <col min="26" max="26" width="9.3125" style="1" bestFit="1" customWidth="1"/>
    <col min="27" max="27" width="26.4375" style="1" customWidth="1"/>
    <col min="28" max="16384" width="4.5625" style="1"/>
  </cols>
  <sheetData>
    <row r="1" spans="1:19" x14ac:dyDescent="0.7">
      <c r="A1" s="1" t="s">
        <v>130</v>
      </c>
      <c r="L1" s="4" t="s">
        <v>1</v>
      </c>
      <c r="M1" s="21"/>
      <c r="N1" s="5" t="s">
        <v>2</v>
      </c>
      <c r="O1" s="21"/>
      <c r="P1" s="5" t="s">
        <v>4</v>
      </c>
      <c r="Q1" s="20"/>
      <c r="R1" s="5" t="s">
        <v>3</v>
      </c>
    </row>
    <row r="2" spans="1:19" x14ac:dyDescent="0.7">
      <c r="A2" s="91" t="s">
        <v>139</v>
      </c>
      <c r="B2" s="91"/>
      <c r="C2" s="91"/>
      <c r="D2" s="91"/>
      <c r="E2" s="91"/>
      <c r="F2" s="91"/>
      <c r="G2" s="91"/>
      <c r="H2" s="91"/>
      <c r="I2" s="91"/>
      <c r="J2" s="91"/>
      <c r="K2" s="91"/>
      <c r="L2" s="91"/>
      <c r="M2" s="91"/>
      <c r="N2" s="91"/>
      <c r="O2" s="91"/>
      <c r="P2" s="91"/>
      <c r="Q2" s="91"/>
      <c r="R2" s="91"/>
      <c r="S2" s="11"/>
    </row>
    <row r="3" spans="1:19" ht="5.25" customHeight="1" x14ac:dyDescent="0.7">
      <c r="A3" s="6"/>
      <c r="F3" s="3"/>
      <c r="G3" s="3"/>
      <c r="H3" s="3"/>
      <c r="I3" s="1"/>
    </row>
    <row r="4" spans="1:19" x14ac:dyDescent="0.7">
      <c r="A4" s="2" t="s">
        <v>0</v>
      </c>
      <c r="D4" s="1"/>
      <c r="H4" s="3"/>
      <c r="I4" s="7"/>
      <c r="J4" s="7"/>
      <c r="K4" s="7"/>
      <c r="L4" s="7"/>
    </row>
    <row r="5" spans="1:19" ht="5.25" customHeight="1" x14ac:dyDescent="0.7">
      <c r="B5" s="10"/>
      <c r="C5" s="10"/>
      <c r="D5" s="10"/>
      <c r="E5" s="11"/>
      <c r="F5" s="12"/>
      <c r="G5" s="12"/>
      <c r="H5" s="12"/>
      <c r="I5" s="1"/>
    </row>
    <row r="6" spans="1:19" x14ac:dyDescent="0.7">
      <c r="B6" s="2" t="s">
        <v>30</v>
      </c>
      <c r="J6" s="7"/>
      <c r="K6" s="7"/>
      <c r="L6" s="7"/>
      <c r="M6" s="7"/>
    </row>
    <row r="7" spans="1:19" x14ac:dyDescent="0.7">
      <c r="B7" s="2" t="s">
        <v>58</v>
      </c>
      <c r="J7" s="7"/>
      <c r="K7" s="7"/>
      <c r="L7" s="7"/>
      <c r="M7" s="7"/>
    </row>
    <row r="8" spans="1:19" ht="20.350000000000001" customHeight="1" x14ac:dyDescent="0.7">
      <c r="B8" s="103" t="s">
        <v>134</v>
      </c>
      <c r="C8" s="103"/>
      <c r="D8" s="103"/>
      <c r="E8" s="103"/>
      <c r="F8" s="103"/>
      <c r="G8" s="103"/>
      <c r="H8" s="103"/>
      <c r="I8" s="103"/>
      <c r="J8" s="103"/>
      <c r="K8" s="103"/>
      <c r="L8" s="103"/>
      <c r="M8" s="103"/>
      <c r="N8" s="103"/>
      <c r="O8" s="103"/>
      <c r="P8" s="103"/>
      <c r="Q8" s="103"/>
      <c r="R8" s="103"/>
    </row>
    <row r="9" spans="1:19" ht="20.350000000000001" customHeight="1" x14ac:dyDescent="0.7">
      <c r="B9" s="103"/>
      <c r="C9" s="103"/>
      <c r="D9" s="103"/>
      <c r="E9" s="103"/>
      <c r="F9" s="103"/>
      <c r="G9" s="103"/>
      <c r="H9" s="103"/>
      <c r="I9" s="103"/>
      <c r="J9" s="103"/>
      <c r="K9" s="103"/>
      <c r="L9" s="103"/>
      <c r="M9" s="103"/>
      <c r="N9" s="103"/>
      <c r="O9" s="103"/>
      <c r="P9" s="103"/>
      <c r="Q9" s="103"/>
      <c r="R9" s="103"/>
    </row>
    <row r="10" spans="1:19" ht="20.350000000000001" customHeight="1" x14ac:dyDescent="0.7">
      <c r="B10" s="103"/>
      <c r="C10" s="103"/>
      <c r="D10" s="103"/>
      <c r="E10" s="103"/>
      <c r="F10" s="103"/>
      <c r="G10" s="103"/>
      <c r="H10" s="103"/>
      <c r="I10" s="103"/>
      <c r="J10" s="103"/>
      <c r="K10" s="103"/>
      <c r="L10" s="103"/>
      <c r="M10" s="103"/>
      <c r="N10" s="103"/>
      <c r="O10" s="103"/>
      <c r="P10" s="103"/>
      <c r="Q10" s="103"/>
      <c r="R10" s="103"/>
    </row>
    <row r="11" spans="1:19" ht="20.350000000000001" customHeight="1" x14ac:dyDescent="0.7">
      <c r="B11" s="103"/>
      <c r="C11" s="103"/>
      <c r="D11" s="103"/>
      <c r="E11" s="103"/>
      <c r="F11" s="103"/>
      <c r="G11" s="103"/>
      <c r="H11" s="103"/>
      <c r="I11" s="103"/>
      <c r="J11" s="103"/>
      <c r="K11" s="103"/>
      <c r="L11" s="103"/>
      <c r="M11" s="103"/>
      <c r="N11" s="103"/>
      <c r="O11" s="103"/>
      <c r="P11" s="103"/>
      <c r="Q11" s="103"/>
      <c r="R11" s="103"/>
      <c r="S11" s="2"/>
    </row>
    <row r="12" spans="1:19" ht="20.350000000000001" customHeight="1" x14ac:dyDescent="0.7">
      <c r="B12" s="103"/>
      <c r="C12" s="103"/>
      <c r="D12" s="103"/>
      <c r="E12" s="103"/>
      <c r="F12" s="103"/>
      <c r="G12" s="103"/>
      <c r="H12" s="103"/>
      <c r="I12" s="103"/>
      <c r="J12" s="103"/>
      <c r="K12" s="103"/>
      <c r="L12" s="103"/>
      <c r="M12" s="103"/>
      <c r="N12" s="103"/>
      <c r="O12" s="103"/>
      <c r="P12" s="103"/>
      <c r="Q12" s="103"/>
      <c r="R12" s="103"/>
      <c r="S12" s="2"/>
    </row>
    <row r="13" spans="1:19" ht="20.350000000000001" customHeight="1" x14ac:dyDescent="0.7">
      <c r="B13" s="103"/>
      <c r="C13" s="103"/>
      <c r="D13" s="103"/>
      <c r="E13" s="103"/>
      <c r="F13" s="103"/>
      <c r="G13" s="103"/>
      <c r="H13" s="103"/>
      <c r="I13" s="103"/>
      <c r="J13" s="103"/>
      <c r="K13" s="103"/>
      <c r="L13" s="103"/>
      <c r="M13" s="103"/>
      <c r="N13" s="103"/>
      <c r="O13" s="103"/>
      <c r="P13" s="103"/>
      <c r="Q13" s="103"/>
      <c r="R13" s="103"/>
      <c r="S13" s="2"/>
    </row>
    <row r="14" spans="1:19" x14ac:dyDescent="0.7">
      <c r="J14" s="7"/>
      <c r="K14" s="7"/>
      <c r="L14" s="7"/>
      <c r="M14" s="7"/>
      <c r="S14" s="2"/>
    </row>
    <row r="15" spans="1:19" x14ac:dyDescent="0.7">
      <c r="A15" s="1" t="s">
        <v>35</v>
      </c>
      <c r="B15" s="13"/>
      <c r="C15" s="13"/>
      <c r="D15" s="13"/>
      <c r="E15" s="8"/>
      <c r="F15" s="19"/>
      <c r="G15" s="19"/>
      <c r="H15" s="19"/>
      <c r="S15" s="2"/>
    </row>
    <row r="16" spans="1:19" ht="24.85" customHeight="1" x14ac:dyDescent="0.7">
      <c r="B16" s="77" t="s">
        <v>31</v>
      </c>
      <c r="C16" s="78"/>
      <c r="D16" s="79"/>
      <c r="E16" s="83"/>
      <c r="F16" s="83"/>
      <c r="G16" s="83"/>
      <c r="H16" s="83"/>
      <c r="I16" s="83"/>
      <c r="J16" s="83"/>
      <c r="K16" s="77" t="s">
        <v>61</v>
      </c>
      <c r="L16" s="78"/>
      <c r="M16" s="79"/>
      <c r="N16" s="83"/>
      <c r="O16" s="83"/>
      <c r="P16" s="83"/>
      <c r="Q16" s="83"/>
      <c r="R16" s="83"/>
    </row>
    <row r="17" spans="1:21" ht="24.85" customHeight="1" x14ac:dyDescent="0.7">
      <c r="B17" s="92" t="s">
        <v>32</v>
      </c>
      <c r="C17" s="93"/>
      <c r="D17" s="94"/>
      <c r="E17" s="24" t="s">
        <v>34</v>
      </c>
      <c r="F17" s="25"/>
      <c r="G17" s="29"/>
      <c r="H17" s="30"/>
      <c r="I17" s="30"/>
      <c r="J17" s="27" t="s">
        <v>14</v>
      </c>
      <c r="K17" s="31"/>
      <c r="L17" s="32"/>
      <c r="M17" s="31"/>
      <c r="N17" s="33"/>
      <c r="O17" s="24" t="s">
        <v>33</v>
      </c>
      <c r="P17" s="25"/>
      <c r="Q17" s="25"/>
      <c r="R17" s="26"/>
    </row>
    <row r="18" spans="1:21" ht="24.85" customHeight="1" x14ac:dyDescent="0.7">
      <c r="B18" s="87"/>
      <c r="C18" s="88"/>
      <c r="D18" s="89"/>
      <c r="E18" s="95"/>
      <c r="F18" s="96"/>
      <c r="G18" s="96"/>
      <c r="H18" s="96"/>
      <c r="I18" s="96"/>
      <c r="J18" s="96"/>
      <c r="K18" s="96"/>
      <c r="L18" s="96"/>
      <c r="M18" s="96"/>
      <c r="N18" s="96"/>
      <c r="O18" s="96"/>
      <c r="P18" s="96"/>
      <c r="Q18" s="96"/>
      <c r="R18" s="97"/>
    </row>
    <row r="19" spans="1:21" ht="24.85" customHeight="1" x14ac:dyDescent="0.7">
      <c r="B19" s="77" t="s">
        <v>54</v>
      </c>
      <c r="C19" s="78"/>
      <c r="D19" s="79"/>
      <c r="E19" s="83"/>
      <c r="F19" s="83"/>
      <c r="G19" s="83"/>
      <c r="H19" s="83"/>
      <c r="I19" s="83"/>
      <c r="J19" s="83"/>
      <c r="K19" s="77" t="s">
        <v>36</v>
      </c>
      <c r="L19" s="78"/>
      <c r="M19" s="79"/>
      <c r="N19" s="83"/>
      <c r="O19" s="83"/>
      <c r="P19" s="83"/>
      <c r="Q19" s="83"/>
      <c r="R19" s="83"/>
    </row>
    <row r="20" spans="1:21" ht="24.85" customHeight="1" x14ac:dyDescent="0.7">
      <c r="B20" s="77" t="s">
        <v>55</v>
      </c>
      <c r="C20" s="78"/>
      <c r="D20" s="79"/>
      <c r="E20" s="80"/>
      <c r="F20" s="81"/>
      <c r="G20" s="81"/>
      <c r="H20" s="81"/>
      <c r="I20" s="81"/>
      <c r="J20" s="82" t="s">
        <v>37</v>
      </c>
      <c r="K20" s="82"/>
      <c r="L20" s="82"/>
      <c r="M20" s="83"/>
      <c r="N20" s="83"/>
      <c r="O20" s="83"/>
      <c r="P20" s="83"/>
      <c r="Q20" s="83"/>
      <c r="R20" s="83"/>
    </row>
    <row r="21" spans="1:21" x14ac:dyDescent="0.7">
      <c r="B21" s="17" t="s">
        <v>56</v>
      </c>
      <c r="C21" s="22"/>
      <c r="D21" s="22"/>
      <c r="E21" s="22"/>
      <c r="F21" s="22"/>
      <c r="G21" s="22"/>
      <c r="H21" s="22"/>
      <c r="I21" s="22"/>
      <c r="J21" s="22"/>
      <c r="K21" s="22"/>
      <c r="L21" s="22"/>
      <c r="M21" s="22"/>
      <c r="N21" s="22"/>
      <c r="O21" s="22"/>
      <c r="P21" s="22"/>
      <c r="Q21" s="22"/>
      <c r="R21" s="22"/>
    </row>
    <row r="22" spans="1:21" x14ac:dyDescent="0.7">
      <c r="B22" s="10"/>
      <c r="C22" s="10"/>
      <c r="D22" s="10"/>
      <c r="E22" s="11"/>
      <c r="F22" s="11"/>
      <c r="G22" s="11"/>
      <c r="H22" s="11"/>
      <c r="I22" s="1"/>
    </row>
    <row r="23" spans="1:21" x14ac:dyDescent="0.7">
      <c r="A23" s="1" t="s">
        <v>38</v>
      </c>
      <c r="B23" s="10"/>
      <c r="C23" s="10"/>
      <c r="D23" s="10"/>
      <c r="E23" s="11"/>
      <c r="F23" s="11"/>
      <c r="G23" s="11"/>
      <c r="H23" s="11"/>
      <c r="I23" s="1"/>
      <c r="U23" s="1" t="s">
        <v>63</v>
      </c>
    </row>
    <row r="24" spans="1:21" ht="34.5" customHeight="1" x14ac:dyDescent="0.7">
      <c r="B24" s="82" t="s">
        <v>5</v>
      </c>
      <c r="C24" s="82"/>
      <c r="D24" s="82" t="s">
        <v>6</v>
      </c>
      <c r="E24" s="82"/>
      <c r="F24" s="82" t="s">
        <v>7</v>
      </c>
      <c r="G24" s="82"/>
      <c r="H24" s="82" t="s">
        <v>9</v>
      </c>
      <c r="I24" s="82"/>
      <c r="J24" s="82" t="s">
        <v>10</v>
      </c>
      <c r="K24" s="82"/>
      <c r="L24" s="82" t="s">
        <v>136</v>
      </c>
      <c r="M24" s="82"/>
      <c r="N24" s="82" t="s">
        <v>8</v>
      </c>
      <c r="O24" s="82"/>
      <c r="P24" s="82" t="s">
        <v>11</v>
      </c>
      <c r="Q24" s="82"/>
      <c r="U24" s="1" t="s">
        <v>64</v>
      </c>
    </row>
    <row r="25" spans="1:21" ht="22.5" customHeight="1" x14ac:dyDescent="0.7">
      <c r="B25" s="84"/>
      <c r="C25" s="84"/>
      <c r="D25" s="84"/>
      <c r="E25" s="84"/>
      <c r="F25" s="84"/>
      <c r="G25" s="84"/>
      <c r="H25" s="84"/>
      <c r="I25" s="84"/>
      <c r="J25" s="84"/>
      <c r="K25" s="84"/>
      <c r="L25" s="84"/>
      <c r="M25" s="84"/>
      <c r="N25" s="84"/>
      <c r="O25" s="84"/>
      <c r="P25" s="84"/>
      <c r="Q25" s="84"/>
      <c r="S25" s="1" t="s">
        <v>12</v>
      </c>
      <c r="U25" s="1" t="s">
        <v>65</v>
      </c>
    </row>
    <row r="26" spans="1:21" x14ac:dyDescent="0.7">
      <c r="U26" s="1" t="s">
        <v>66</v>
      </c>
    </row>
    <row r="27" spans="1:21" x14ac:dyDescent="0.7">
      <c r="A27" s="16" t="s">
        <v>131</v>
      </c>
      <c r="B27" s="13"/>
      <c r="C27" s="13"/>
      <c r="D27" s="13"/>
      <c r="E27" s="9"/>
      <c r="F27" s="14"/>
      <c r="G27" s="14"/>
      <c r="H27" s="14"/>
      <c r="I27" s="15"/>
      <c r="J27" s="9"/>
      <c r="K27" s="9"/>
      <c r="L27" s="9"/>
      <c r="M27" s="9"/>
      <c r="U27" s="1" t="s">
        <v>67</v>
      </c>
    </row>
    <row r="28" spans="1:21" ht="43.9" customHeight="1" x14ac:dyDescent="0.7">
      <c r="B28" s="126" t="s">
        <v>62</v>
      </c>
      <c r="C28" s="127"/>
      <c r="D28" s="127"/>
      <c r="E28" s="127"/>
      <c r="F28" s="127"/>
      <c r="G28" s="127"/>
      <c r="H28" s="128"/>
      <c r="I28" s="105" t="s">
        <v>82</v>
      </c>
      <c r="J28" s="105"/>
      <c r="K28" s="105"/>
      <c r="L28" s="105"/>
      <c r="M28" s="125" t="s">
        <v>137</v>
      </c>
      <c r="N28" s="125"/>
      <c r="O28" s="125"/>
      <c r="P28" s="125"/>
      <c r="Q28" s="59" t="s">
        <v>60</v>
      </c>
      <c r="R28" s="59"/>
      <c r="U28" s="1" t="s">
        <v>68</v>
      </c>
    </row>
    <row r="29" spans="1:21" ht="24" customHeight="1" x14ac:dyDescent="0.7">
      <c r="B29" s="24" t="s">
        <v>42</v>
      </c>
      <c r="C29" s="99"/>
      <c r="D29" s="99"/>
      <c r="E29" s="99"/>
      <c r="F29" s="99"/>
      <c r="G29" s="99"/>
      <c r="H29" s="100"/>
      <c r="I29" s="104"/>
      <c r="J29" s="104"/>
      <c r="K29" s="104"/>
      <c r="L29" s="104"/>
      <c r="M29" s="106"/>
      <c r="N29" s="107"/>
      <c r="O29" s="107"/>
      <c r="P29" s="108"/>
      <c r="Q29" s="120"/>
      <c r="R29" s="121"/>
      <c r="U29" s="1" t="s">
        <v>69</v>
      </c>
    </row>
    <row r="30" spans="1:21" ht="24" customHeight="1" x14ac:dyDescent="0.7">
      <c r="B30" s="24" t="s">
        <v>43</v>
      </c>
      <c r="C30" s="99"/>
      <c r="D30" s="99"/>
      <c r="E30" s="99"/>
      <c r="F30" s="99"/>
      <c r="G30" s="99"/>
      <c r="H30" s="100"/>
      <c r="I30" s="104"/>
      <c r="J30" s="104"/>
      <c r="K30" s="104"/>
      <c r="L30" s="104"/>
      <c r="M30" s="106"/>
      <c r="N30" s="107"/>
      <c r="O30" s="107"/>
      <c r="P30" s="108"/>
      <c r="Q30" s="120"/>
      <c r="R30" s="121"/>
      <c r="U30" s="1" t="s">
        <v>70</v>
      </c>
    </row>
    <row r="31" spans="1:21" ht="24" customHeight="1" x14ac:dyDescent="0.7">
      <c r="B31" s="24" t="s">
        <v>44</v>
      </c>
      <c r="C31" s="99"/>
      <c r="D31" s="99"/>
      <c r="E31" s="99"/>
      <c r="F31" s="99"/>
      <c r="G31" s="99"/>
      <c r="H31" s="100"/>
      <c r="I31" s="104"/>
      <c r="J31" s="104"/>
      <c r="K31" s="104"/>
      <c r="L31" s="104"/>
      <c r="M31" s="106"/>
      <c r="N31" s="107"/>
      <c r="O31" s="107"/>
      <c r="P31" s="108"/>
      <c r="Q31" s="120"/>
      <c r="R31" s="121"/>
      <c r="U31" s="1" t="s">
        <v>71</v>
      </c>
    </row>
    <row r="32" spans="1:21" ht="24" customHeight="1" x14ac:dyDescent="0.7">
      <c r="B32" s="24" t="s">
        <v>45</v>
      </c>
      <c r="C32" s="99"/>
      <c r="D32" s="99"/>
      <c r="E32" s="99"/>
      <c r="F32" s="99"/>
      <c r="G32" s="99"/>
      <c r="H32" s="100"/>
      <c r="I32" s="104"/>
      <c r="J32" s="104"/>
      <c r="K32" s="104"/>
      <c r="L32" s="104"/>
      <c r="M32" s="106"/>
      <c r="N32" s="107"/>
      <c r="O32" s="107"/>
      <c r="P32" s="108"/>
      <c r="Q32" s="120"/>
      <c r="R32" s="121"/>
      <c r="U32" s="1" t="s">
        <v>72</v>
      </c>
    </row>
    <row r="33" spans="1:21" ht="24" customHeight="1" x14ac:dyDescent="0.7">
      <c r="B33" s="24" t="s">
        <v>46</v>
      </c>
      <c r="C33" s="99"/>
      <c r="D33" s="99"/>
      <c r="E33" s="99"/>
      <c r="F33" s="99"/>
      <c r="G33" s="99"/>
      <c r="H33" s="100"/>
      <c r="I33" s="104"/>
      <c r="J33" s="104"/>
      <c r="K33" s="104"/>
      <c r="L33" s="104"/>
      <c r="M33" s="106"/>
      <c r="N33" s="107"/>
      <c r="O33" s="107"/>
      <c r="P33" s="108"/>
      <c r="Q33" s="120"/>
      <c r="R33" s="121"/>
      <c r="U33" s="1" t="s">
        <v>73</v>
      </c>
    </row>
    <row r="34" spans="1:21" ht="15" customHeight="1" x14ac:dyDescent="0.7">
      <c r="B34" s="122" t="s">
        <v>48</v>
      </c>
      <c r="C34" s="123"/>
      <c r="D34" s="123"/>
      <c r="E34" s="123"/>
      <c r="F34" s="123"/>
      <c r="G34" s="123"/>
      <c r="H34" s="123"/>
      <c r="I34" s="123"/>
      <c r="J34" s="123"/>
      <c r="K34" s="123"/>
      <c r="L34" s="123"/>
      <c r="M34" s="123"/>
      <c r="N34" s="123"/>
      <c r="O34" s="123"/>
      <c r="P34" s="124"/>
      <c r="Q34" s="120">
        <f>SUM(Q29:R33)</f>
        <v>0</v>
      </c>
      <c r="R34" s="121"/>
      <c r="U34" s="1" t="s">
        <v>74</v>
      </c>
    </row>
    <row r="35" spans="1:21" ht="12.85" customHeight="1" x14ac:dyDescent="0.7">
      <c r="B35" s="38" t="s">
        <v>135</v>
      </c>
      <c r="C35" s="39"/>
      <c r="D35" s="39"/>
      <c r="E35" s="39"/>
      <c r="F35" s="39"/>
      <c r="G35" s="39"/>
      <c r="H35" s="39"/>
      <c r="I35" s="39"/>
      <c r="J35" s="39"/>
      <c r="K35" s="39"/>
      <c r="L35" s="39"/>
      <c r="M35" s="39"/>
      <c r="N35" s="39"/>
      <c r="O35" s="39"/>
      <c r="P35" s="39"/>
      <c r="Q35" s="40"/>
      <c r="R35" s="40"/>
      <c r="U35" s="1" t="s">
        <v>75</v>
      </c>
    </row>
    <row r="36" spans="1:21" ht="48.75" customHeight="1" x14ac:dyDescent="0.7">
      <c r="B36" s="129" t="s">
        <v>138</v>
      </c>
      <c r="C36" s="129"/>
      <c r="D36" s="129"/>
      <c r="E36" s="129"/>
      <c r="F36" s="129"/>
      <c r="G36" s="129"/>
      <c r="H36" s="129"/>
      <c r="I36" s="129"/>
      <c r="J36" s="129"/>
      <c r="K36" s="129"/>
      <c r="L36" s="129"/>
      <c r="M36" s="129"/>
      <c r="N36" s="129"/>
      <c r="O36" s="129"/>
      <c r="P36" s="129"/>
      <c r="Q36" s="129"/>
      <c r="R36" s="129"/>
      <c r="U36" s="1" t="s">
        <v>76</v>
      </c>
    </row>
    <row r="37" spans="1:21" x14ac:dyDescent="0.7">
      <c r="A37" s="1" t="s">
        <v>49</v>
      </c>
      <c r="B37" s="13"/>
      <c r="C37" s="13"/>
      <c r="D37" s="13"/>
      <c r="E37" s="8"/>
      <c r="F37" s="8"/>
      <c r="G37" s="8"/>
      <c r="H37" s="8"/>
      <c r="I37" s="8"/>
      <c r="J37" s="8"/>
      <c r="K37" s="7"/>
      <c r="L37" s="7"/>
      <c r="M37" s="7"/>
      <c r="N37" s="7"/>
      <c r="O37" s="7"/>
      <c r="P37" s="7"/>
      <c r="Q37" s="7"/>
      <c r="R37" s="7" t="s">
        <v>24</v>
      </c>
      <c r="U37" s="1" t="s">
        <v>77</v>
      </c>
    </row>
    <row r="38" spans="1:21" ht="29.25" customHeight="1" x14ac:dyDescent="0.7">
      <c r="B38" s="92" t="s">
        <v>50</v>
      </c>
      <c r="C38" s="93"/>
      <c r="D38" s="94"/>
      <c r="E38" s="92" t="s">
        <v>51</v>
      </c>
      <c r="F38" s="93"/>
      <c r="G38" s="94"/>
      <c r="H38" s="119" t="s">
        <v>20</v>
      </c>
      <c r="I38" s="119"/>
      <c r="J38" s="92" t="s">
        <v>21</v>
      </c>
      <c r="K38" s="93"/>
      <c r="L38" s="94"/>
      <c r="M38" s="92" t="s">
        <v>22</v>
      </c>
      <c r="N38" s="93"/>
      <c r="O38" s="93"/>
      <c r="P38" s="92" t="s">
        <v>23</v>
      </c>
      <c r="Q38" s="93"/>
      <c r="R38" s="94"/>
      <c r="U38" s="1" t="s">
        <v>78</v>
      </c>
    </row>
    <row r="39" spans="1:21" ht="30.4" customHeight="1" x14ac:dyDescent="0.7">
      <c r="B39" s="85" t="s">
        <v>15</v>
      </c>
      <c r="C39" s="90"/>
      <c r="D39" s="86"/>
      <c r="E39" s="85" t="s">
        <v>16</v>
      </c>
      <c r="F39" s="90"/>
      <c r="G39" s="86"/>
      <c r="H39" s="85" t="s">
        <v>17</v>
      </c>
      <c r="I39" s="86"/>
      <c r="J39" s="87" t="s">
        <v>18</v>
      </c>
      <c r="K39" s="88"/>
      <c r="L39" s="89"/>
      <c r="M39" s="85" t="s">
        <v>19</v>
      </c>
      <c r="N39" s="90"/>
      <c r="O39" s="90"/>
      <c r="P39" s="85" t="s">
        <v>52</v>
      </c>
      <c r="Q39" s="90"/>
      <c r="R39" s="86"/>
      <c r="U39" s="1" t="s">
        <v>79</v>
      </c>
    </row>
    <row r="40" spans="1:21" ht="27.75" customHeight="1" x14ac:dyDescent="0.7">
      <c r="B40" s="109">
        <f>Q34</f>
        <v>0</v>
      </c>
      <c r="C40" s="110"/>
      <c r="D40" s="111"/>
      <c r="E40" s="112"/>
      <c r="F40" s="113"/>
      <c r="G40" s="114"/>
      <c r="H40" s="115">
        <f>B40-E40</f>
        <v>0</v>
      </c>
      <c r="I40" s="116"/>
      <c r="J40" s="109" t="e" cm="1">
        <f t="array" ref="J40">_xlfn.IFS(B25="○",15000000, D25="○",3000000, F25="○",300000, H25="○",150000, J25="○",150000, L25="○",63000, N25="○",63000, P25="○",150000)</f>
        <v>#N/A</v>
      </c>
      <c r="K40" s="110"/>
      <c r="L40" s="111"/>
      <c r="M40" s="109" t="e">
        <f>MIN(H40, J40)</f>
        <v>#N/A</v>
      </c>
      <c r="N40" s="117"/>
      <c r="O40" s="118"/>
      <c r="P40" s="109" t="e">
        <f>ROUNDDOWN(M40 * 2/3, -3)</f>
        <v>#N/A</v>
      </c>
      <c r="Q40" s="110"/>
      <c r="R40" s="111"/>
      <c r="U40" s="1" t="s">
        <v>80</v>
      </c>
    </row>
    <row r="41" spans="1:21" ht="20.25" customHeight="1" x14ac:dyDescent="0.7">
      <c r="E41" s="2"/>
      <c r="F41" s="2"/>
      <c r="G41" s="2"/>
      <c r="H41" s="2"/>
      <c r="I41" s="2"/>
      <c r="J41" s="2"/>
      <c r="K41" s="2"/>
      <c r="L41" s="2"/>
      <c r="M41" s="2"/>
      <c r="N41" s="2"/>
      <c r="O41" s="2"/>
      <c r="P41" s="2"/>
      <c r="Q41" s="2"/>
      <c r="U41" s="1" t="s">
        <v>81</v>
      </c>
    </row>
    <row r="42" spans="1:21" x14ac:dyDescent="0.7">
      <c r="A42" s="1" t="s">
        <v>59</v>
      </c>
      <c r="I42" s="12"/>
      <c r="U42" s="1" t="s">
        <v>47</v>
      </c>
    </row>
    <row r="43" spans="1:21" ht="28.5" customHeight="1" x14ac:dyDescent="0.7">
      <c r="B43" s="41" t="s">
        <v>25</v>
      </c>
      <c r="C43" s="41"/>
      <c r="D43" s="41"/>
      <c r="E43" s="84"/>
      <c r="F43" s="84"/>
      <c r="G43" s="84"/>
      <c r="H43" s="84"/>
      <c r="I43" s="84"/>
      <c r="J43" s="84"/>
      <c r="K43" s="84"/>
      <c r="L43" s="126" t="s">
        <v>40</v>
      </c>
      <c r="M43" s="128"/>
      <c r="N43" s="137"/>
      <c r="O43" s="138"/>
      <c r="P43" s="138"/>
      <c r="Q43" s="138"/>
      <c r="R43" s="139"/>
    </row>
    <row r="44" spans="1:21" ht="20.25" customHeight="1" x14ac:dyDescent="0.7">
      <c r="B44" s="82" t="s">
        <v>41</v>
      </c>
      <c r="C44" s="41"/>
      <c r="D44" s="41"/>
      <c r="E44" s="84"/>
      <c r="F44" s="84"/>
      <c r="G44" s="84"/>
      <c r="H44" s="130" t="s">
        <v>26</v>
      </c>
      <c r="I44" s="130"/>
      <c r="J44" s="130"/>
      <c r="K44" s="130"/>
      <c r="L44" s="34"/>
      <c r="M44" s="35"/>
      <c r="N44" s="35"/>
      <c r="O44" s="36"/>
      <c r="P44" s="36"/>
      <c r="Q44" s="36"/>
      <c r="R44" s="37"/>
      <c r="U44" s="1" t="s">
        <v>83</v>
      </c>
    </row>
    <row r="45" spans="1:21" ht="27.4" customHeight="1" x14ac:dyDescent="0.7">
      <c r="B45" s="131" t="s">
        <v>28</v>
      </c>
      <c r="C45" s="131"/>
      <c r="D45" s="131"/>
      <c r="E45" s="132"/>
      <c r="F45" s="133"/>
      <c r="G45" s="133"/>
      <c r="H45" s="133"/>
      <c r="I45" s="133"/>
      <c r="J45" s="133"/>
      <c r="K45" s="133"/>
      <c r="L45" s="133"/>
      <c r="M45" s="133"/>
      <c r="N45" s="133"/>
      <c r="O45" s="133"/>
      <c r="P45" s="133"/>
      <c r="Q45" s="133"/>
      <c r="R45" s="134"/>
      <c r="S45" s="1" t="s">
        <v>87</v>
      </c>
      <c r="U45" s="1" t="s">
        <v>85</v>
      </c>
    </row>
    <row r="46" spans="1:21" ht="27.4" customHeight="1" x14ac:dyDescent="0.7">
      <c r="B46" s="135" t="s">
        <v>27</v>
      </c>
      <c r="C46" s="135"/>
      <c r="D46" s="135"/>
      <c r="E46" s="136"/>
      <c r="F46" s="136"/>
      <c r="G46" s="136"/>
      <c r="H46" s="136"/>
      <c r="I46" s="136"/>
      <c r="J46" s="136"/>
      <c r="K46" s="136"/>
      <c r="L46" s="136"/>
      <c r="M46" s="136"/>
      <c r="N46" s="136"/>
      <c r="O46" s="136"/>
      <c r="P46" s="136"/>
      <c r="Q46" s="136"/>
      <c r="R46" s="136"/>
      <c r="S46" s="1" t="s">
        <v>88</v>
      </c>
      <c r="U46" s="1" t="s">
        <v>84</v>
      </c>
    </row>
    <row r="47" spans="1:21" ht="13.9" customHeight="1" x14ac:dyDescent="0.7">
      <c r="B47" s="101" t="s">
        <v>29</v>
      </c>
      <c r="C47" s="101"/>
      <c r="D47" s="101"/>
      <c r="E47" s="101"/>
      <c r="F47" s="101"/>
      <c r="G47" s="101"/>
      <c r="H47" s="101"/>
      <c r="I47" s="101"/>
      <c r="J47" s="101"/>
      <c r="K47" s="101"/>
      <c r="L47" s="101"/>
      <c r="M47" s="101"/>
      <c r="N47" s="101"/>
      <c r="O47" s="101"/>
      <c r="P47" s="101"/>
      <c r="Q47" s="101"/>
      <c r="R47" s="101"/>
      <c r="U47" s="1" t="s">
        <v>86</v>
      </c>
    </row>
    <row r="48" spans="1:21" x14ac:dyDescent="0.7">
      <c r="B48" s="102"/>
      <c r="C48" s="102"/>
      <c r="D48" s="102"/>
      <c r="E48" s="102"/>
      <c r="F48" s="102"/>
      <c r="G48" s="102"/>
      <c r="H48" s="102"/>
      <c r="I48" s="102"/>
      <c r="J48" s="102"/>
      <c r="K48" s="102"/>
      <c r="L48" s="102"/>
      <c r="M48" s="102"/>
      <c r="N48" s="102"/>
      <c r="O48" s="102"/>
      <c r="P48" s="102"/>
      <c r="Q48" s="102"/>
      <c r="R48" s="102"/>
    </row>
    <row r="50" spans="1:35" ht="20.350000000000001" customHeight="1" x14ac:dyDescent="0.7">
      <c r="A50" s="1" t="s">
        <v>132</v>
      </c>
      <c r="V50" s="18"/>
      <c r="W50" s="18"/>
      <c r="X50" s="18"/>
      <c r="Y50" s="18"/>
      <c r="Z50" s="18"/>
      <c r="AC50" s="23"/>
    </row>
    <row r="51" spans="1:35" ht="27" customHeight="1" x14ac:dyDescent="0.7">
      <c r="B51" s="41" t="s">
        <v>128</v>
      </c>
      <c r="C51" s="41"/>
      <c r="D51" s="41"/>
      <c r="E51" s="41"/>
      <c r="F51" s="41"/>
      <c r="G51" s="41"/>
      <c r="H51" s="41"/>
      <c r="I51" s="41"/>
      <c r="J51" s="41"/>
      <c r="K51" s="41"/>
      <c r="L51" s="41"/>
      <c r="M51" s="41"/>
      <c r="N51" s="41"/>
      <c r="O51" s="59" t="s">
        <v>89</v>
      </c>
      <c r="P51" s="59"/>
      <c r="Q51" s="59"/>
      <c r="V51" s="18"/>
      <c r="W51" s="18"/>
      <c r="X51" s="18"/>
      <c r="Y51" s="18"/>
      <c r="Z51" s="18"/>
      <c r="AC51" s="23"/>
    </row>
    <row r="52" spans="1:35" x14ac:dyDescent="0.7">
      <c r="B52" s="69" t="s">
        <v>13</v>
      </c>
      <c r="C52" s="69"/>
      <c r="D52" s="69"/>
      <c r="E52" s="70"/>
      <c r="F52" s="158" t="s">
        <v>90</v>
      </c>
      <c r="G52" s="158"/>
      <c r="H52" s="158"/>
      <c r="I52" s="158"/>
      <c r="J52" s="158"/>
      <c r="K52" s="158"/>
      <c r="L52" s="158"/>
      <c r="M52" s="158"/>
      <c r="N52" s="159"/>
      <c r="O52" s="66" t="s">
        <v>109</v>
      </c>
      <c r="P52" s="67"/>
      <c r="Q52" s="68"/>
      <c r="U52" s="18"/>
      <c r="V52" s="98"/>
      <c r="W52" s="98"/>
      <c r="X52" s="98"/>
      <c r="Y52" s="98"/>
      <c r="Z52" s="98"/>
      <c r="AA52" s="98"/>
      <c r="AB52" s="98"/>
      <c r="AC52" s="98"/>
      <c r="AD52" s="98"/>
      <c r="AE52" s="98"/>
      <c r="AF52" s="98"/>
      <c r="AG52" s="98"/>
      <c r="AH52" s="98"/>
      <c r="AI52" s="98"/>
    </row>
    <row r="53" spans="1:35" ht="13.25" customHeight="1" x14ac:dyDescent="0.7">
      <c r="B53" s="69"/>
      <c r="C53" s="69"/>
      <c r="D53" s="69"/>
      <c r="E53" s="70"/>
      <c r="F53" s="144" t="s">
        <v>91</v>
      </c>
      <c r="G53" s="144"/>
      <c r="H53" s="144"/>
      <c r="I53" s="144"/>
      <c r="J53" s="144"/>
      <c r="K53" s="144"/>
      <c r="L53" s="144"/>
      <c r="M53" s="144"/>
      <c r="N53" s="145"/>
      <c r="O53" s="63" t="s">
        <v>110</v>
      </c>
      <c r="P53" s="64"/>
      <c r="Q53" s="65"/>
    </row>
    <row r="54" spans="1:35" ht="13.25" customHeight="1" x14ac:dyDescent="0.7">
      <c r="B54" s="69"/>
      <c r="C54" s="69"/>
      <c r="D54" s="69"/>
      <c r="E54" s="70"/>
      <c r="F54" s="146" t="s">
        <v>92</v>
      </c>
      <c r="G54" s="146"/>
      <c r="H54" s="146"/>
      <c r="I54" s="146"/>
      <c r="J54" s="146"/>
      <c r="K54" s="146"/>
      <c r="L54" s="146"/>
      <c r="M54" s="146"/>
      <c r="N54" s="147"/>
      <c r="O54" s="63" t="s">
        <v>111</v>
      </c>
      <c r="P54" s="64"/>
      <c r="Q54" s="65"/>
    </row>
    <row r="55" spans="1:35" ht="13.25" customHeight="1" x14ac:dyDescent="0.7">
      <c r="B55" s="69"/>
      <c r="C55" s="69"/>
      <c r="D55" s="69"/>
      <c r="E55" s="70"/>
      <c r="F55" s="144" t="s">
        <v>93</v>
      </c>
      <c r="G55" s="144"/>
      <c r="H55" s="144"/>
      <c r="I55" s="144"/>
      <c r="J55" s="144"/>
      <c r="K55" s="144"/>
      <c r="L55" s="144"/>
      <c r="M55" s="144"/>
      <c r="N55" s="145"/>
      <c r="O55" s="63" t="s">
        <v>112</v>
      </c>
      <c r="P55" s="64"/>
      <c r="Q55" s="65"/>
    </row>
    <row r="56" spans="1:35" ht="13.25" customHeight="1" x14ac:dyDescent="0.7">
      <c r="B56" s="69"/>
      <c r="C56" s="69"/>
      <c r="D56" s="69"/>
      <c r="E56" s="70"/>
      <c r="F56" s="142" t="s">
        <v>94</v>
      </c>
      <c r="G56" s="142"/>
      <c r="H56" s="142"/>
      <c r="I56" s="142"/>
      <c r="J56" s="142"/>
      <c r="K56" s="142"/>
      <c r="L56" s="142"/>
      <c r="M56" s="142"/>
      <c r="N56" s="143"/>
      <c r="O56" s="60" t="s">
        <v>113</v>
      </c>
      <c r="P56" s="61"/>
      <c r="Q56" s="62"/>
    </row>
    <row r="57" spans="1:35" ht="13.25" customHeight="1" x14ac:dyDescent="0.7">
      <c r="B57" s="69" t="s">
        <v>53</v>
      </c>
      <c r="C57" s="69"/>
      <c r="D57" s="69"/>
      <c r="E57" s="70"/>
      <c r="F57" s="154" t="s">
        <v>95</v>
      </c>
      <c r="G57" s="154"/>
      <c r="H57" s="154"/>
      <c r="I57" s="154"/>
      <c r="J57" s="154"/>
      <c r="K57" s="154"/>
      <c r="L57" s="154"/>
      <c r="M57" s="154"/>
      <c r="N57" s="155"/>
      <c r="O57" s="66" t="s">
        <v>114</v>
      </c>
      <c r="P57" s="67"/>
      <c r="Q57" s="68"/>
    </row>
    <row r="58" spans="1:35" ht="13.25" customHeight="1" x14ac:dyDescent="0.7">
      <c r="B58" s="69"/>
      <c r="C58" s="69"/>
      <c r="D58" s="69"/>
      <c r="E58" s="70"/>
      <c r="F58" s="160" t="s">
        <v>96</v>
      </c>
      <c r="G58" s="160"/>
      <c r="H58" s="160"/>
      <c r="I58" s="160"/>
      <c r="J58" s="160"/>
      <c r="K58" s="160"/>
      <c r="L58" s="160"/>
      <c r="M58" s="160"/>
      <c r="N58" s="161"/>
      <c r="O58" s="63" t="s">
        <v>115</v>
      </c>
      <c r="P58" s="64"/>
      <c r="Q58" s="65"/>
    </row>
    <row r="59" spans="1:35" ht="13.25" customHeight="1" x14ac:dyDescent="0.7">
      <c r="B59" s="69"/>
      <c r="C59" s="69"/>
      <c r="D59" s="69"/>
      <c r="E59" s="70"/>
      <c r="F59" s="146" t="s">
        <v>97</v>
      </c>
      <c r="G59" s="146"/>
      <c r="H59" s="146"/>
      <c r="I59" s="146"/>
      <c r="J59" s="146"/>
      <c r="K59" s="146"/>
      <c r="L59" s="146"/>
      <c r="M59" s="146"/>
      <c r="N59" s="147"/>
      <c r="O59" s="63" t="s">
        <v>116</v>
      </c>
      <c r="P59" s="64"/>
      <c r="Q59" s="65"/>
    </row>
    <row r="60" spans="1:35" ht="13.25" customHeight="1" x14ac:dyDescent="0.7">
      <c r="B60" s="69"/>
      <c r="C60" s="69"/>
      <c r="D60" s="69"/>
      <c r="E60" s="70"/>
      <c r="F60" s="144" t="s">
        <v>98</v>
      </c>
      <c r="G60" s="144"/>
      <c r="H60" s="144"/>
      <c r="I60" s="144"/>
      <c r="J60" s="144"/>
      <c r="K60" s="144"/>
      <c r="L60" s="144"/>
      <c r="M60" s="144"/>
      <c r="N60" s="145"/>
      <c r="O60" s="63" t="s">
        <v>117</v>
      </c>
      <c r="P60" s="64"/>
      <c r="Q60" s="65"/>
    </row>
    <row r="61" spans="1:35" ht="13.25" customHeight="1" x14ac:dyDescent="0.7">
      <c r="B61" s="69"/>
      <c r="C61" s="69"/>
      <c r="D61" s="69"/>
      <c r="E61" s="70"/>
      <c r="F61" s="144" t="s">
        <v>99</v>
      </c>
      <c r="G61" s="144"/>
      <c r="H61" s="144"/>
      <c r="I61" s="144"/>
      <c r="J61" s="144"/>
      <c r="K61" s="144"/>
      <c r="L61" s="144"/>
      <c r="M61" s="144"/>
      <c r="N61" s="145"/>
      <c r="O61" s="63" t="s">
        <v>118</v>
      </c>
      <c r="P61" s="64"/>
      <c r="Q61" s="65"/>
    </row>
    <row r="62" spans="1:35" ht="13.25" customHeight="1" x14ac:dyDescent="0.7">
      <c r="B62" s="69"/>
      <c r="C62" s="69"/>
      <c r="D62" s="69"/>
      <c r="E62" s="70"/>
      <c r="F62" s="142" t="s">
        <v>100</v>
      </c>
      <c r="G62" s="142"/>
      <c r="H62" s="142"/>
      <c r="I62" s="142"/>
      <c r="J62" s="142"/>
      <c r="K62" s="142"/>
      <c r="L62" s="142"/>
      <c r="M62" s="142"/>
      <c r="N62" s="143"/>
      <c r="O62" s="71" t="s">
        <v>119</v>
      </c>
      <c r="P62" s="72"/>
      <c r="Q62" s="73"/>
    </row>
    <row r="63" spans="1:35" ht="13.25" customHeight="1" x14ac:dyDescent="0.7">
      <c r="B63" s="69" t="s">
        <v>39</v>
      </c>
      <c r="C63" s="69"/>
      <c r="D63" s="69"/>
      <c r="E63" s="70"/>
      <c r="F63" s="154" t="s">
        <v>101</v>
      </c>
      <c r="G63" s="154"/>
      <c r="H63" s="154"/>
      <c r="I63" s="154"/>
      <c r="J63" s="154"/>
      <c r="K63" s="154"/>
      <c r="L63" s="154"/>
      <c r="M63" s="154"/>
      <c r="N63" s="155"/>
      <c r="O63" s="66" t="s">
        <v>120</v>
      </c>
      <c r="P63" s="67"/>
      <c r="Q63" s="68"/>
    </row>
    <row r="64" spans="1:35" ht="13.25" customHeight="1" x14ac:dyDescent="0.7">
      <c r="B64" s="69"/>
      <c r="C64" s="69"/>
      <c r="D64" s="69"/>
      <c r="E64" s="70"/>
      <c r="F64" s="144" t="s">
        <v>102</v>
      </c>
      <c r="G64" s="144"/>
      <c r="H64" s="144"/>
      <c r="I64" s="144"/>
      <c r="J64" s="144"/>
      <c r="K64" s="144"/>
      <c r="L64" s="144"/>
      <c r="M64" s="144"/>
      <c r="N64" s="145"/>
      <c r="O64" s="63" t="s">
        <v>121</v>
      </c>
      <c r="P64" s="64"/>
      <c r="Q64" s="65"/>
    </row>
    <row r="65" spans="1:25" ht="13.25" customHeight="1" x14ac:dyDescent="0.7">
      <c r="B65" s="69"/>
      <c r="C65" s="69"/>
      <c r="D65" s="69"/>
      <c r="E65" s="70"/>
      <c r="F65" s="146" t="s">
        <v>103</v>
      </c>
      <c r="G65" s="146"/>
      <c r="H65" s="146"/>
      <c r="I65" s="146"/>
      <c r="J65" s="146"/>
      <c r="K65" s="146"/>
      <c r="L65" s="146"/>
      <c r="M65" s="146"/>
      <c r="N65" s="147"/>
      <c r="O65" s="63" t="s">
        <v>122</v>
      </c>
      <c r="P65" s="64"/>
      <c r="Q65" s="65"/>
    </row>
    <row r="66" spans="1:25" ht="13.25" customHeight="1" x14ac:dyDescent="0.7">
      <c r="B66" s="69"/>
      <c r="C66" s="69"/>
      <c r="D66" s="69"/>
      <c r="E66" s="70"/>
      <c r="F66" s="152" t="s">
        <v>104</v>
      </c>
      <c r="G66" s="152"/>
      <c r="H66" s="152"/>
      <c r="I66" s="152"/>
      <c r="J66" s="152"/>
      <c r="K66" s="152"/>
      <c r="L66" s="152"/>
      <c r="M66" s="152"/>
      <c r="N66" s="153"/>
      <c r="O66" s="71" t="s">
        <v>123</v>
      </c>
      <c r="P66" s="72"/>
      <c r="Q66" s="73"/>
    </row>
    <row r="67" spans="1:25" ht="13.25" customHeight="1" x14ac:dyDescent="0.7">
      <c r="B67" s="69" t="s">
        <v>57</v>
      </c>
      <c r="C67" s="69"/>
      <c r="D67" s="69"/>
      <c r="E67" s="70"/>
      <c r="F67" s="156" t="s">
        <v>105</v>
      </c>
      <c r="G67" s="156"/>
      <c r="H67" s="156"/>
      <c r="I67" s="156"/>
      <c r="J67" s="156"/>
      <c r="K67" s="156"/>
      <c r="L67" s="156"/>
      <c r="M67" s="156"/>
      <c r="N67" s="157"/>
      <c r="O67" s="66" t="s">
        <v>124</v>
      </c>
      <c r="P67" s="67"/>
      <c r="Q67" s="68"/>
    </row>
    <row r="68" spans="1:25" ht="13.25" customHeight="1" x14ac:dyDescent="0.7">
      <c r="B68" s="69"/>
      <c r="C68" s="69"/>
      <c r="D68" s="69"/>
      <c r="E68" s="70"/>
      <c r="F68" s="150" t="s">
        <v>106</v>
      </c>
      <c r="G68" s="150"/>
      <c r="H68" s="150"/>
      <c r="I68" s="150"/>
      <c r="J68" s="150"/>
      <c r="K68" s="150"/>
      <c r="L68" s="150"/>
      <c r="M68" s="150"/>
      <c r="N68" s="151"/>
      <c r="O68" s="63" t="s">
        <v>125</v>
      </c>
      <c r="P68" s="64"/>
      <c r="Q68" s="65"/>
    </row>
    <row r="69" spans="1:25" ht="13.25" customHeight="1" x14ac:dyDescent="0.7">
      <c r="B69" s="69"/>
      <c r="C69" s="69"/>
      <c r="D69" s="69"/>
      <c r="E69" s="70"/>
      <c r="F69" s="150" t="s">
        <v>107</v>
      </c>
      <c r="G69" s="150"/>
      <c r="H69" s="150"/>
      <c r="I69" s="150"/>
      <c r="J69" s="150"/>
      <c r="K69" s="150"/>
      <c r="L69" s="150"/>
      <c r="M69" s="150"/>
      <c r="N69" s="151"/>
      <c r="O69" s="63" t="s">
        <v>126</v>
      </c>
      <c r="P69" s="64"/>
      <c r="Q69" s="65"/>
    </row>
    <row r="70" spans="1:25" ht="13.25" customHeight="1" x14ac:dyDescent="0.7">
      <c r="B70" s="69"/>
      <c r="C70" s="69"/>
      <c r="D70" s="69"/>
      <c r="E70" s="70"/>
      <c r="F70" s="148" t="s">
        <v>108</v>
      </c>
      <c r="G70" s="148"/>
      <c r="H70" s="148"/>
      <c r="I70" s="148"/>
      <c r="J70" s="148"/>
      <c r="K70" s="148"/>
      <c r="L70" s="148"/>
      <c r="M70" s="148"/>
      <c r="N70" s="149"/>
      <c r="O70" s="71" t="s">
        <v>127</v>
      </c>
      <c r="P70" s="72"/>
      <c r="Q70" s="73"/>
    </row>
    <row r="71" spans="1:25" ht="13.25" customHeight="1" x14ac:dyDescent="0.7">
      <c r="B71" s="140" t="s">
        <v>47</v>
      </c>
      <c r="C71" s="140"/>
      <c r="D71" s="140"/>
      <c r="E71" s="140"/>
      <c r="F71" s="140"/>
      <c r="G71" s="140"/>
      <c r="H71" s="140"/>
      <c r="I71" s="140"/>
      <c r="J71" s="140"/>
      <c r="K71" s="140"/>
      <c r="L71" s="140"/>
      <c r="M71" s="140"/>
      <c r="N71" s="141"/>
      <c r="O71" s="74" t="s">
        <v>47</v>
      </c>
      <c r="P71" s="75"/>
      <c r="Q71" s="76"/>
    </row>
    <row r="72" spans="1:25" ht="13.25" customHeight="1" x14ac:dyDescent="0.7">
      <c r="D72" s="1"/>
      <c r="H72" s="3"/>
      <c r="I72" s="1"/>
    </row>
    <row r="73" spans="1:25" ht="12" customHeight="1" x14ac:dyDescent="0.7"/>
    <row r="74" spans="1:25" ht="12" customHeight="1" x14ac:dyDescent="0.7">
      <c r="A74" s="1" t="s">
        <v>133</v>
      </c>
    </row>
    <row r="75" spans="1:25" x14ac:dyDescent="0.7">
      <c r="B75" s="41" t="s">
        <v>128</v>
      </c>
      <c r="C75" s="41"/>
      <c r="D75" s="41"/>
      <c r="E75" s="41"/>
      <c r="F75" s="41"/>
      <c r="G75" s="41"/>
      <c r="H75" s="41"/>
      <c r="I75" s="41"/>
      <c r="J75" s="41"/>
      <c r="K75" s="42" t="s">
        <v>129</v>
      </c>
      <c r="L75" s="42"/>
      <c r="M75" s="42"/>
      <c r="N75" s="42"/>
      <c r="U75" s="28"/>
      <c r="V75" s="28"/>
      <c r="W75" s="28"/>
      <c r="X75" s="28"/>
      <c r="Y75" s="28"/>
    </row>
    <row r="76" spans="1:25" ht="13.5" customHeight="1" x14ac:dyDescent="0.7">
      <c r="B76" s="56" t="s">
        <v>83</v>
      </c>
      <c r="C76" s="57"/>
      <c r="D76" s="57"/>
      <c r="E76" s="57"/>
      <c r="F76" s="57"/>
      <c r="G76" s="57"/>
      <c r="H76" s="57"/>
      <c r="I76" s="57"/>
      <c r="J76" s="58"/>
      <c r="K76" s="43">
        <v>1</v>
      </c>
      <c r="L76" s="43"/>
      <c r="M76" s="43"/>
      <c r="N76" s="43"/>
      <c r="U76" s="28"/>
      <c r="V76" s="28"/>
      <c r="W76" s="28"/>
      <c r="X76" s="28"/>
      <c r="Y76" s="28"/>
    </row>
    <row r="77" spans="1:25" ht="13.5" customHeight="1" x14ac:dyDescent="0.7">
      <c r="B77" s="53" t="s">
        <v>85</v>
      </c>
      <c r="C77" s="54"/>
      <c r="D77" s="54"/>
      <c r="E77" s="54"/>
      <c r="F77" s="54"/>
      <c r="G77" s="54"/>
      <c r="H77" s="54"/>
      <c r="I77" s="54"/>
      <c r="J77" s="55"/>
      <c r="K77" s="44">
        <v>2</v>
      </c>
      <c r="L77" s="44"/>
      <c r="M77" s="44"/>
      <c r="N77" s="44"/>
      <c r="U77" s="28"/>
      <c r="V77" s="28"/>
      <c r="W77" s="28"/>
      <c r="X77" s="28"/>
      <c r="Y77" s="28"/>
    </row>
    <row r="78" spans="1:25" ht="13.5" customHeight="1" x14ac:dyDescent="0.7">
      <c r="B78" s="50" t="s">
        <v>84</v>
      </c>
      <c r="C78" s="51"/>
      <c r="D78" s="51"/>
      <c r="E78" s="51"/>
      <c r="F78" s="51"/>
      <c r="G78" s="51"/>
      <c r="H78" s="51"/>
      <c r="I78" s="51"/>
      <c r="J78" s="52"/>
      <c r="K78" s="45">
        <v>3</v>
      </c>
      <c r="L78" s="45"/>
      <c r="M78" s="45"/>
      <c r="N78" s="45"/>
      <c r="U78" s="28"/>
      <c r="V78" s="28"/>
      <c r="W78" s="28"/>
      <c r="X78" s="28"/>
      <c r="Y78" s="28"/>
    </row>
    <row r="79" spans="1:25" ht="13.5" customHeight="1" x14ac:dyDescent="0.7">
      <c r="B79" s="47" t="s">
        <v>86</v>
      </c>
      <c r="C79" s="48"/>
      <c r="D79" s="48"/>
      <c r="E79" s="48"/>
      <c r="F79" s="48"/>
      <c r="G79" s="48"/>
      <c r="H79" s="48"/>
      <c r="I79" s="48"/>
      <c r="J79" s="49"/>
      <c r="K79" s="46">
        <v>4</v>
      </c>
      <c r="L79" s="46"/>
      <c r="M79" s="46"/>
      <c r="N79" s="46"/>
      <c r="U79" s="28"/>
      <c r="V79" s="28"/>
      <c r="W79" s="28"/>
      <c r="X79" s="28"/>
      <c r="Y79" s="28"/>
    </row>
    <row r="80" spans="1:25" ht="13.5" customHeight="1" x14ac:dyDescent="0.7">
      <c r="D80" s="1"/>
      <c r="H80" s="3"/>
      <c r="I80" s="1"/>
    </row>
    <row r="81" spans="4:77" x14ac:dyDescent="0.7">
      <c r="D81" s="1"/>
      <c r="H81" s="3"/>
      <c r="I81" s="1"/>
    </row>
    <row r="82" spans="4:77" x14ac:dyDescent="0.7">
      <c r="D82" s="1"/>
      <c r="H82" s="3"/>
      <c r="I82" s="1"/>
    </row>
    <row r="83" spans="4:77" ht="12" customHeight="1" x14ac:dyDescent="0.7">
      <c r="D83" s="1"/>
      <c r="H83" s="3"/>
      <c r="I83" s="1"/>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row>
    <row r="84" spans="4:77" ht="12" customHeight="1" x14ac:dyDescent="0.7">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row>
    <row r="85" spans="4:77" ht="12" customHeight="1" x14ac:dyDescent="0.7">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row>
    <row r="86" spans="4:77" ht="12" customHeight="1" x14ac:dyDescent="0.7">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row>
    <row r="87" spans="4:77" x14ac:dyDescent="0.7">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row>
    <row r="88" spans="4:77" ht="4.9000000000000004" customHeight="1" x14ac:dyDescent="0.7">
      <c r="S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row>
    <row r="90" spans="4:77" ht="22.9" customHeight="1" x14ac:dyDescent="0.7"/>
    <row r="91" spans="4:77" ht="22.9" customHeight="1" x14ac:dyDescent="0.7"/>
    <row r="92" spans="4:77" ht="20" customHeight="1" x14ac:dyDescent="0.7"/>
    <row r="93" spans="4:77" ht="20" customHeight="1" x14ac:dyDescent="0.7"/>
    <row r="94" spans="4:77" ht="20" customHeight="1" x14ac:dyDescent="0.7"/>
    <row r="95" spans="4:77" ht="20" customHeight="1" x14ac:dyDescent="0.7"/>
    <row r="96" spans="4:77" ht="20" customHeight="1" x14ac:dyDescent="0.7"/>
  </sheetData>
  <mergeCells count="146">
    <mergeCell ref="B63:E66"/>
    <mergeCell ref="B67:E70"/>
    <mergeCell ref="B71:N71"/>
    <mergeCell ref="F56:N56"/>
    <mergeCell ref="F55:N55"/>
    <mergeCell ref="F54:N54"/>
    <mergeCell ref="F70:N70"/>
    <mergeCell ref="F69:N69"/>
    <mergeCell ref="F68:N68"/>
    <mergeCell ref="F66:N66"/>
    <mergeCell ref="F65:N65"/>
    <mergeCell ref="F64:N64"/>
    <mergeCell ref="F63:N63"/>
    <mergeCell ref="B52:E56"/>
    <mergeCell ref="F67:N67"/>
    <mergeCell ref="F52:N52"/>
    <mergeCell ref="F53:N53"/>
    <mergeCell ref="F62:N62"/>
    <mergeCell ref="F61:N61"/>
    <mergeCell ref="F60:N60"/>
    <mergeCell ref="F59:N59"/>
    <mergeCell ref="F58:N58"/>
    <mergeCell ref="F57:N57"/>
    <mergeCell ref="B44:D44"/>
    <mergeCell ref="E44:G44"/>
    <mergeCell ref="H44:K44"/>
    <mergeCell ref="B45:D45"/>
    <mergeCell ref="E45:R45"/>
    <mergeCell ref="B46:D46"/>
    <mergeCell ref="E46:R46"/>
    <mergeCell ref="B43:D43"/>
    <mergeCell ref="E43:K43"/>
    <mergeCell ref="L43:M43"/>
    <mergeCell ref="N43:R43"/>
    <mergeCell ref="E38:G38"/>
    <mergeCell ref="Q34:R34"/>
    <mergeCell ref="B34:P34"/>
    <mergeCell ref="M28:P28"/>
    <mergeCell ref="M30:P30"/>
    <mergeCell ref="M31:P31"/>
    <mergeCell ref="M32:P32"/>
    <mergeCell ref="M33:P33"/>
    <mergeCell ref="Q29:R29"/>
    <mergeCell ref="Q30:R30"/>
    <mergeCell ref="Q31:R31"/>
    <mergeCell ref="Q32:R32"/>
    <mergeCell ref="Q33:R33"/>
    <mergeCell ref="B28:H28"/>
    <mergeCell ref="C29:H29"/>
    <mergeCell ref="B36:R36"/>
    <mergeCell ref="J38:L38"/>
    <mergeCell ref="M38:O38"/>
    <mergeCell ref="P38:R38"/>
    <mergeCell ref="V52:AI52"/>
    <mergeCell ref="C32:H32"/>
    <mergeCell ref="C33:H33"/>
    <mergeCell ref="C30:H30"/>
    <mergeCell ref="C31:H31"/>
    <mergeCell ref="B47:R48"/>
    <mergeCell ref="B8:R13"/>
    <mergeCell ref="Q28:R28"/>
    <mergeCell ref="I29:L29"/>
    <mergeCell ref="I28:L28"/>
    <mergeCell ref="I30:L30"/>
    <mergeCell ref="I31:L31"/>
    <mergeCell ref="I32:L32"/>
    <mergeCell ref="I33:L33"/>
    <mergeCell ref="M29:P29"/>
    <mergeCell ref="B40:D40"/>
    <mergeCell ref="E40:G40"/>
    <mergeCell ref="H40:I40"/>
    <mergeCell ref="J40:L40"/>
    <mergeCell ref="M40:O40"/>
    <mergeCell ref="P40:R40"/>
    <mergeCell ref="B39:D39"/>
    <mergeCell ref="E39:G39"/>
    <mergeCell ref="H38:I38"/>
    <mergeCell ref="H39:I39"/>
    <mergeCell ref="J39:L39"/>
    <mergeCell ref="M39:O39"/>
    <mergeCell ref="A2:R2"/>
    <mergeCell ref="B16:D16"/>
    <mergeCell ref="E16:J16"/>
    <mergeCell ref="K16:M16"/>
    <mergeCell ref="N16:R16"/>
    <mergeCell ref="B17:D18"/>
    <mergeCell ref="E18:R18"/>
    <mergeCell ref="N24:O24"/>
    <mergeCell ref="P24:Q24"/>
    <mergeCell ref="B24:C24"/>
    <mergeCell ref="D24:E24"/>
    <mergeCell ref="F24:G24"/>
    <mergeCell ref="H24:I24"/>
    <mergeCell ref="J24:K24"/>
    <mergeCell ref="L24:M24"/>
    <mergeCell ref="P39:R39"/>
    <mergeCell ref="B38:D38"/>
    <mergeCell ref="B19:D19"/>
    <mergeCell ref="E19:J19"/>
    <mergeCell ref="K19:M19"/>
    <mergeCell ref="N19:R19"/>
    <mergeCell ref="B20:D20"/>
    <mergeCell ref="E20:I20"/>
    <mergeCell ref="J20:L20"/>
    <mergeCell ref="M20:R20"/>
    <mergeCell ref="B25:C25"/>
    <mergeCell ref="D25:E25"/>
    <mergeCell ref="F25:G25"/>
    <mergeCell ref="H25:I25"/>
    <mergeCell ref="J25:K25"/>
    <mergeCell ref="L25:M25"/>
    <mergeCell ref="N25:O25"/>
    <mergeCell ref="P25:Q25"/>
    <mergeCell ref="O71:Q71"/>
    <mergeCell ref="O70:Q70"/>
    <mergeCell ref="O69:Q69"/>
    <mergeCell ref="O68:Q68"/>
    <mergeCell ref="O67:Q67"/>
    <mergeCell ref="O66:Q66"/>
    <mergeCell ref="O65:Q65"/>
    <mergeCell ref="O64:Q64"/>
    <mergeCell ref="O63:Q63"/>
    <mergeCell ref="B51:N51"/>
    <mergeCell ref="O51:Q51"/>
    <mergeCell ref="O56:Q56"/>
    <mergeCell ref="O55:Q55"/>
    <mergeCell ref="O54:Q54"/>
    <mergeCell ref="O53:Q53"/>
    <mergeCell ref="O52:Q52"/>
    <mergeCell ref="O61:Q61"/>
    <mergeCell ref="O59:Q59"/>
    <mergeCell ref="O58:Q58"/>
    <mergeCell ref="O57:Q57"/>
    <mergeCell ref="O60:Q60"/>
    <mergeCell ref="B57:E62"/>
    <mergeCell ref="O62:Q62"/>
    <mergeCell ref="B75:J75"/>
    <mergeCell ref="K75:N75"/>
    <mergeCell ref="K76:N76"/>
    <mergeCell ref="K77:N77"/>
    <mergeCell ref="K78:N78"/>
    <mergeCell ref="K79:N79"/>
    <mergeCell ref="B79:J79"/>
    <mergeCell ref="B78:J78"/>
    <mergeCell ref="B77:J77"/>
    <mergeCell ref="B76:J76"/>
  </mergeCells>
  <phoneticPr fontId="2"/>
  <conditionalFormatting sqref="B25:C25">
    <cfRule type="expression" priority="7">
      <formula>OR(B1="",COUNTIF($B$25:$Q$25,"○")=1)</formula>
    </cfRule>
  </conditionalFormatting>
  <conditionalFormatting sqref="B25:Q25">
    <cfRule type="expression" dxfId="8" priority="5">
      <formula>B25:Q25="○"</formula>
    </cfRule>
    <cfRule type="expression" dxfId="7" priority="6">
      <formula>COUNTIF($B$25:$Q$25,"○")&gt;0</formula>
    </cfRule>
  </conditionalFormatting>
  <conditionalFormatting sqref="I29:L33">
    <cfRule type="expression" dxfId="6" priority="10">
      <formula>C29&lt;&gt;""</formula>
    </cfRule>
  </conditionalFormatting>
  <conditionalFormatting sqref="M29:P29">
    <cfRule type="expression" dxfId="5" priority="4">
      <formula>OR($I$29="D　業務に使用する機器 １パソコン、タブレット、スマートフォン（業務用）",$I$29="D　業務に使用する機器 ２Webカメラ、マイク・スピーカー",$I$29="D　業務に使用する機器 ３Wi-Fiルーター、通信機器",$I$29="D　業務に使用する機器 ４モニター、プリンタ",$I$29="その他")</formula>
    </cfRule>
  </conditionalFormatting>
  <conditionalFormatting sqref="M30:P30">
    <cfRule type="expression" dxfId="4" priority="3">
      <formula>OR($I$30="D　業務に使用する機器 １パソコン、タブレット、スマートフォン（業務用）",$I$30="D　業務に使用する機器 ２Webカメラ、マイク・スピーカー",$I$30="D　業務に使用する機器 ３Wi-Fiルーター、通信機器",$I$30="D　業務に使用する機器 ４モニター、プリンタ",$I$30="その他")</formula>
    </cfRule>
  </conditionalFormatting>
  <conditionalFormatting sqref="M31:P31">
    <cfRule type="expression" dxfId="3" priority="8">
      <formula>OR($I$31="D　業務に使用する機器 １パソコン、タブレット、スマートフォン（業務用）",$I$31="D　業務に使用する機器 ２Webカメラ、マイク・スピーカー",$I$31="D　業務に使用する機器 ３Wi-Fiルーター、通信機器",$I$31="D　業務に使用する機器 ４モニター、プリンタ",$I$31="その他")</formula>
    </cfRule>
  </conditionalFormatting>
  <conditionalFormatting sqref="M32:P32">
    <cfRule type="expression" dxfId="2" priority="2">
      <formula>OR($I$32="D　業務に使用する機器 １パソコン、タブレット、スマートフォン（業務用）",$I$32="D　業務に使用する機器 ２Webカメラ、マイク・スピーカー",$I$32="D　業務に使用する機器 ３Wi-Fiルーター、通信機器",$I$32="D　業務に使用する機器 ４モニター、プリンタ",$I$32="その他")</formula>
    </cfRule>
  </conditionalFormatting>
  <conditionalFormatting sqref="M33:P33">
    <cfRule type="expression" dxfId="1" priority="1">
      <formula>OR($I$33="D　業務に使用する機器 １パソコン、タブレット、スマートフォン（業務用）",$I$33="D　業務に使用する機器 ２Webカメラ、マイク・スピーカー",$I$33="D　業務に使用する機器 ３Wi-Fiルーター、通信機器",$I$33="D　業務に使用する機器 ４モニター、プリンタ",$I$33="その他")</formula>
    </cfRule>
  </conditionalFormatting>
  <conditionalFormatting sqref="Q29:R33">
    <cfRule type="expression" dxfId="0" priority="9">
      <formula>C29&lt;&gt;""</formula>
    </cfRule>
  </conditionalFormatting>
  <dataValidations count="4">
    <dataValidation type="list" allowBlank="1" showInputMessage="1" showErrorMessage="1" sqref="M29:M33" xr:uid="{3A251684-CB0F-4BD9-9BAF-2D0A8DB9ACEE}">
      <formula1>$U$44:$U$47</formula1>
    </dataValidation>
    <dataValidation type="list" allowBlank="1" showInputMessage="1" showErrorMessage="1" sqref="I29:I33" xr:uid="{8CED84D0-ADBD-4FA5-8A8A-B500D32BB88C}">
      <formula1>$U$23:$U$42</formula1>
    </dataValidation>
    <dataValidation type="list" allowBlank="1" showInputMessage="1" showErrorMessage="1" sqref="E44:G44" xr:uid="{38739B09-813B-4883-8996-702D17B43DD3}">
      <formula1>$S$45:$S$46</formula1>
    </dataValidation>
    <dataValidation type="list" allowBlank="1" showInputMessage="1" showErrorMessage="1" sqref="B25:Q25" xr:uid="{CC369235-B976-444E-8D63-0F5C73053ECB}">
      <formula1>$S$25:$S$26</formula1>
    </dataValidation>
  </dataValidations>
  <pageMargins left="0.7" right="0.7" top="0.75" bottom="0.75" header="0.3" footer="0.3"/>
  <pageSetup paperSize="9" orientation="portrait" r:id="rId1"/>
  <colBreaks count="1" manualBreakCount="1">
    <brk id="55" max="8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別記様式</vt:lpstr>
      <vt:lpstr>別記様式!Print_Area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2026-07-02T08:39:14Z</cp:lastPrinted>
  <dcterms:created xsi:type="dcterms:W3CDTF">2022-07-27T07:22:28Z</dcterms:created>
  <dcterms:modified xsi:type="dcterms:W3CDTF">2026-07-22T05:08:19Z</dcterms:modified>
</cp:coreProperties>
</file>