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r459947816963\Desktop\令和６年度　健康福祉（環境）の現況\HP掲載データ（環境センター23-1までチェック完了）PW：sado\04 生活衛生課\"/>
    </mc:Choice>
  </mc:AlternateContent>
  <xr:revisionPtr revIDLastSave="0" documentId="13_ncr:1_{4933FC7F-7D04-422B-BAFA-F51911B74747}" xr6:coauthVersionLast="47" xr6:coauthVersionMax="47" xr10:uidLastSave="{00000000-0000-0000-0000-000000000000}"/>
  <bookViews>
    <workbookView xWindow="-120" yWindow="-120" windowWidth="20730" windowHeight="11040" xr2:uid="{8C42F2F8-39EE-4A90-938A-BAA20CB13686}"/>
  </bookViews>
  <sheets>
    <sheet name="19ー７"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0" i="1" l="1"/>
  <c r="AJ45" i="1"/>
  <c r="F17" i="1"/>
  <c r="C45" i="1"/>
  <c r="C40" i="1"/>
  <c r="K22" i="1"/>
  <c r="K17" i="1"/>
  <c r="AE40" i="1"/>
  <c r="C17" i="1" s="1"/>
  <c r="F22" i="1"/>
  <c r="AE45" i="1" l="1"/>
  <c r="C22" i="1" s="1"/>
</calcChain>
</file>

<file path=xl/sharedStrings.xml><?xml version="1.0" encoding="utf-8"?>
<sst xmlns="http://schemas.openxmlformats.org/spreadsheetml/2006/main" count="97" uniqueCount="73">
  <si>
    <t>醤油製造業</t>
  </si>
  <si>
    <t>魚介類加工業</t>
  </si>
  <si>
    <t>もち製造業</t>
    <rPh sb="2" eb="5">
      <t>セイゾウギョウ</t>
    </rPh>
    <phoneticPr fontId="4"/>
  </si>
  <si>
    <t>アイスクリーム類製造業</t>
    <phoneticPr fontId="4"/>
  </si>
  <si>
    <t>応援監視</t>
    <rPh sb="0" eb="2">
      <t>オウエン</t>
    </rPh>
    <rPh sb="2" eb="4">
      <t>カンシ</t>
    </rPh>
    <phoneticPr fontId="4"/>
  </si>
  <si>
    <t>広域監視班の担当区域を所管する各保健所長が行う観光地等の集中的な監視の応援</t>
    <rPh sb="0" eb="2">
      <t>コウイキ</t>
    </rPh>
    <rPh sb="2" eb="4">
      <t>カンシ</t>
    </rPh>
    <rPh sb="4" eb="5">
      <t>ハン</t>
    </rPh>
    <rPh sb="6" eb="8">
      <t>タントウ</t>
    </rPh>
    <rPh sb="8" eb="10">
      <t>クイキ</t>
    </rPh>
    <rPh sb="11" eb="13">
      <t>ショカン</t>
    </rPh>
    <rPh sb="15" eb="16">
      <t>カク</t>
    </rPh>
    <rPh sb="16" eb="18">
      <t>ホケン</t>
    </rPh>
    <rPh sb="18" eb="20">
      <t>ショチョウ</t>
    </rPh>
    <rPh sb="21" eb="22">
      <t>オコナ</t>
    </rPh>
    <rPh sb="23" eb="26">
      <t>カンコウチ</t>
    </rPh>
    <rPh sb="26" eb="27">
      <t>トウ</t>
    </rPh>
    <rPh sb="28" eb="31">
      <t>シュウチュウテキ</t>
    </rPh>
    <rPh sb="32" eb="34">
      <t>カンシ</t>
    </rPh>
    <rPh sb="35" eb="37">
      <t>オウエン</t>
    </rPh>
    <phoneticPr fontId="1"/>
  </si>
  <si>
    <t>分類</t>
  </si>
  <si>
    <t>　注1）食品安全広域監視班：</t>
    <rPh sb="1" eb="2">
      <t>チュウ</t>
    </rPh>
    <rPh sb="4" eb="6">
      <t>ショクヒン</t>
    </rPh>
    <rPh sb="6" eb="8">
      <t>アンゼン</t>
    </rPh>
    <rPh sb="8" eb="10">
      <t>コウイキ</t>
    </rPh>
    <rPh sb="10" eb="12">
      <t>カンシ</t>
    </rPh>
    <rPh sb="12" eb="13">
      <t>ハン</t>
    </rPh>
    <phoneticPr fontId="1"/>
  </si>
  <si>
    <t>食品安全監視班</t>
  </si>
  <si>
    <t>業種</t>
    <rPh sb="0" eb="2">
      <t>ギョウシュ</t>
    </rPh>
    <phoneticPr fontId="2"/>
  </si>
  <si>
    <t>分類Ⅰ（業種数）　計</t>
    <rPh sb="0" eb="2">
      <t>ブンルイ</t>
    </rPh>
    <rPh sb="4" eb="6">
      <t>ギョウシュ</t>
    </rPh>
    <rPh sb="6" eb="7">
      <t>カズ</t>
    </rPh>
    <rPh sb="9" eb="10">
      <t>ケイ</t>
    </rPh>
    <phoneticPr fontId="4"/>
  </si>
  <si>
    <t>Ⅰ①【食品を大規模に製造し、又は広域流通する食品を製造する営業許可施設（分類Ⅱ②を除く）】</t>
    <rPh sb="3" eb="5">
      <t>ショクヒン</t>
    </rPh>
    <rPh sb="6" eb="9">
      <t>ダイキボ</t>
    </rPh>
    <rPh sb="10" eb="12">
      <t>セイゾウ</t>
    </rPh>
    <rPh sb="14" eb="15">
      <t>マタ</t>
    </rPh>
    <rPh sb="16" eb="18">
      <t>コウイキ</t>
    </rPh>
    <rPh sb="18" eb="20">
      <t>リュウツウ</t>
    </rPh>
    <rPh sb="22" eb="24">
      <t>ショクヒン</t>
    </rPh>
    <rPh sb="25" eb="27">
      <t>セイゾウ</t>
    </rPh>
    <rPh sb="29" eb="31">
      <t>エイギョウ</t>
    </rPh>
    <rPh sb="31" eb="33">
      <t>キョカ</t>
    </rPh>
    <rPh sb="33" eb="35">
      <t>シセツ</t>
    </rPh>
    <rPh sb="36" eb="38">
      <t>ブンルイ</t>
    </rPh>
    <rPh sb="41" eb="42">
      <t>ノゾ</t>
    </rPh>
    <phoneticPr fontId="1"/>
  </si>
  <si>
    <t>飲食店営業</t>
    <rPh sb="0" eb="2">
      <t>インショク</t>
    </rPh>
    <rPh sb="2" eb="3">
      <t>テン</t>
    </rPh>
    <rPh sb="3" eb="5">
      <t>エイギョウ</t>
    </rPh>
    <phoneticPr fontId="1"/>
  </si>
  <si>
    <t>菓子製造業</t>
    <rPh sb="0" eb="2">
      <t>カシ</t>
    </rPh>
    <rPh sb="2" eb="4">
      <t>セイゾウ</t>
    </rPh>
    <rPh sb="4" eb="5">
      <t>ギョウ</t>
    </rPh>
    <phoneticPr fontId="1"/>
  </si>
  <si>
    <t>あん類製造業</t>
    <rPh sb="2" eb="5">
      <t>ルイセイゾウ</t>
    </rPh>
    <rPh sb="5" eb="6">
      <t>ギョウ</t>
    </rPh>
    <phoneticPr fontId="1"/>
  </si>
  <si>
    <t>乳処理業</t>
    <rPh sb="0" eb="1">
      <t>ニュウ</t>
    </rPh>
    <rPh sb="1" eb="3">
      <t>ショリ</t>
    </rPh>
    <rPh sb="3" eb="4">
      <t>ギョウ</t>
    </rPh>
    <phoneticPr fontId="1"/>
  </si>
  <si>
    <t>特別牛乳搾取処理業</t>
    <rPh sb="0" eb="2">
      <t>トクベツ</t>
    </rPh>
    <rPh sb="2" eb="4">
      <t>ギュウニュウ</t>
    </rPh>
    <rPh sb="4" eb="6">
      <t>サクシュ</t>
    </rPh>
    <rPh sb="6" eb="8">
      <t>ショリ</t>
    </rPh>
    <rPh sb="8" eb="9">
      <t>ギョウ</t>
    </rPh>
    <phoneticPr fontId="1"/>
  </si>
  <si>
    <t>乳製品製造業</t>
    <rPh sb="0" eb="3">
      <t>ニュウセイヒン</t>
    </rPh>
    <rPh sb="3" eb="5">
      <t>セイゾウ</t>
    </rPh>
    <rPh sb="5" eb="6">
      <t>ギョウ</t>
    </rPh>
    <phoneticPr fontId="1"/>
  </si>
  <si>
    <t>食肉処理業</t>
    <rPh sb="0" eb="2">
      <t>ショクニク</t>
    </rPh>
    <rPh sb="2" eb="4">
      <t>ショリ</t>
    </rPh>
    <rPh sb="4" eb="5">
      <t>ギョウ</t>
    </rPh>
    <phoneticPr fontId="1"/>
  </si>
  <si>
    <t>食肉販売業</t>
    <rPh sb="0" eb="2">
      <t>ショクニク</t>
    </rPh>
    <rPh sb="2" eb="4">
      <t>ハンバイ</t>
    </rPh>
    <rPh sb="4" eb="5">
      <t>ギョウ</t>
    </rPh>
    <phoneticPr fontId="1"/>
  </si>
  <si>
    <t>食肉製品製造業</t>
    <rPh sb="0" eb="2">
      <t>ショクニク</t>
    </rPh>
    <rPh sb="2" eb="4">
      <t>セイヒン</t>
    </rPh>
    <rPh sb="4" eb="6">
      <t>セイゾウ</t>
    </rPh>
    <rPh sb="6" eb="7">
      <t>ギョウ</t>
    </rPh>
    <phoneticPr fontId="1"/>
  </si>
  <si>
    <t>魚介類販売業</t>
    <rPh sb="0" eb="3">
      <t>ギョカイルイ</t>
    </rPh>
    <rPh sb="3" eb="6">
      <t>ハンバイギョウ</t>
    </rPh>
    <phoneticPr fontId="1"/>
  </si>
  <si>
    <t>魚肉ねり製品製造業</t>
    <rPh sb="0" eb="2">
      <t>ギョニク</t>
    </rPh>
    <rPh sb="4" eb="6">
      <t>セイヒン</t>
    </rPh>
    <rPh sb="6" eb="8">
      <t>セイゾウ</t>
    </rPh>
    <rPh sb="8" eb="9">
      <t>ギョウ</t>
    </rPh>
    <phoneticPr fontId="1"/>
  </si>
  <si>
    <t>食品の冷凍又は冷蔵業</t>
    <rPh sb="0" eb="2">
      <t>ショクヒン</t>
    </rPh>
    <rPh sb="3" eb="5">
      <t>レイトウ</t>
    </rPh>
    <rPh sb="5" eb="6">
      <t>マタ</t>
    </rPh>
    <rPh sb="7" eb="9">
      <t>レイゾウ</t>
    </rPh>
    <rPh sb="9" eb="10">
      <t>ギョウ</t>
    </rPh>
    <phoneticPr fontId="1"/>
  </si>
  <si>
    <t>食品の放射線照射業</t>
    <rPh sb="0" eb="2">
      <t>ショクヒン</t>
    </rPh>
    <rPh sb="3" eb="6">
      <t>ホウシャセン</t>
    </rPh>
    <rPh sb="6" eb="8">
      <t>ショウシャ</t>
    </rPh>
    <rPh sb="8" eb="9">
      <t>ギョウ</t>
    </rPh>
    <phoneticPr fontId="1"/>
  </si>
  <si>
    <t>清涼飲料水製造業</t>
    <rPh sb="0" eb="5">
      <t>セイリョウインリョウスイ</t>
    </rPh>
    <rPh sb="5" eb="8">
      <t>セイゾウギョウ</t>
    </rPh>
    <phoneticPr fontId="1"/>
  </si>
  <si>
    <t>乳酸菌飲料製造業</t>
    <rPh sb="0" eb="3">
      <t>ニュウサンキン</t>
    </rPh>
    <rPh sb="3" eb="5">
      <t>インリョウ</t>
    </rPh>
    <rPh sb="5" eb="7">
      <t>セイゾウ</t>
    </rPh>
    <rPh sb="7" eb="8">
      <t>ギョウ</t>
    </rPh>
    <phoneticPr fontId="1"/>
  </si>
  <si>
    <t>氷雪製造業</t>
    <rPh sb="0" eb="2">
      <t>ヒョウセツ</t>
    </rPh>
    <rPh sb="2" eb="4">
      <t>セイゾウ</t>
    </rPh>
    <rPh sb="4" eb="5">
      <t>ギョウ</t>
    </rPh>
    <phoneticPr fontId="1"/>
  </si>
  <si>
    <t>食用油脂製造業</t>
    <rPh sb="0" eb="2">
      <t>ショクヨウ</t>
    </rPh>
    <rPh sb="2" eb="4">
      <t>ユシ</t>
    </rPh>
    <rPh sb="4" eb="7">
      <t>セイゾウギョウ</t>
    </rPh>
    <phoneticPr fontId="1"/>
  </si>
  <si>
    <t>みそ製造業</t>
    <rPh sb="2" eb="5">
      <t>セイゾウギョウ</t>
    </rPh>
    <phoneticPr fontId="1"/>
  </si>
  <si>
    <t>ソース類製造業</t>
    <rPh sb="3" eb="4">
      <t>ルイ</t>
    </rPh>
    <rPh sb="4" eb="6">
      <t>セイゾウ</t>
    </rPh>
    <rPh sb="6" eb="7">
      <t>ギョウ</t>
    </rPh>
    <phoneticPr fontId="1"/>
  </si>
  <si>
    <t>酒類製造業</t>
    <rPh sb="0" eb="5">
      <t>サケルイセイゾウギョウ</t>
    </rPh>
    <phoneticPr fontId="1"/>
  </si>
  <si>
    <t>納豆製造業</t>
    <rPh sb="0" eb="2">
      <t>ナットウ</t>
    </rPh>
    <rPh sb="2" eb="4">
      <t>セイゾウ</t>
    </rPh>
    <rPh sb="4" eb="5">
      <t>ギョウ</t>
    </rPh>
    <phoneticPr fontId="1"/>
  </si>
  <si>
    <t>めん類製造業</t>
    <rPh sb="2" eb="3">
      <t>ルイ</t>
    </rPh>
    <rPh sb="3" eb="6">
      <t>セイゾウギョウ</t>
    </rPh>
    <phoneticPr fontId="1"/>
  </si>
  <si>
    <t>そうざい製造業</t>
    <rPh sb="4" eb="7">
      <t>セイゾウギョウ</t>
    </rPh>
    <phoneticPr fontId="1"/>
  </si>
  <si>
    <t>缶詰又は瓶詰食品製造業</t>
    <rPh sb="0" eb="2">
      <t>カンヅメ</t>
    </rPh>
    <rPh sb="2" eb="3">
      <t>マタ</t>
    </rPh>
    <rPh sb="4" eb="6">
      <t>ビンヅメ</t>
    </rPh>
    <rPh sb="6" eb="8">
      <t>ショクヒン</t>
    </rPh>
    <rPh sb="8" eb="10">
      <t>セイゾウ</t>
    </rPh>
    <rPh sb="10" eb="11">
      <t>ギョウ</t>
    </rPh>
    <phoneticPr fontId="1"/>
  </si>
  <si>
    <t>旧食品衛生法に基づく許可業種</t>
    <rPh sb="12" eb="14">
      <t>ギョウシュ</t>
    </rPh>
    <phoneticPr fontId="1"/>
  </si>
  <si>
    <t>食品の小分包装業</t>
    <rPh sb="0" eb="2">
      <t>ショクヒン</t>
    </rPh>
    <rPh sb="3" eb="5">
      <t>コワ</t>
    </rPh>
    <rPh sb="5" eb="7">
      <t>ホウソウ</t>
    </rPh>
    <rPh sb="7" eb="8">
      <t>ギョウ</t>
    </rPh>
    <phoneticPr fontId="1"/>
  </si>
  <si>
    <t>水産製品製造業</t>
    <rPh sb="0" eb="2">
      <t>スイサン</t>
    </rPh>
    <rPh sb="2" eb="4">
      <t>セイヒン</t>
    </rPh>
    <rPh sb="4" eb="7">
      <t>セイゾウギョウ</t>
    </rPh>
    <phoneticPr fontId="1"/>
  </si>
  <si>
    <t>液卵製造業</t>
    <rPh sb="0" eb="1">
      <t>エキ</t>
    </rPh>
    <rPh sb="1" eb="2">
      <t>ラン</t>
    </rPh>
    <rPh sb="2" eb="5">
      <t>セイゾウギョウ</t>
    </rPh>
    <phoneticPr fontId="1"/>
  </si>
  <si>
    <t>みそ又はしょうゆ製造業</t>
    <rPh sb="2" eb="3">
      <t>マタ</t>
    </rPh>
    <rPh sb="8" eb="11">
      <t>セイゾウギョウ</t>
    </rPh>
    <phoneticPr fontId="1"/>
  </si>
  <si>
    <t>豆腐製造業</t>
    <rPh sb="0" eb="2">
      <t>トウフ</t>
    </rPh>
    <rPh sb="2" eb="5">
      <t>セイゾウギョウ</t>
    </rPh>
    <phoneticPr fontId="1"/>
  </si>
  <si>
    <t>麺類製造業</t>
    <rPh sb="0" eb="1">
      <t>メン</t>
    </rPh>
    <rPh sb="1" eb="2">
      <t>ルイ</t>
    </rPh>
    <rPh sb="2" eb="5">
      <t>セイゾウギョウ</t>
    </rPh>
    <phoneticPr fontId="1"/>
  </si>
  <si>
    <t>複合型そうざい製造業</t>
    <rPh sb="0" eb="3">
      <t>フクゴウガタ</t>
    </rPh>
    <rPh sb="7" eb="10">
      <t>セイゾウギョウ</t>
    </rPh>
    <phoneticPr fontId="1"/>
  </si>
  <si>
    <t>冷凍食品製造業</t>
    <rPh sb="0" eb="7">
      <t>レイトウショクヒンセイゾウギョウ</t>
    </rPh>
    <phoneticPr fontId="1"/>
  </si>
  <si>
    <t>複合型冷凍食品製造業</t>
    <rPh sb="0" eb="3">
      <t>フクゴウガタ</t>
    </rPh>
    <rPh sb="3" eb="10">
      <t>レイトウショクヒンセイゾウギョウ</t>
    </rPh>
    <phoneticPr fontId="1"/>
  </si>
  <si>
    <t>漬物製造業</t>
    <rPh sb="0" eb="2">
      <t>ツケモノ</t>
    </rPh>
    <rPh sb="2" eb="4">
      <t>セイゾウ</t>
    </rPh>
    <rPh sb="4" eb="5">
      <t>ギョウ</t>
    </rPh>
    <phoneticPr fontId="1"/>
  </si>
  <si>
    <t>密封包装食品製造業</t>
    <rPh sb="0" eb="2">
      <t>ミップウ</t>
    </rPh>
    <rPh sb="2" eb="4">
      <t>ホウソウ</t>
    </rPh>
    <rPh sb="4" eb="6">
      <t>ショクヒン</t>
    </rPh>
    <rPh sb="6" eb="8">
      <t>セイゾウ</t>
    </rPh>
    <rPh sb="8" eb="9">
      <t>ギョウ</t>
    </rPh>
    <phoneticPr fontId="1"/>
  </si>
  <si>
    <t>食品の小分け業</t>
    <rPh sb="0" eb="2">
      <t>ショクヒン</t>
    </rPh>
    <rPh sb="3" eb="5">
      <t>コワ</t>
    </rPh>
    <rPh sb="6" eb="7">
      <t>ギョウ</t>
    </rPh>
    <phoneticPr fontId="1"/>
  </si>
  <si>
    <t>添加物製造業</t>
    <rPh sb="0" eb="3">
      <t>テンカブツ</t>
    </rPh>
    <rPh sb="3" eb="5">
      <t>セイゾウ</t>
    </rPh>
    <rPh sb="5" eb="6">
      <t>ギョウ</t>
    </rPh>
    <phoneticPr fontId="1"/>
  </si>
  <si>
    <t>改正食品衛生法に基づく許可業種</t>
    <rPh sb="11" eb="13">
      <t>キョカ</t>
    </rPh>
    <rPh sb="13" eb="15">
      <t>ギョウシュ</t>
    </rPh>
    <phoneticPr fontId="1"/>
  </si>
  <si>
    <t>Ⅰ①【食品を大規模に製造し、又は広域流通する食品を製造する営業許可施設（分類Ⅱ②を除く）】</t>
    <phoneticPr fontId="1"/>
  </si>
  <si>
    <t>Ⅰ②【大量調理施設に該当する飲食店営業施設】</t>
    <rPh sb="3" eb="5">
      <t>タイリョウ</t>
    </rPh>
    <rPh sb="5" eb="7">
      <t>チョウリ</t>
    </rPh>
    <rPh sb="7" eb="9">
      <t>シセツ</t>
    </rPh>
    <rPh sb="10" eb="12">
      <t>ガイトウ</t>
    </rPh>
    <rPh sb="14" eb="16">
      <t>インショク</t>
    </rPh>
    <rPh sb="16" eb="17">
      <t>テン</t>
    </rPh>
    <rPh sb="17" eb="19">
      <t>エイギョウ</t>
    </rPh>
    <rPh sb="19" eb="21">
      <t>シセツ</t>
    </rPh>
    <phoneticPr fontId="1"/>
  </si>
  <si>
    <t>旧食品衛生法に基づく
飲食店営業</t>
    <rPh sb="11" eb="13">
      <t>インショク</t>
    </rPh>
    <rPh sb="13" eb="14">
      <t>テン</t>
    </rPh>
    <rPh sb="14" eb="16">
      <t>エイギョウ</t>
    </rPh>
    <phoneticPr fontId="1"/>
  </si>
  <si>
    <t>改正食品衛生法に基づく
飲食店営業</t>
    <rPh sb="0" eb="2">
      <t>カイセイ</t>
    </rPh>
    <rPh sb="12" eb="14">
      <t>インショク</t>
    </rPh>
    <rPh sb="14" eb="15">
      <t>テン</t>
    </rPh>
    <rPh sb="15" eb="17">
      <t>エイギョウ</t>
    </rPh>
    <phoneticPr fontId="1"/>
  </si>
  <si>
    <t>添加物製造業</t>
    <rPh sb="0" eb="5">
      <t>テンカブツセイゾウ</t>
    </rPh>
    <rPh sb="5" eb="6">
      <t>ギョウ</t>
    </rPh>
    <phoneticPr fontId="1"/>
  </si>
  <si>
    <t>つけ物製造業</t>
    <rPh sb="2" eb="3">
      <t>モノ</t>
    </rPh>
    <rPh sb="3" eb="5">
      <t>セイゾウ</t>
    </rPh>
    <rPh sb="5" eb="6">
      <t>ギョウ</t>
    </rPh>
    <phoneticPr fontId="1"/>
  </si>
  <si>
    <t>アイスクリーム類製造業</t>
  </si>
  <si>
    <t>Ⅰ①（業種数）　　計</t>
    <rPh sb="3" eb="5">
      <t>ギョウシュ</t>
    </rPh>
    <rPh sb="5" eb="6">
      <t>スウ</t>
    </rPh>
    <phoneticPr fontId="2"/>
  </si>
  <si>
    <t>Ⅰ②（業種数）　　計</t>
    <rPh sb="3" eb="5">
      <t>ギョウシュ</t>
    </rPh>
    <rPh sb="5" eb="6">
      <t>スウ</t>
    </rPh>
    <phoneticPr fontId="2"/>
  </si>
  <si>
    <t>　　佐渡保健所</t>
    <rPh sb="2" eb="4">
      <t>サド</t>
    </rPh>
    <rPh sb="4" eb="7">
      <t>ホケンショ</t>
    </rPh>
    <phoneticPr fontId="1"/>
  </si>
  <si>
    <t>食品衛生に係る監視指導等の業務の専門的、広域的かつ集中的な処理を図ることにより、食品の高度化する製造加工技術及び複雑化する流通に対処し、食品の安全性を確保するため、</t>
    <rPh sb="0" eb="2">
      <t>ショクヒン</t>
    </rPh>
    <rPh sb="2" eb="4">
      <t>エイセイ</t>
    </rPh>
    <rPh sb="5" eb="6">
      <t>カカ</t>
    </rPh>
    <rPh sb="7" eb="9">
      <t>カンシ</t>
    </rPh>
    <rPh sb="9" eb="11">
      <t>シドウ</t>
    </rPh>
    <rPh sb="11" eb="12">
      <t>トウ</t>
    </rPh>
    <rPh sb="13" eb="15">
      <t>ギョウム</t>
    </rPh>
    <rPh sb="16" eb="19">
      <t>センモンテキ</t>
    </rPh>
    <rPh sb="20" eb="23">
      <t>コウイキテキ</t>
    </rPh>
    <rPh sb="25" eb="28">
      <t>シュウチュウテキ</t>
    </rPh>
    <rPh sb="29" eb="31">
      <t>ショリ</t>
    </rPh>
    <rPh sb="32" eb="33">
      <t>ハカ</t>
    </rPh>
    <rPh sb="40" eb="42">
      <t>ショクヒン</t>
    </rPh>
    <rPh sb="43" eb="46">
      <t>コウドカ</t>
    </rPh>
    <rPh sb="48" eb="50">
      <t>セイゾウ</t>
    </rPh>
    <rPh sb="50" eb="52">
      <t>カコウ</t>
    </rPh>
    <rPh sb="52" eb="54">
      <t>ギジュツ</t>
    </rPh>
    <rPh sb="54" eb="55">
      <t>オヨ</t>
    </rPh>
    <rPh sb="56" eb="59">
      <t>フクザツカ</t>
    </rPh>
    <rPh sb="61" eb="63">
      <t>リュウツウ</t>
    </rPh>
    <rPh sb="64" eb="66">
      <t>タイショ</t>
    </rPh>
    <rPh sb="68" eb="70">
      <t>ショクヒン</t>
    </rPh>
    <rPh sb="71" eb="74">
      <t>アンゼンセイ</t>
    </rPh>
    <rPh sb="75" eb="77">
      <t>カクホ</t>
    </rPh>
    <phoneticPr fontId="1"/>
  </si>
  <si>
    <t>下越食品安全広域監視班、中越食品安全広域監視班、上越食品安全広域監視班及び魚沼食品安全広域監視班が、それぞれ新発田保健所、長岡保健所、上越保健所及び南魚沼保健所に設置されている。</t>
  </si>
  <si>
    <t>食品衛生法第24条に基づき毎年度策定している「食品衛生監視指導計画」の中で、監視指導を重点的・効率的に行うため、食品事故発生時の危害の重大性、製造・販売される食品等の流通の広域性及び規模、</t>
    <rPh sb="51" eb="52">
      <t>オコナ</t>
    </rPh>
    <rPh sb="56" eb="58">
      <t>ショクヒン</t>
    </rPh>
    <rPh sb="58" eb="60">
      <t>ジコ</t>
    </rPh>
    <rPh sb="60" eb="62">
      <t>ハッセイ</t>
    </rPh>
    <rPh sb="62" eb="63">
      <t>ジ</t>
    </rPh>
    <rPh sb="64" eb="66">
      <t>キガイ</t>
    </rPh>
    <rPh sb="67" eb="70">
      <t>ジュウダイセイ</t>
    </rPh>
    <rPh sb="71" eb="73">
      <t>セイゾウ</t>
    </rPh>
    <rPh sb="74" eb="76">
      <t>ハンバイ</t>
    </rPh>
    <rPh sb="79" eb="81">
      <t>ショクヒン</t>
    </rPh>
    <rPh sb="81" eb="82">
      <t>トウ</t>
    </rPh>
    <rPh sb="83" eb="85">
      <t>リュウツウ</t>
    </rPh>
    <rPh sb="86" eb="89">
      <t>コウイキセイ</t>
    </rPh>
    <rPh sb="89" eb="90">
      <t>オヨ</t>
    </rPh>
    <rPh sb="91" eb="93">
      <t>キボ</t>
    </rPh>
    <phoneticPr fontId="1"/>
  </si>
  <si>
    <t>施設の衛生管理状態などを考慮して、各施設を監視の重要度の高い順にⅠ及びⅡの２分類に区分し、重要度が高い施設ほど監視回数を多く設定</t>
    <rPh sb="0" eb="2">
      <t>シセツ</t>
    </rPh>
    <rPh sb="3" eb="5">
      <t>エイセイ</t>
    </rPh>
    <rPh sb="5" eb="7">
      <t>カンリ</t>
    </rPh>
    <rPh sb="7" eb="9">
      <t>ジョウタイ</t>
    </rPh>
    <rPh sb="12" eb="14">
      <t>コウリョ</t>
    </rPh>
    <rPh sb="17" eb="20">
      <t>カクシセツ</t>
    </rPh>
    <rPh sb="21" eb="23">
      <t>カンシ</t>
    </rPh>
    <rPh sb="24" eb="27">
      <t>ジュウヨウド</t>
    </rPh>
    <rPh sb="28" eb="29">
      <t>タカ</t>
    </rPh>
    <rPh sb="30" eb="31">
      <t>ジュン</t>
    </rPh>
    <rPh sb="33" eb="34">
      <t>オヨ</t>
    </rPh>
    <rPh sb="38" eb="40">
      <t>ブンルイ</t>
    </rPh>
    <rPh sb="41" eb="43">
      <t>クブン</t>
    </rPh>
    <rPh sb="45" eb="48">
      <t>ジュウヨウド</t>
    </rPh>
    <rPh sb="49" eb="50">
      <t>タカ</t>
    </rPh>
    <rPh sb="51" eb="53">
      <t>シセツ</t>
    </rPh>
    <rPh sb="55" eb="57">
      <t>カンシ</t>
    </rPh>
    <rPh sb="57" eb="59">
      <t>カイスウ</t>
    </rPh>
    <rPh sb="60" eb="61">
      <t>オオ</t>
    </rPh>
    <rPh sb="62" eb="64">
      <t>セッテイ</t>
    </rPh>
    <phoneticPr fontId="1"/>
  </si>
  <si>
    <t>　注2）分　類　：</t>
    <rPh sb="1" eb="2">
      <t>チュウ</t>
    </rPh>
    <phoneticPr fontId="1"/>
  </si>
  <si>
    <t>　注3）応 援 監 視　：</t>
    <rPh sb="1" eb="2">
      <t>チュウ</t>
    </rPh>
    <rPh sb="4" eb="5">
      <t>オウ</t>
    </rPh>
    <rPh sb="6" eb="7">
      <t>エン</t>
    </rPh>
    <rPh sb="8" eb="9">
      <t>カン</t>
    </rPh>
    <rPh sb="10" eb="11">
      <t>シ</t>
    </rPh>
    <phoneticPr fontId="1"/>
  </si>
  <si>
    <t>旧新潟県食品衛生条例に　　基づく許可業種</t>
    <rPh sb="1" eb="4">
      <t>ニイガタケン</t>
    </rPh>
    <rPh sb="4" eb="6">
      <t>ショクヒン</t>
    </rPh>
    <rPh sb="6" eb="8">
      <t>エイセイ</t>
    </rPh>
    <rPh sb="8" eb="10">
      <t>ジョウレイ</t>
    </rPh>
    <phoneticPr fontId="1"/>
  </si>
  <si>
    <t xml:space="preserve"> 対象施設数</t>
    <phoneticPr fontId="1"/>
  </si>
  <si>
    <t xml:space="preserve"> 監視数</t>
    <phoneticPr fontId="1"/>
  </si>
  <si>
    <t>１９－７　食品安全広域監視班活動状況、班別</t>
    <rPh sb="5" eb="7">
      <t>ショクヒン</t>
    </rPh>
    <rPh sb="7" eb="9">
      <t>アンゼン</t>
    </rPh>
    <rPh sb="9" eb="11">
      <t>コウイキ</t>
    </rPh>
    <rPh sb="11" eb="13">
      <t>カンシ</t>
    </rPh>
    <rPh sb="13" eb="14">
      <t>ハン</t>
    </rPh>
    <rPh sb="14" eb="16">
      <t>カツドウ</t>
    </rPh>
    <rPh sb="16" eb="18">
      <t>ジョウキョウ</t>
    </rPh>
    <rPh sb="19" eb="21">
      <t>ハンベツ</t>
    </rPh>
    <phoneticPr fontId="1"/>
  </si>
  <si>
    <t>令和６年度末現在</t>
    <rPh sb="0" eb="2">
      <t>レイワ</t>
    </rPh>
    <rPh sb="3" eb="6">
      <t>ネンドマツ</t>
    </rPh>
    <phoneticPr fontId="1"/>
  </si>
  <si>
    <t>マーガリン又は　　　ショートニング製造業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</si>
</sst>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Ｐ明朝"/>
      <family val="1"/>
      <charset val="128"/>
    </font>
    <font>
      <sz val="6.75"/>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sz val="9"/>
      <name val="ＭＳ 明朝"/>
      <family val="1"/>
      <charset val="128"/>
    </font>
    <font>
      <sz val="9"/>
      <name val="ＭＳ Ｐ明朝"/>
      <family val="1"/>
      <charset val="128"/>
    </font>
    <font>
      <sz val="11"/>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5">
    <xf numFmtId="0" fontId="0" fillId="0" borderId="0" xfId="0"/>
    <xf numFmtId="0" fontId="0" fillId="0" borderId="1" xfId="0" applyBorder="1"/>
    <xf numFmtId="0" fontId="0" fillId="0" borderId="2" xfId="0" applyBorder="1"/>
    <xf numFmtId="176" fontId="0" fillId="0" borderId="1" xfId="0" applyNumberFormat="1" applyBorder="1"/>
    <xf numFmtId="176" fontId="0" fillId="0" borderId="0" xfId="0" applyNumberFormat="1"/>
    <xf numFmtId="176" fontId="0" fillId="0" borderId="7" xfId="0" applyNumberFormat="1" applyBorder="1"/>
    <xf numFmtId="0" fontId="0" fillId="0" borderId="0" xfId="0"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vertical="center"/>
    </xf>
    <xf numFmtId="0" fontId="6" fillId="0" borderId="8" xfId="0" applyFont="1" applyBorder="1" applyAlignment="1" applyProtection="1">
      <alignment horizontal="center" vertical="center"/>
      <protection locked="0"/>
    </xf>
    <xf numFmtId="0" fontId="0" fillId="0" borderId="0" xfId="0" applyAlignment="1">
      <alignment horizontal="right" vertical="center"/>
    </xf>
    <xf numFmtId="0" fontId="0" fillId="0" borderId="2" xfId="0" applyBorder="1" applyAlignment="1">
      <alignment vertical="center"/>
    </xf>
    <xf numFmtId="176" fontId="0" fillId="0" borderId="1" xfId="0" applyNumberFormat="1" applyBorder="1" applyAlignment="1">
      <alignment vertical="center"/>
    </xf>
    <xf numFmtId="176" fontId="0" fillId="0" borderId="3" xfId="0" applyNumberFormat="1" applyBorder="1" applyAlignment="1">
      <alignment vertical="center"/>
    </xf>
    <xf numFmtId="176" fontId="0" fillId="0" borderId="4" xfId="0" applyNumberFormat="1" applyBorder="1" applyAlignment="1">
      <alignment vertical="center"/>
    </xf>
    <xf numFmtId="176" fontId="0" fillId="0" borderId="5" xfId="0" applyNumberFormat="1" applyBorder="1" applyAlignment="1">
      <alignment vertical="center"/>
    </xf>
    <xf numFmtId="176" fontId="0" fillId="0" borderId="6" xfId="0" applyNumberFormat="1" applyBorder="1" applyAlignment="1">
      <alignment vertical="center"/>
    </xf>
    <xf numFmtId="176" fontId="3" fillId="0" borderId="0" xfId="0" applyNumberFormat="1" applyFont="1"/>
    <xf numFmtId="0" fontId="3" fillId="0" borderId="0" xfId="0" applyFont="1"/>
    <xf numFmtId="176" fontId="3" fillId="0" borderId="0" xfId="0" applyNumberFormat="1" applyFont="1" applyAlignment="1">
      <alignment horizontal="center"/>
    </xf>
    <xf numFmtId="0" fontId="3" fillId="0" borderId="0" xfId="0" applyFont="1" applyAlignment="1">
      <alignment horizontal="left"/>
    </xf>
    <xf numFmtId="0" fontId="3" fillId="0" borderId="0" xfId="0" applyFont="1" applyAlignment="1">
      <alignment horizontal="left" wrapText="1"/>
    </xf>
    <xf numFmtId="176" fontId="0" fillId="0" borderId="4" xfId="0" applyNumberFormat="1" applyBorder="1" applyAlignment="1">
      <alignment horizontal="center" vertical="center"/>
    </xf>
    <xf numFmtId="176" fontId="0" fillId="0" borderId="13" xfId="0" applyNumberFormat="1" applyBorder="1" applyAlignment="1">
      <alignment horizontal="center" vertical="center"/>
    </xf>
    <xf numFmtId="0" fontId="5" fillId="0" borderId="1" xfId="0" applyFont="1" applyBorder="1" applyAlignment="1">
      <alignment horizontal="center" vertical="top" textRotation="255" wrapText="1"/>
    </xf>
    <xf numFmtId="0" fontId="5" fillId="0" borderId="3" xfId="0" applyFont="1" applyBorder="1" applyAlignment="1">
      <alignment horizontal="center" vertical="top" textRotation="255" wrapText="1"/>
    </xf>
    <xf numFmtId="0" fontId="5" fillId="0" borderId="5" xfId="0" applyFont="1" applyBorder="1" applyAlignment="1">
      <alignment horizontal="center" vertical="top" textRotation="255" wrapText="1"/>
    </xf>
    <xf numFmtId="176" fontId="3" fillId="0" borderId="0" xfId="0" applyNumberFormat="1" applyFont="1"/>
    <xf numFmtId="0" fontId="5" fillId="0" borderId="2" xfId="0" applyFont="1" applyBorder="1" applyAlignment="1">
      <alignment horizontal="center" vertical="top" textRotation="255" wrapText="1"/>
    </xf>
    <xf numFmtId="0" fontId="5" fillId="0" borderId="12" xfId="0" applyFont="1" applyBorder="1" applyAlignment="1">
      <alignment horizontal="center" vertical="top" textRotation="255" wrapText="1"/>
    </xf>
    <xf numFmtId="0" fontId="5" fillId="0" borderId="4" xfId="0" applyFont="1" applyBorder="1" applyAlignment="1">
      <alignment horizontal="center" vertical="top" textRotation="255" wrapText="1"/>
    </xf>
    <xf numFmtId="0" fontId="5" fillId="0" borderId="13" xfId="0" applyFont="1" applyBorder="1" applyAlignment="1">
      <alignment horizontal="center" vertical="top" textRotation="255" wrapText="1"/>
    </xf>
    <xf numFmtId="0" fontId="5" fillId="0" borderId="6" xfId="0" applyFont="1" applyBorder="1" applyAlignment="1">
      <alignment horizontal="center" vertical="top" textRotation="255" wrapText="1"/>
    </xf>
    <xf numFmtId="0" fontId="5" fillId="0" borderId="14" xfId="0" applyFont="1" applyBorder="1" applyAlignment="1">
      <alignment horizontal="center" vertical="top" textRotation="255" wrapText="1"/>
    </xf>
    <xf numFmtId="0" fontId="5" fillId="0" borderId="8" xfId="0" applyFont="1" applyBorder="1" applyAlignment="1">
      <alignment horizontal="center" vertical="top" textRotation="255" wrapText="1"/>
    </xf>
    <xf numFmtId="0" fontId="3" fillId="0" borderId="8" xfId="0" applyFont="1" applyBorder="1" applyAlignment="1">
      <alignment horizontal="center" vertical="top" textRotation="255"/>
    </xf>
    <xf numFmtId="176" fontId="0" fillId="0" borderId="6" xfId="0" applyNumberFormat="1" applyBorder="1" applyAlignment="1">
      <alignment horizontal="center" vertical="center"/>
    </xf>
    <xf numFmtId="176" fontId="0" fillId="0" borderId="14" xfId="0" applyNumberFormat="1" applyBorder="1" applyAlignment="1">
      <alignment horizontal="center" vertical="center"/>
    </xf>
    <xf numFmtId="0" fontId="0" fillId="0" borderId="2" xfId="0" applyBorder="1" applyAlignment="1">
      <alignment horizontal="center"/>
    </xf>
    <xf numFmtId="0" fontId="0" fillId="0" borderId="12" xfId="0" applyBorder="1" applyAlignment="1">
      <alignment horizontal="center"/>
    </xf>
    <xf numFmtId="0" fontId="0" fillId="0" borderId="2" xfId="0" applyBorder="1" applyAlignment="1">
      <alignment vertical="center"/>
    </xf>
    <xf numFmtId="0" fontId="0" fillId="0" borderId="12" xfId="0" applyBorder="1" applyAlignment="1">
      <alignment vertical="center"/>
    </xf>
    <xf numFmtId="176" fontId="3" fillId="0" borderId="0" xfId="0" applyNumberFormat="1" applyFont="1" applyAlignment="1">
      <alignment horizontal="left"/>
    </xf>
    <xf numFmtId="0" fontId="0" fillId="0" borderId="6" xfId="0" applyBorder="1" applyAlignment="1">
      <alignment horizontal="center"/>
    </xf>
    <xf numFmtId="0" fontId="0" fillId="0" borderId="14" xfId="0" applyBorder="1"/>
    <xf numFmtId="0" fontId="0" fillId="0" borderId="4" xfId="0" applyBorder="1" applyAlignment="1">
      <alignment vertical="center"/>
    </xf>
    <xf numFmtId="0" fontId="0" fillId="0" borderId="13" xfId="0" applyBorder="1" applyAlignment="1">
      <alignment vertical="center"/>
    </xf>
    <xf numFmtId="0" fontId="0" fillId="0" borderId="2" xfId="0" applyBorder="1"/>
    <xf numFmtId="0" fontId="0" fillId="0" borderId="12" xfId="0" applyBorder="1"/>
    <xf numFmtId="0" fontId="0" fillId="0" borderId="4" xfId="0" applyBorder="1"/>
    <xf numFmtId="0" fontId="0" fillId="0" borderId="13" xfId="0" applyBorder="1"/>
    <xf numFmtId="0" fontId="0" fillId="0" borderId="4" xfId="0" applyBorder="1" applyAlignment="1">
      <alignment horizontal="center"/>
    </xf>
    <xf numFmtId="0" fontId="0" fillId="0" borderId="6" xfId="0" applyBorder="1" applyAlignment="1">
      <alignment horizontal="center" vertical="center"/>
    </xf>
    <xf numFmtId="0" fontId="0" fillId="0" borderId="14" xfId="0" applyBorder="1" applyAlignment="1">
      <alignment vertical="center"/>
    </xf>
    <xf numFmtId="0" fontId="5" fillId="0" borderId="1" xfId="0" applyFont="1" applyBorder="1" applyAlignment="1">
      <alignment horizontal="center" vertical="top" textRotation="255" shrinkToFit="1"/>
    </xf>
    <xf numFmtId="0" fontId="5" fillId="0" borderId="3" xfId="0" applyFont="1" applyBorder="1" applyAlignment="1">
      <alignment horizontal="center" vertical="top" textRotation="255" shrinkToFit="1"/>
    </xf>
    <xf numFmtId="0" fontId="5" fillId="0" borderId="5" xfId="0" applyFont="1" applyBorder="1" applyAlignment="1">
      <alignment horizontal="center" vertical="top" textRotation="255" shrinkToFit="1"/>
    </xf>
    <xf numFmtId="0" fontId="0" fillId="0" borderId="1" xfId="0" applyBorder="1" applyAlignment="1" applyProtection="1">
      <alignment horizontal="center" vertical="center" textRotation="255"/>
      <protection locked="0"/>
    </xf>
    <xf numFmtId="0" fontId="0" fillId="0" borderId="3" xfId="0" applyBorder="1" applyAlignment="1">
      <alignment horizontal="center" vertical="center" textRotation="255"/>
    </xf>
    <xf numFmtId="0" fontId="0" fillId="0" borderId="5" xfId="0" applyBorder="1" applyAlignment="1">
      <alignment horizontal="center" vertical="center" textRotation="255"/>
    </xf>
    <xf numFmtId="0" fontId="0" fillId="0" borderId="4" xfId="0" applyBorder="1" applyAlignment="1">
      <alignment horizontal="center" vertical="center"/>
    </xf>
    <xf numFmtId="0" fontId="5" fillId="0" borderId="1" xfId="0" applyFont="1" applyBorder="1" applyAlignment="1">
      <alignment horizontal="center" vertical="center" textRotation="255" wrapText="1"/>
    </xf>
    <xf numFmtId="0" fontId="3" fillId="0" borderId="3" xfId="0" applyFont="1" applyBorder="1" applyAlignment="1">
      <alignment vertical="center" textRotation="255"/>
    </xf>
    <xf numFmtId="0" fontId="3" fillId="0" borderId="5" xfId="0" applyFont="1" applyBorder="1" applyAlignment="1">
      <alignment vertical="center" textRotation="255"/>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3DD8-172D-4CE4-9114-0633D25FE8DD}">
  <dimension ref="A1:AK53"/>
  <sheetViews>
    <sheetView tabSelected="1" zoomScaleNormal="100" workbookViewId="0">
      <selection activeCell="I1" sqref="I1"/>
    </sheetView>
  </sheetViews>
  <sheetFormatPr defaultRowHeight="13.5" x14ac:dyDescent="0.15"/>
  <cols>
    <col min="1" max="1" width="14.625" customWidth="1"/>
    <col min="2" max="37" width="5.125" customWidth="1"/>
  </cols>
  <sheetData>
    <row r="1" spans="1:36" s="6" customFormat="1" ht="15" customHeight="1" x14ac:dyDescent="0.15">
      <c r="A1" s="6" t="s">
        <v>70</v>
      </c>
    </row>
    <row r="2" spans="1:36" s="6" customFormat="1" ht="15" customHeight="1" x14ac:dyDescent="0.15"/>
    <row r="3" spans="1:36" s="6" customFormat="1" ht="15" customHeight="1" x14ac:dyDescent="0.15">
      <c r="AJ3" s="13" t="s">
        <v>71</v>
      </c>
    </row>
    <row r="4" spans="1:36" s="6" customFormat="1" ht="24" customHeight="1" x14ac:dyDescent="0.15">
      <c r="A4" s="7"/>
      <c r="B4" s="12" t="s">
        <v>6</v>
      </c>
      <c r="C4" s="64" t="s">
        <v>10</v>
      </c>
      <c r="D4" s="67" t="s">
        <v>11</v>
      </c>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9"/>
    </row>
    <row r="5" spans="1:36" ht="36" customHeight="1" x14ac:dyDescent="0.15">
      <c r="A5" s="8"/>
      <c r="B5" s="60" t="s">
        <v>9</v>
      </c>
      <c r="C5" s="65"/>
      <c r="D5" s="82" t="s">
        <v>36</v>
      </c>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4"/>
      <c r="AG5" s="73" t="s">
        <v>67</v>
      </c>
      <c r="AH5" s="74"/>
      <c r="AI5" s="74"/>
      <c r="AJ5" s="75"/>
    </row>
    <row r="6" spans="1:36" ht="15" customHeight="1" x14ac:dyDescent="0.15">
      <c r="A6" s="8"/>
      <c r="B6" s="61"/>
      <c r="C6" s="65"/>
      <c r="D6" s="37" t="s">
        <v>12</v>
      </c>
      <c r="E6" s="37" t="s">
        <v>13</v>
      </c>
      <c r="F6" s="27" t="s">
        <v>14</v>
      </c>
      <c r="G6" s="57" t="s">
        <v>3</v>
      </c>
      <c r="H6" s="27" t="s">
        <v>15</v>
      </c>
      <c r="I6" s="27" t="s">
        <v>16</v>
      </c>
      <c r="J6" s="27" t="s">
        <v>17</v>
      </c>
      <c r="K6" s="27" t="s">
        <v>18</v>
      </c>
      <c r="L6" s="27" t="s">
        <v>19</v>
      </c>
      <c r="M6" s="27" t="s">
        <v>20</v>
      </c>
      <c r="N6" s="27" t="s">
        <v>21</v>
      </c>
      <c r="O6" s="27" t="s">
        <v>22</v>
      </c>
      <c r="P6" s="27" t="s">
        <v>23</v>
      </c>
      <c r="Q6" s="27" t="s">
        <v>24</v>
      </c>
      <c r="R6" s="27" t="s">
        <v>25</v>
      </c>
      <c r="S6" s="27" t="s">
        <v>26</v>
      </c>
      <c r="T6" s="27" t="s">
        <v>27</v>
      </c>
      <c r="U6" s="27" t="s">
        <v>28</v>
      </c>
      <c r="V6" s="27" t="s">
        <v>72</v>
      </c>
      <c r="W6" s="27" t="s">
        <v>29</v>
      </c>
      <c r="X6" s="27" t="s">
        <v>0</v>
      </c>
      <c r="Y6" s="27" t="s">
        <v>30</v>
      </c>
      <c r="Z6" s="27" t="s">
        <v>31</v>
      </c>
      <c r="AA6" s="27" t="s">
        <v>41</v>
      </c>
      <c r="AB6" s="27" t="s">
        <v>32</v>
      </c>
      <c r="AC6" s="27" t="s">
        <v>33</v>
      </c>
      <c r="AD6" s="27" t="s">
        <v>34</v>
      </c>
      <c r="AE6" s="27" t="s">
        <v>35</v>
      </c>
      <c r="AF6" s="27" t="s">
        <v>55</v>
      </c>
      <c r="AG6" s="27" t="s">
        <v>56</v>
      </c>
      <c r="AH6" s="27" t="s">
        <v>1</v>
      </c>
      <c r="AI6" s="27" t="s">
        <v>2</v>
      </c>
      <c r="AJ6" s="27" t="s">
        <v>37</v>
      </c>
    </row>
    <row r="7" spans="1:36" ht="15" customHeight="1" x14ac:dyDescent="0.15">
      <c r="A7" s="8"/>
      <c r="B7" s="61"/>
      <c r="C7" s="65"/>
      <c r="D7" s="38"/>
      <c r="E7" s="38"/>
      <c r="F7" s="28"/>
      <c r="G7" s="5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row>
    <row r="8" spans="1:36" ht="15" customHeight="1" x14ac:dyDescent="0.15">
      <c r="A8" s="8"/>
      <c r="B8" s="61"/>
      <c r="C8" s="65"/>
      <c r="D8" s="38"/>
      <c r="E8" s="38"/>
      <c r="F8" s="28"/>
      <c r="G8" s="5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row>
    <row r="9" spans="1:36" ht="15" customHeight="1" x14ac:dyDescent="0.15">
      <c r="A9" s="9"/>
      <c r="B9" s="61"/>
      <c r="C9" s="65"/>
      <c r="D9" s="38"/>
      <c r="E9" s="38"/>
      <c r="F9" s="28"/>
      <c r="G9" s="5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row>
    <row r="10" spans="1:36" ht="15" customHeight="1" x14ac:dyDescent="0.15">
      <c r="A10" s="10" t="s">
        <v>8</v>
      </c>
      <c r="B10" s="61"/>
      <c r="C10" s="65"/>
      <c r="D10" s="38"/>
      <c r="E10" s="38"/>
      <c r="F10" s="28"/>
      <c r="G10" s="5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6" ht="15" customHeight="1" x14ac:dyDescent="0.15">
      <c r="A11" s="8"/>
      <c r="B11" s="61"/>
      <c r="C11" s="65"/>
      <c r="D11" s="38"/>
      <c r="E11" s="38"/>
      <c r="F11" s="28"/>
      <c r="G11" s="5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row>
    <row r="12" spans="1:36" ht="15" customHeight="1" x14ac:dyDescent="0.15">
      <c r="A12" s="8"/>
      <c r="B12" s="61"/>
      <c r="C12" s="65"/>
      <c r="D12" s="38"/>
      <c r="E12" s="38"/>
      <c r="F12" s="28"/>
      <c r="G12" s="5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row>
    <row r="13" spans="1:36" ht="15" customHeight="1" x14ac:dyDescent="0.15">
      <c r="A13" s="8"/>
      <c r="B13" s="61"/>
      <c r="C13" s="65"/>
      <c r="D13" s="38"/>
      <c r="E13" s="38"/>
      <c r="F13" s="28"/>
      <c r="G13" s="5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row>
    <row r="14" spans="1:36" ht="15" customHeight="1" x14ac:dyDescent="0.15">
      <c r="A14" s="8"/>
      <c r="B14" s="61"/>
      <c r="C14" s="65"/>
      <c r="D14" s="38"/>
      <c r="E14" s="38"/>
      <c r="F14" s="28"/>
      <c r="G14" s="5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row>
    <row r="15" spans="1:36" ht="15" customHeight="1" x14ac:dyDescent="0.15">
      <c r="A15" s="11"/>
      <c r="B15" s="62"/>
      <c r="C15" s="66"/>
      <c r="D15" s="38"/>
      <c r="E15" s="38"/>
      <c r="F15" s="29"/>
      <c r="G15" s="5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row>
    <row r="16" spans="1:36" s="6" customFormat="1" ht="15" customHeight="1" x14ac:dyDescent="0.15">
      <c r="A16" s="43"/>
      <c r="B16" s="44"/>
      <c r="C16" s="7"/>
      <c r="D16" s="7"/>
      <c r="E16" s="7"/>
      <c r="F16" s="7"/>
      <c r="G16" s="7"/>
      <c r="H16" s="7"/>
      <c r="I16" s="7"/>
      <c r="J16" s="7"/>
      <c r="K16" s="14"/>
      <c r="L16" s="7"/>
      <c r="M16" s="7"/>
      <c r="N16" s="7"/>
      <c r="O16" s="7"/>
      <c r="P16" s="7"/>
      <c r="Q16" s="7"/>
      <c r="R16" s="7"/>
      <c r="S16" s="7"/>
      <c r="T16" s="7"/>
      <c r="U16" s="15"/>
      <c r="V16" s="15"/>
      <c r="W16" s="15"/>
      <c r="X16" s="15"/>
      <c r="Y16" s="15"/>
      <c r="Z16" s="15"/>
      <c r="AA16" s="15"/>
      <c r="AB16" s="15"/>
      <c r="AC16" s="15"/>
      <c r="AD16" s="15"/>
      <c r="AE16" s="15"/>
      <c r="AF16" s="15"/>
      <c r="AG16" s="15"/>
      <c r="AH16" s="15"/>
      <c r="AI16" s="15"/>
      <c r="AJ16" s="15"/>
    </row>
    <row r="17" spans="1:37" s="6" customFormat="1" ht="15" customHeight="1" x14ac:dyDescent="0.15">
      <c r="A17" s="48" t="s">
        <v>68</v>
      </c>
      <c r="B17" s="49"/>
      <c r="C17" s="16">
        <f>SUM(AE40,AJ40)</f>
        <v>0</v>
      </c>
      <c r="D17" s="16">
        <v>0</v>
      </c>
      <c r="E17" s="16">
        <v>0</v>
      </c>
      <c r="F17" s="16">
        <f>SUM(G17:J17)</f>
        <v>0</v>
      </c>
      <c r="G17" s="16">
        <v>0</v>
      </c>
      <c r="H17" s="16">
        <v>0</v>
      </c>
      <c r="I17" s="16">
        <v>0</v>
      </c>
      <c r="J17" s="16">
        <v>0</v>
      </c>
      <c r="K17" s="17">
        <f>SUM(L17:AJ17)</f>
        <v>0</v>
      </c>
      <c r="L17" s="17">
        <v>0</v>
      </c>
      <c r="M17" s="17">
        <v>0</v>
      </c>
      <c r="N17" s="17">
        <v>0</v>
      </c>
      <c r="O17" s="17">
        <v>0</v>
      </c>
      <c r="P17" s="17">
        <v>0</v>
      </c>
      <c r="Q17" s="17">
        <v>0</v>
      </c>
      <c r="R17" s="17">
        <v>0</v>
      </c>
      <c r="S17" s="17">
        <v>0</v>
      </c>
      <c r="T17" s="17">
        <v>0</v>
      </c>
      <c r="U17" s="16">
        <v>0</v>
      </c>
      <c r="V17" s="16">
        <v>0</v>
      </c>
      <c r="W17" s="16">
        <v>0</v>
      </c>
      <c r="X17" s="16">
        <v>0</v>
      </c>
      <c r="Y17" s="16">
        <v>0</v>
      </c>
      <c r="Z17" s="16">
        <v>0</v>
      </c>
      <c r="AA17" s="16">
        <v>0</v>
      </c>
      <c r="AB17" s="16">
        <v>0</v>
      </c>
      <c r="AC17" s="16">
        <v>0</v>
      </c>
      <c r="AD17" s="16">
        <v>0</v>
      </c>
      <c r="AE17" s="16">
        <v>0</v>
      </c>
      <c r="AF17" s="16">
        <v>0</v>
      </c>
      <c r="AG17" s="16">
        <v>0</v>
      </c>
      <c r="AH17" s="16">
        <v>0</v>
      </c>
      <c r="AI17" s="16">
        <v>0</v>
      </c>
      <c r="AJ17" s="16">
        <v>0</v>
      </c>
    </row>
    <row r="18" spans="1:37" s="6" customFormat="1" ht="15" customHeight="1" x14ac:dyDescent="0.15">
      <c r="A18" s="48"/>
      <c r="B18" s="49"/>
      <c r="C18" s="16"/>
      <c r="D18" s="16"/>
      <c r="E18" s="16"/>
      <c r="F18" s="16"/>
      <c r="G18" s="16"/>
      <c r="H18" s="16"/>
      <c r="I18" s="16"/>
      <c r="J18" s="16"/>
      <c r="K18" s="17"/>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row>
    <row r="19" spans="1:37" s="6" customFormat="1" ht="15" customHeight="1" x14ac:dyDescent="0.15">
      <c r="A19" s="48" t="s">
        <v>60</v>
      </c>
      <c r="B19" s="49"/>
      <c r="C19" s="16">
        <v>0</v>
      </c>
      <c r="D19" s="16">
        <v>0</v>
      </c>
      <c r="E19" s="16">
        <v>0</v>
      </c>
      <c r="F19" s="16">
        <v>0</v>
      </c>
      <c r="G19" s="16">
        <v>0</v>
      </c>
      <c r="H19" s="16">
        <v>0</v>
      </c>
      <c r="I19" s="16">
        <v>0</v>
      </c>
      <c r="J19" s="16">
        <v>0</v>
      </c>
      <c r="K19" s="17">
        <v>0</v>
      </c>
      <c r="L19" s="16">
        <v>0</v>
      </c>
      <c r="M19" s="16">
        <v>0</v>
      </c>
      <c r="N19" s="16">
        <v>0</v>
      </c>
      <c r="O19" s="16">
        <v>0</v>
      </c>
      <c r="P19" s="16">
        <v>0</v>
      </c>
      <c r="Q19" s="16">
        <v>0</v>
      </c>
      <c r="R19" s="16">
        <v>0</v>
      </c>
      <c r="S19" s="16">
        <v>0</v>
      </c>
      <c r="T19" s="16">
        <v>0</v>
      </c>
      <c r="U19" s="16">
        <v>0</v>
      </c>
      <c r="V19" s="16">
        <v>0</v>
      </c>
      <c r="W19" s="16">
        <v>0</v>
      </c>
      <c r="X19" s="16">
        <v>0</v>
      </c>
      <c r="Y19" s="16">
        <v>0</v>
      </c>
      <c r="Z19" s="16"/>
      <c r="AA19" s="16">
        <v>0</v>
      </c>
      <c r="AB19" s="16">
        <v>0</v>
      </c>
      <c r="AC19" s="16">
        <v>0</v>
      </c>
      <c r="AD19" s="16">
        <v>0</v>
      </c>
      <c r="AE19" s="16">
        <v>0</v>
      </c>
      <c r="AF19" s="16">
        <v>0</v>
      </c>
      <c r="AG19" s="16">
        <v>0</v>
      </c>
      <c r="AH19" s="16">
        <v>0</v>
      </c>
      <c r="AI19" s="16">
        <v>0</v>
      </c>
      <c r="AJ19" s="16">
        <v>0</v>
      </c>
    </row>
    <row r="20" spans="1:37" s="6" customFormat="1" ht="15" customHeight="1" x14ac:dyDescent="0.15">
      <c r="A20" s="63"/>
      <c r="B20" s="49"/>
      <c r="C20" s="16"/>
      <c r="D20" s="16"/>
      <c r="E20" s="16"/>
      <c r="F20" s="16"/>
      <c r="G20" s="16"/>
      <c r="H20" s="16"/>
      <c r="I20" s="16"/>
      <c r="J20" s="16"/>
      <c r="K20" s="17"/>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row>
    <row r="21" spans="1:37" s="6" customFormat="1" ht="15" customHeight="1" x14ac:dyDescent="0.15">
      <c r="A21" s="48"/>
      <c r="B21" s="49"/>
      <c r="C21" s="16"/>
      <c r="D21" s="16"/>
      <c r="E21" s="16"/>
      <c r="F21" s="16"/>
      <c r="G21" s="16"/>
      <c r="H21" s="16"/>
      <c r="I21" s="16"/>
      <c r="J21" s="16"/>
      <c r="K21" s="17"/>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7" s="6" customFormat="1" ht="15" customHeight="1" x14ac:dyDescent="0.15">
      <c r="A22" s="48" t="s">
        <v>69</v>
      </c>
      <c r="B22" s="49"/>
      <c r="C22" s="16">
        <f>SUM(AE45,AJ45)</f>
        <v>0</v>
      </c>
      <c r="D22" s="16">
        <v>0</v>
      </c>
      <c r="E22" s="16">
        <v>0</v>
      </c>
      <c r="F22" s="16">
        <f>SUM(G22:J22)</f>
        <v>0</v>
      </c>
      <c r="G22" s="16">
        <v>0</v>
      </c>
      <c r="H22" s="16">
        <v>0</v>
      </c>
      <c r="I22" s="16">
        <v>0</v>
      </c>
      <c r="J22" s="16">
        <v>0</v>
      </c>
      <c r="K22" s="17">
        <f>SUM(L22:AJ22)</f>
        <v>0</v>
      </c>
      <c r="L22" s="17">
        <v>0</v>
      </c>
      <c r="M22" s="17">
        <v>0</v>
      </c>
      <c r="N22" s="17">
        <v>0</v>
      </c>
      <c r="O22" s="17">
        <v>0</v>
      </c>
      <c r="P22" s="17">
        <v>0</v>
      </c>
      <c r="Q22" s="17">
        <v>0</v>
      </c>
      <c r="R22" s="17">
        <v>0</v>
      </c>
      <c r="S22" s="17">
        <v>0</v>
      </c>
      <c r="T22" s="17">
        <v>0</v>
      </c>
      <c r="U22" s="16">
        <v>0</v>
      </c>
      <c r="V22" s="16">
        <v>0</v>
      </c>
      <c r="W22" s="16">
        <v>0</v>
      </c>
      <c r="X22" s="16">
        <v>0</v>
      </c>
      <c r="Y22" s="16">
        <v>0</v>
      </c>
      <c r="Z22" s="16">
        <v>0</v>
      </c>
      <c r="AA22" s="16">
        <v>0</v>
      </c>
      <c r="AB22" s="16">
        <v>0</v>
      </c>
      <c r="AC22" s="16">
        <v>0</v>
      </c>
      <c r="AD22" s="16">
        <v>0</v>
      </c>
      <c r="AE22" s="16">
        <v>0</v>
      </c>
      <c r="AF22" s="16">
        <v>0</v>
      </c>
      <c r="AG22" s="16">
        <v>0</v>
      </c>
      <c r="AH22" s="16">
        <v>0</v>
      </c>
      <c r="AI22" s="16">
        <v>0</v>
      </c>
      <c r="AJ22" s="16">
        <v>0</v>
      </c>
    </row>
    <row r="23" spans="1:37" s="6" customFormat="1" ht="15" customHeight="1" x14ac:dyDescent="0.15">
      <c r="A23" s="48"/>
      <c r="B23" s="49"/>
      <c r="C23" s="16"/>
      <c r="D23" s="16"/>
      <c r="E23" s="16"/>
      <c r="F23" s="16"/>
      <c r="G23" s="16"/>
      <c r="H23" s="16"/>
      <c r="I23" s="16"/>
      <c r="J23" s="16"/>
      <c r="K23" s="17"/>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row>
    <row r="24" spans="1:37" s="6" customFormat="1" ht="15" customHeight="1" x14ac:dyDescent="0.15">
      <c r="A24" s="48" t="s">
        <v>60</v>
      </c>
      <c r="B24" s="49"/>
      <c r="C24" s="16">
        <v>0</v>
      </c>
      <c r="D24" s="16">
        <v>0</v>
      </c>
      <c r="E24" s="16">
        <v>0</v>
      </c>
      <c r="F24" s="16">
        <v>0</v>
      </c>
      <c r="G24" s="16">
        <v>0</v>
      </c>
      <c r="H24" s="16">
        <v>0</v>
      </c>
      <c r="I24" s="16">
        <v>0</v>
      </c>
      <c r="J24" s="16">
        <v>0</v>
      </c>
      <c r="K24" s="17">
        <v>0</v>
      </c>
      <c r="L24" s="16">
        <v>0</v>
      </c>
      <c r="M24" s="16">
        <v>0</v>
      </c>
      <c r="N24" s="16">
        <v>0</v>
      </c>
      <c r="O24" s="16">
        <v>0</v>
      </c>
      <c r="P24" s="16">
        <v>0</v>
      </c>
      <c r="Q24" s="16">
        <v>0</v>
      </c>
      <c r="R24" s="16">
        <v>0</v>
      </c>
      <c r="S24" s="16">
        <v>0</v>
      </c>
      <c r="T24" s="16">
        <v>0</v>
      </c>
      <c r="U24" s="16">
        <v>0</v>
      </c>
      <c r="V24" s="16">
        <v>0</v>
      </c>
      <c r="W24" s="16">
        <v>0</v>
      </c>
      <c r="X24" s="16">
        <v>0</v>
      </c>
      <c r="Y24" s="16">
        <v>0</v>
      </c>
      <c r="Z24" s="16">
        <v>0</v>
      </c>
      <c r="AA24" s="16">
        <v>0</v>
      </c>
      <c r="AB24" s="16">
        <v>0</v>
      </c>
      <c r="AC24" s="16">
        <v>0</v>
      </c>
      <c r="AD24" s="16">
        <v>0</v>
      </c>
      <c r="AE24" s="16">
        <v>0</v>
      </c>
      <c r="AF24" s="16">
        <v>0</v>
      </c>
      <c r="AG24" s="16">
        <v>0</v>
      </c>
      <c r="AH24" s="16">
        <v>0</v>
      </c>
      <c r="AI24" s="16">
        <v>0</v>
      </c>
      <c r="AJ24" s="16">
        <v>0</v>
      </c>
    </row>
    <row r="25" spans="1:37" s="6" customFormat="1" ht="15" customHeight="1" x14ac:dyDescent="0.15">
      <c r="A25" s="55"/>
      <c r="B25" s="56"/>
      <c r="C25" s="18"/>
      <c r="D25" s="18"/>
      <c r="E25" s="18"/>
      <c r="F25" s="18"/>
      <c r="G25" s="18"/>
      <c r="H25" s="18"/>
      <c r="I25" s="18"/>
      <c r="J25" s="18"/>
      <c r="K25" s="19"/>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row>
    <row r="26" spans="1:37" ht="24" customHeight="1" x14ac:dyDescent="0.15">
      <c r="B26" s="4"/>
      <c r="C26" s="4"/>
      <c r="D26" s="4"/>
      <c r="E26" s="4"/>
      <c r="F26" s="4"/>
      <c r="G26" s="4"/>
      <c r="H26" s="4"/>
      <c r="I26" s="4"/>
      <c r="J26" s="4"/>
      <c r="K26" s="4"/>
      <c r="L26" s="4"/>
      <c r="M26" s="4"/>
      <c r="N26" s="4"/>
      <c r="O26" s="4"/>
      <c r="P26" s="4"/>
      <c r="Q26" s="4"/>
      <c r="R26" s="4"/>
      <c r="S26" s="4"/>
      <c r="T26" s="4"/>
      <c r="U26" s="4"/>
      <c r="V26" s="4"/>
      <c r="W26" s="4"/>
      <c r="X26" s="5"/>
      <c r="Y26" s="4"/>
      <c r="Z26" s="4"/>
      <c r="AA26" s="4"/>
      <c r="AB26" s="4"/>
      <c r="AC26" s="4"/>
      <c r="AD26" s="4"/>
    </row>
    <row r="27" spans="1:37" s="6" customFormat="1" ht="24" customHeight="1" x14ac:dyDescent="0.15">
      <c r="A27" s="7"/>
      <c r="B27" s="12" t="s">
        <v>6</v>
      </c>
      <c r="C27" s="76" t="s">
        <v>51</v>
      </c>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8"/>
      <c r="AE27" s="27" t="s">
        <v>58</v>
      </c>
      <c r="AF27" s="70" t="s">
        <v>52</v>
      </c>
      <c r="AG27" s="71"/>
      <c r="AH27" s="71"/>
      <c r="AI27" s="72"/>
      <c r="AJ27" s="27" t="s">
        <v>59</v>
      </c>
      <c r="AK27" s="27" t="s">
        <v>4</v>
      </c>
    </row>
    <row r="28" spans="1:37" ht="36" customHeight="1" x14ac:dyDescent="0.15">
      <c r="A28" s="8"/>
      <c r="B28" s="60" t="s">
        <v>9</v>
      </c>
      <c r="C28" s="79" t="s">
        <v>50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1"/>
      <c r="AE28" s="28"/>
      <c r="AF28" s="31" t="s">
        <v>53</v>
      </c>
      <c r="AG28" s="32"/>
      <c r="AH28" s="31" t="s">
        <v>54</v>
      </c>
      <c r="AI28" s="32"/>
      <c r="AJ28" s="28"/>
      <c r="AK28" s="28"/>
    </row>
    <row r="29" spans="1:37" ht="15" customHeight="1" x14ac:dyDescent="0.15">
      <c r="A29" s="8"/>
      <c r="B29" s="61"/>
      <c r="C29" s="37" t="s">
        <v>19</v>
      </c>
      <c r="D29" s="27" t="s">
        <v>21</v>
      </c>
      <c r="E29" s="27" t="s">
        <v>15</v>
      </c>
      <c r="F29" s="27" t="s">
        <v>16</v>
      </c>
      <c r="G29" s="27" t="s">
        <v>18</v>
      </c>
      <c r="H29" s="27" t="s">
        <v>24</v>
      </c>
      <c r="I29" s="27" t="s">
        <v>13</v>
      </c>
      <c r="J29" s="37" t="s">
        <v>57</v>
      </c>
      <c r="K29" s="57" t="s">
        <v>17</v>
      </c>
      <c r="L29" s="27" t="s">
        <v>25</v>
      </c>
      <c r="M29" s="37" t="s">
        <v>20</v>
      </c>
      <c r="N29" s="27" t="s">
        <v>38</v>
      </c>
      <c r="O29" s="27" t="s">
        <v>27</v>
      </c>
      <c r="P29" s="27" t="s">
        <v>39</v>
      </c>
      <c r="Q29" s="27" t="s">
        <v>28</v>
      </c>
      <c r="R29" s="27" t="s">
        <v>40</v>
      </c>
      <c r="S29" s="27" t="s">
        <v>31</v>
      </c>
      <c r="T29" s="27" t="s">
        <v>41</v>
      </c>
      <c r="U29" s="27" t="s">
        <v>32</v>
      </c>
      <c r="V29" s="27" t="s">
        <v>42</v>
      </c>
      <c r="W29" s="27" t="s">
        <v>34</v>
      </c>
      <c r="X29" s="27" t="s">
        <v>43</v>
      </c>
      <c r="Y29" s="27" t="s">
        <v>44</v>
      </c>
      <c r="Z29" s="27" t="s">
        <v>45</v>
      </c>
      <c r="AA29" s="27" t="s">
        <v>46</v>
      </c>
      <c r="AB29" s="27" t="s">
        <v>47</v>
      </c>
      <c r="AC29" s="27" t="s">
        <v>48</v>
      </c>
      <c r="AD29" s="27" t="s">
        <v>49</v>
      </c>
      <c r="AE29" s="28"/>
      <c r="AF29" s="33"/>
      <c r="AG29" s="34"/>
      <c r="AH29" s="33"/>
      <c r="AI29" s="34"/>
      <c r="AJ29" s="28"/>
      <c r="AK29" s="28"/>
    </row>
    <row r="30" spans="1:37" ht="15" customHeight="1" x14ac:dyDescent="0.15">
      <c r="A30" s="8"/>
      <c r="B30" s="61"/>
      <c r="C30" s="38"/>
      <c r="D30" s="28"/>
      <c r="E30" s="28"/>
      <c r="F30" s="28"/>
      <c r="G30" s="28"/>
      <c r="H30" s="28"/>
      <c r="I30" s="28"/>
      <c r="J30" s="38"/>
      <c r="K30" s="58"/>
      <c r="L30" s="28"/>
      <c r="M30" s="38"/>
      <c r="N30" s="28"/>
      <c r="O30" s="28"/>
      <c r="P30" s="28"/>
      <c r="Q30" s="28"/>
      <c r="R30" s="28"/>
      <c r="S30" s="28"/>
      <c r="T30" s="28"/>
      <c r="U30" s="28"/>
      <c r="V30" s="28"/>
      <c r="W30" s="28"/>
      <c r="X30" s="28"/>
      <c r="Y30" s="28"/>
      <c r="Z30" s="28"/>
      <c r="AA30" s="28"/>
      <c r="AB30" s="28"/>
      <c r="AC30" s="28"/>
      <c r="AD30" s="28"/>
      <c r="AE30" s="28"/>
      <c r="AF30" s="33"/>
      <c r="AG30" s="34"/>
      <c r="AH30" s="33"/>
      <c r="AI30" s="34"/>
      <c r="AJ30" s="28"/>
      <c r="AK30" s="28"/>
    </row>
    <row r="31" spans="1:37" ht="15" customHeight="1" x14ac:dyDescent="0.15">
      <c r="A31" s="8"/>
      <c r="B31" s="61"/>
      <c r="C31" s="38"/>
      <c r="D31" s="28"/>
      <c r="E31" s="28"/>
      <c r="F31" s="28"/>
      <c r="G31" s="28"/>
      <c r="H31" s="28"/>
      <c r="I31" s="28"/>
      <c r="J31" s="38"/>
      <c r="K31" s="58"/>
      <c r="L31" s="28"/>
      <c r="M31" s="38"/>
      <c r="N31" s="28"/>
      <c r="O31" s="28"/>
      <c r="P31" s="28"/>
      <c r="Q31" s="28"/>
      <c r="R31" s="28"/>
      <c r="S31" s="28"/>
      <c r="T31" s="28"/>
      <c r="U31" s="28"/>
      <c r="V31" s="28"/>
      <c r="W31" s="28"/>
      <c r="X31" s="28"/>
      <c r="Y31" s="28"/>
      <c r="Z31" s="28"/>
      <c r="AA31" s="28"/>
      <c r="AB31" s="28"/>
      <c r="AC31" s="28"/>
      <c r="AD31" s="28"/>
      <c r="AE31" s="28"/>
      <c r="AF31" s="33"/>
      <c r="AG31" s="34"/>
      <c r="AH31" s="33"/>
      <c r="AI31" s="34"/>
      <c r="AJ31" s="28"/>
      <c r="AK31" s="28"/>
    </row>
    <row r="32" spans="1:37" ht="15" customHeight="1" x14ac:dyDescent="0.15">
      <c r="A32" s="9"/>
      <c r="B32" s="61"/>
      <c r="C32" s="38"/>
      <c r="D32" s="28"/>
      <c r="E32" s="28"/>
      <c r="F32" s="28"/>
      <c r="G32" s="28"/>
      <c r="H32" s="28"/>
      <c r="I32" s="28"/>
      <c r="J32" s="38"/>
      <c r="K32" s="58"/>
      <c r="L32" s="28"/>
      <c r="M32" s="38"/>
      <c r="N32" s="28"/>
      <c r="O32" s="28"/>
      <c r="P32" s="28"/>
      <c r="Q32" s="28"/>
      <c r="R32" s="28"/>
      <c r="S32" s="28"/>
      <c r="T32" s="28"/>
      <c r="U32" s="28"/>
      <c r="V32" s="28"/>
      <c r="W32" s="28"/>
      <c r="X32" s="28"/>
      <c r="Y32" s="28"/>
      <c r="Z32" s="28"/>
      <c r="AA32" s="28"/>
      <c r="AB32" s="28"/>
      <c r="AC32" s="28"/>
      <c r="AD32" s="28"/>
      <c r="AE32" s="28"/>
      <c r="AF32" s="33"/>
      <c r="AG32" s="34"/>
      <c r="AH32" s="33"/>
      <c r="AI32" s="34"/>
      <c r="AJ32" s="28"/>
      <c r="AK32" s="28"/>
    </row>
    <row r="33" spans="1:37" ht="15" customHeight="1" x14ac:dyDescent="0.15">
      <c r="A33" s="10" t="s">
        <v>8</v>
      </c>
      <c r="B33" s="61"/>
      <c r="C33" s="38"/>
      <c r="D33" s="28"/>
      <c r="E33" s="28"/>
      <c r="F33" s="28"/>
      <c r="G33" s="28"/>
      <c r="H33" s="28"/>
      <c r="I33" s="28"/>
      <c r="J33" s="38"/>
      <c r="K33" s="58"/>
      <c r="L33" s="28"/>
      <c r="M33" s="38"/>
      <c r="N33" s="28"/>
      <c r="O33" s="28"/>
      <c r="P33" s="28"/>
      <c r="Q33" s="28"/>
      <c r="R33" s="28"/>
      <c r="S33" s="28"/>
      <c r="T33" s="28"/>
      <c r="U33" s="28"/>
      <c r="V33" s="28"/>
      <c r="W33" s="28"/>
      <c r="X33" s="28"/>
      <c r="Y33" s="28"/>
      <c r="Z33" s="28"/>
      <c r="AA33" s="28"/>
      <c r="AB33" s="28"/>
      <c r="AC33" s="28"/>
      <c r="AD33" s="28"/>
      <c r="AE33" s="28"/>
      <c r="AF33" s="33"/>
      <c r="AG33" s="34"/>
      <c r="AH33" s="33"/>
      <c r="AI33" s="34"/>
      <c r="AJ33" s="28"/>
      <c r="AK33" s="28"/>
    </row>
    <row r="34" spans="1:37" ht="15" customHeight="1" x14ac:dyDescent="0.15">
      <c r="A34" s="8"/>
      <c r="B34" s="61"/>
      <c r="C34" s="38"/>
      <c r="D34" s="28"/>
      <c r="E34" s="28"/>
      <c r="F34" s="28"/>
      <c r="G34" s="28"/>
      <c r="H34" s="28"/>
      <c r="I34" s="28"/>
      <c r="J34" s="38"/>
      <c r="K34" s="58"/>
      <c r="L34" s="28"/>
      <c r="M34" s="38"/>
      <c r="N34" s="28"/>
      <c r="O34" s="28"/>
      <c r="P34" s="28"/>
      <c r="Q34" s="28"/>
      <c r="R34" s="28"/>
      <c r="S34" s="28"/>
      <c r="T34" s="28"/>
      <c r="U34" s="28"/>
      <c r="V34" s="28"/>
      <c r="W34" s="28"/>
      <c r="X34" s="28"/>
      <c r="Y34" s="28"/>
      <c r="Z34" s="28"/>
      <c r="AA34" s="28"/>
      <c r="AB34" s="28"/>
      <c r="AC34" s="28"/>
      <c r="AD34" s="28"/>
      <c r="AE34" s="28"/>
      <c r="AF34" s="33"/>
      <c r="AG34" s="34"/>
      <c r="AH34" s="33"/>
      <c r="AI34" s="34"/>
      <c r="AJ34" s="28"/>
      <c r="AK34" s="28"/>
    </row>
    <row r="35" spans="1:37" ht="15" customHeight="1" x14ac:dyDescent="0.15">
      <c r="A35" s="8"/>
      <c r="B35" s="61"/>
      <c r="C35" s="38"/>
      <c r="D35" s="28"/>
      <c r="E35" s="28"/>
      <c r="F35" s="28"/>
      <c r="G35" s="28"/>
      <c r="H35" s="28"/>
      <c r="I35" s="28"/>
      <c r="J35" s="38"/>
      <c r="K35" s="58"/>
      <c r="L35" s="28"/>
      <c r="M35" s="38"/>
      <c r="N35" s="28"/>
      <c r="O35" s="28"/>
      <c r="P35" s="28"/>
      <c r="Q35" s="28"/>
      <c r="R35" s="28"/>
      <c r="S35" s="28"/>
      <c r="T35" s="28"/>
      <c r="U35" s="28"/>
      <c r="V35" s="28"/>
      <c r="W35" s="28"/>
      <c r="X35" s="28"/>
      <c r="Y35" s="28"/>
      <c r="Z35" s="28"/>
      <c r="AA35" s="28"/>
      <c r="AB35" s="28"/>
      <c r="AC35" s="28"/>
      <c r="AD35" s="28"/>
      <c r="AE35" s="28"/>
      <c r="AF35" s="33"/>
      <c r="AG35" s="34"/>
      <c r="AH35" s="33"/>
      <c r="AI35" s="34"/>
      <c r="AJ35" s="28"/>
      <c r="AK35" s="28"/>
    </row>
    <row r="36" spans="1:37" ht="15" customHeight="1" x14ac:dyDescent="0.15">
      <c r="A36" s="8"/>
      <c r="B36" s="61"/>
      <c r="C36" s="38"/>
      <c r="D36" s="28"/>
      <c r="E36" s="28"/>
      <c r="F36" s="28"/>
      <c r="G36" s="28"/>
      <c r="H36" s="28"/>
      <c r="I36" s="28"/>
      <c r="J36" s="38"/>
      <c r="K36" s="58"/>
      <c r="L36" s="28"/>
      <c r="M36" s="38"/>
      <c r="N36" s="28"/>
      <c r="O36" s="28"/>
      <c r="P36" s="28"/>
      <c r="Q36" s="28"/>
      <c r="R36" s="28"/>
      <c r="S36" s="28"/>
      <c r="T36" s="28"/>
      <c r="U36" s="28"/>
      <c r="V36" s="28"/>
      <c r="W36" s="28"/>
      <c r="X36" s="28"/>
      <c r="Y36" s="28"/>
      <c r="Z36" s="28"/>
      <c r="AA36" s="28"/>
      <c r="AB36" s="28"/>
      <c r="AC36" s="28"/>
      <c r="AD36" s="28"/>
      <c r="AE36" s="28"/>
      <c r="AF36" s="33"/>
      <c r="AG36" s="34"/>
      <c r="AH36" s="33"/>
      <c r="AI36" s="34"/>
      <c r="AJ36" s="28"/>
      <c r="AK36" s="28"/>
    </row>
    <row r="37" spans="1:37" ht="15" customHeight="1" x14ac:dyDescent="0.15">
      <c r="A37" s="8"/>
      <c r="B37" s="61"/>
      <c r="C37" s="38"/>
      <c r="D37" s="28"/>
      <c r="E37" s="28"/>
      <c r="F37" s="28"/>
      <c r="G37" s="28"/>
      <c r="H37" s="28"/>
      <c r="I37" s="28"/>
      <c r="J37" s="38"/>
      <c r="K37" s="58"/>
      <c r="L37" s="28"/>
      <c r="M37" s="38"/>
      <c r="N37" s="28"/>
      <c r="O37" s="28"/>
      <c r="P37" s="28"/>
      <c r="Q37" s="28"/>
      <c r="R37" s="28"/>
      <c r="S37" s="28"/>
      <c r="T37" s="28"/>
      <c r="U37" s="28"/>
      <c r="V37" s="28"/>
      <c r="W37" s="28"/>
      <c r="X37" s="28"/>
      <c r="Y37" s="28"/>
      <c r="Z37" s="28"/>
      <c r="AA37" s="28"/>
      <c r="AB37" s="28"/>
      <c r="AC37" s="28"/>
      <c r="AD37" s="28"/>
      <c r="AE37" s="28"/>
      <c r="AF37" s="33"/>
      <c r="AG37" s="34"/>
      <c r="AH37" s="33"/>
      <c r="AI37" s="34"/>
      <c r="AJ37" s="28"/>
      <c r="AK37" s="28"/>
    </row>
    <row r="38" spans="1:37" ht="15" customHeight="1" x14ac:dyDescent="0.15">
      <c r="A38" s="11"/>
      <c r="B38" s="62"/>
      <c r="C38" s="38"/>
      <c r="D38" s="29"/>
      <c r="E38" s="29"/>
      <c r="F38" s="29"/>
      <c r="G38" s="29"/>
      <c r="H38" s="29"/>
      <c r="I38" s="29"/>
      <c r="J38" s="38"/>
      <c r="K38" s="59"/>
      <c r="L38" s="29"/>
      <c r="M38" s="38"/>
      <c r="N38" s="29"/>
      <c r="O38" s="29"/>
      <c r="P38" s="29"/>
      <c r="Q38" s="29"/>
      <c r="R38" s="29"/>
      <c r="S38" s="29"/>
      <c r="T38" s="29"/>
      <c r="U38" s="29"/>
      <c r="V38" s="29"/>
      <c r="W38" s="29"/>
      <c r="X38" s="29"/>
      <c r="Y38" s="29"/>
      <c r="Z38" s="29"/>
      <c r="AA38" s="29"/>
      <c r="AB38" s="29"/>
      <c r="AC38" s="29"/>
      <c r="AD38" s="29"/>
      <c r="AE38" s="29"/>
      <c r="AF38" s="35"/>
      <c r="AG38" s="36"/>
      <c r="AH38" s="35"/>
      <c r="AI38" s="36"/>
      <c r="AJ38" s="29"/>
      <c r="AK38" s="29"/>
    </row>
    <row r="39" spans="1:37" ht="15" customHeight="1" x14ac:dyDescent="0.15">
      <c r="A39" s="50"/>
      <c r="B39" s="51"/>
      <c r="C39" s="3"/>
      <c r="D39" s="3"/>
      <c r="E39" s="3"/>
      <c r="F39" s="3"/>
      <c r="G39" s="3"/>
      <c r="H39" s="3"/>
      <c r="I39" s="3"/>
      <c r="J39" s="3"/>
      <c r="K39" s="3"/>
      <c r="L39" s="3"/>
      <c r="M39" s="3"/>
      <c r="N39" s="3"/>
      <c r="O39" s="3"/>
      <c r="P39" s="3"/>
      <c r="Q39" s="3"/>
      <c r="R39" s="3"/>
      <c r="S39" s="3"/>
      <c r="T39" s="1"/>
      <c r="U39" s="1"/>
      <c r="V39" s="1"/>
      <c r="W39" s="1"/>
      <c r="X39" s="1"/>
      <c r="Y39" s="1"/>
      <c r="Z39" s="1"/>
      <c r="AA39" s="1"/>
      <c r="AB39" s="2"/>
      <c r="AC39" s="2"/>
      <c r="AD39" s="1"/>
      <c r="AE39" s="2"/>
      <c r="AF39" s="41"/>
      <c r="AG39" s="42"/>
      <c r="AH39" s="41"/>
      <c r="AI39" s="42"/>
      <c r="AJ39" s="1"/>
      <c r="AK39" s="1"/>
    </row>
    <row r="40" spans="1:37" ht="15" customHeight="1" x14ac:dyDescent="0.15">
      <c r="A40" s="52" t="s">
        <v>68</v>
      </c>
      <c r="B40" s="53"/>
      <c r="C40" s="16">
        <f>SUM(D40:Z40)</f>
        <v>0</v>
      </c>
      <c r="D40" s="16">
        <v>0</v>
      </c>
      <c r="E40" s="16">
        <v>0</v>
      </c>
      <c r="F40" s="16">
        <v>0</v>
      </c>
      <c r="G40" s="16">
        <v>0</v>
      </c>
      <c r="H40" s="16">
        <v>0</v>
      </c>
      <c r="I40" s="16">
        <v>0</v>
      </c>
      <c r="J40" s="16">
        <v>0</v>
      </c>
      <c r="K40" s="16">
        <v>0</v>
      </c>
      <c r="L40" s="16">
        <v>0</v>
      </c>
      <c r="M40" s="16">
        <v>0</v>
      </c>
      <c r="N40" s="16">
        <v>0</v>
      </c>
      <c r="O40" s="16">
        <v>0</v>
      </c>
      <c r="P40" s="16">
        <v>0</v>
      </c>
      <c r="Q40" s="16">
        <v>0</v>
      </c>
      <c r="R40" s="16">
        <v>0</v>
      </c>
      <c r="S40" s="16">
        <v>0</v>
      </c>
      <c r="T40" s="16">
        <v>0</v>
      </c>
      <c r="U40" s="16">
        <v>0</v>
      </c>
      <c r="V40" s="16">
        <v>0</v>
      </c>
      <c r="W40" s="16">
        <v>0</v>
      </c>
      <c r="X40" s="16">
        <v>0</v>
      </c>
      <c r="Y40" s="16">
        <v>0</v>
      </c>
      <c r="Z40" s="16">
        <v>0</v>
      </c>
      <c r="AA40" s="16">
        <v>0</v>
      </c>
      <c r="AB40" s="16">
        <v>0</v>
      </c>
      <c r="AC40" s="17">
        <v>0</v>
      </c>
      <c r="AD40" s="16">
        <v>0</v>
      </c>
      <c r="AE40" s="16">
        <f>SUM(D17:AJ17,C40:AD40)</f>
        <v>0</v>
      </c>
      <c r="AF40" s="25">
        <v>0</v>
      </c>
      <c r="AG40" s="26"/>
      <c r="AH40" s="25">
        <v>0</v>
      </c>
      <c r="AI40" s="26"/>
      <c r="AJ40" s="16">
        <f>SUM(AF40:AI40)</f>
        <v>0</v>
      </c>
      <c r="AK40" s="16">
        <v>0</v>
      </c>
    </row>
    <row r="41" spans="1:37" ht="15" customHeight="1" x14ac:dyDescent="0.15">
      <c r="A41" s="52"/>
      <c r="B41" s="53"/>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7"/>
      <c r="AD41" s="16"/>
      <c r="AE41" s="17"/>
      <c r="AF41" s="25"/>
      <c r="AG41" s="26"/>
      <c r="AH41" s="25"/>
      <c r="AI41" s="26"/>
      <c r="AJ41" s="16"/>
      <c r="AK41" s="16"/>
    </row>
    <row r="42" spans="1:37" ht="15" customHeight="1" x14ac:dyDescent="0.15">
      <c r="A42" s="52" t="s">
        <v>60</v>
      </c>
      <c r="B42" s="53"/>
      <c r="C42" s="16">
        <v>0</v>
      </c>
      <c r="D42" s="16">
        <v>0</v>
      </c>
      <c r="E42" s="16">
        <v>0</v>
      </c>
      <c r="F42" s="16">
        <v>0</v>
      </c>
      <c r="G42" s="16">
        <v>0</v>
      </c>
      <c r="H42" s="16">
        <v>0</v>
      </c>
      <c r="I42" s="16">
        <v>0</v>
      </c>
      <c r="J42" s="16">
        <v>0</v>
      </c>
      <c r="K42" s="16">
        <v>0</v>
      </c>
      <c r="L42" s="16">
        <v>0</v>
      </c>
      <c r="M42" s="16">
        <v>0</v>
      </c>
      <c r="N42" s="16">
        <v>0</v>
      </c>
      <c r="O42" s="16">
        <v>0</v>
      </c>
      <c r="P42" s="16">
        <v>0</v>
      </c>
      <c r="Q42" s="16">
        <v>0</v>
      </c>
      <c r="R42" s="16">
        <v>0</v>
      </c>
      <c r="S42" s="16">
        <v>0</v>
      </c>
      <c r="T42" s="16">
        <v>0</v>
      </c>
      <c r="U42" s="16">
        <v>0</v>
      </c>
      <c r="V42" s="16">
        <v>0</v>
      </c>
      <c r="W42" s="16">
        <v>0</v>
      </c>
      <c r="X42" s="16">
        <v>0</v>
      </c>
      <c r="Y42" s="16">
        <v>0</v>
      </c>
      <c r="Z42" s="16">
        <v>0</v>
      </c>
      <c r="AA42" s="16">
        <v>0</v>
      </c>
      <c r="AB42" s="16">
        <v>0</v>
      </c>
      <c r="AC42" s="17">
        <v>0</v>
      </c>
      <c r="AD42" s="16">
        <v>0</v>
      </c>
      <c r="AE42" s="17">
        <v>0</v>
      </c>
      <c r="AF42" s="25">
        <v>0</v>
      </c>
      <c r="AG42" s="26"/>
      <c r="AH42" s="25">
        <v>0</v>
      </c>
      <c r="AI42" s="26"/>
      <c r="AJ42" s="16">
        <v>0</v>
      </c>
      <c r="AK42" s="16">
        <v>0</v>
      </c>
    </row>
    <row r="43" spans="1:37" ht="15" customHeight="1" x14ac:dyDescent="0.15">
      <c r="A43" s="54"/>
      <c r="B43" s="53"/>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7"/>
      <c r="AD43" s="16"/>
      <c r="AE43" s="17"/>
      <c r="AF43" s="25"/>
      <c r="AG43" s="26"/>
      <c r="AH43" s="25"/>
      <c r="AI43" s="26"/>
      <c r="AJ43" s="16"/>
      <c r="AK43" s="16"/>
    </row>
    <row r="44" spans="1:37" ht="15" customHeight="1" x14ac:dyDescent="0.15">
      <c r="A44" s="52"/>
      <c r="B44" s="53"/>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7"/>
      <c r="AD44" s="16"/>
      <c r="AE44" s="17"/>
      <c r="AF44" s="25"/>
      <c r="AG44" s="26"/>
      <c r="AH44" s="25"/>
      <c r="AI44" s="26"/>
      <c r="AJ44" s="16"/>
      <c r="AK44" s="16"/>
    </row>
    <row r="45" spans="1:37" ht="15" customHeight="1" x14ac:dyDescent="0.15">
      <c r="A45" s="52" t="s">
        <v>69</v>
      </c>
      <c r="B45" s="53"/>
      <c r="C45" s="16">
        <f>SUM(D45:Z45)</f>
        <v>0</v>
      </c>
      <c r="D45" s="16">
        <v>0</v>
      </c>
      <c r="E45" s="16">
        <v>0</v>
      </c>
      <c r="F45" s="16">
        <v>0</v>
      </c>
      <c r="G45" s="16">
        <v>0</v>
      </c>
      <c r="H45" s="16">
        <v>0</v>
      </c>
      <c r="I45" s="16">
        <v>0</v>
      </c>
      <c r="J45" s="16">
        <v>0</v>
      </c>
      <c r="K45" s="16">
        <v>0</v>
      </c>
      <c r="L45" s="16">
        <v>0</v>
      </c>
      <c r="M45" s="16">
        <v>0</v>
      </c>
      <c r="N45" s="16">
        <v>0</v>
      </c>
      <c r="O45" s="16">
        <v>0</v>
      </c>
      <c r="P45" s="16">
        <v>0</v>
      </c>
      <c r="Q45" s="16">
        <v>0</v>
      </c>
      <c r="R45" s="16">
        <v>0</v>
      </c>
      <c r="S45" s="16">
        <v>0</v>
      </c>
      <c r="T45" s="16">
        <v>0</v>
      </c>
      <c r="U45" s="16">
        <v>0</v>
      </c>
      <c r="V45" s="16">
        <v>0</v>
      </c>
      <c r="W45" s="16">
        <v>0</v>
      </c>
      <c r="X45" s="16">
        <v>0</v>
      </c>
      <c r="Y45" s="16">
        <v>0</v>
      </c>
      <c r="Z45" s="16">
        <v>0</v>
      </c>
      <c r="AA45" s="16">
        <v>0</v>
      </c>
      <c r="AB45" s="16">
        <v>0</v>
      </c>
      <c r="AC45" s="17">
        <v>0</v>
      </c>
      <c r="AD45" s="16">
        <v>0</v>
      </c>
      <c r="AE45" s="16">
        <f>SUM(D22:AJ22,C45:AD45)</f>
        <v>0</v>
      </c>
      <c r="AF45" s="25">
        <v>0</v>
      </c>
      <c r="AG45" s="26"/>
      <c r="AH45" s="25">
        <v>0</v>
      </c>
      <c r="AI45" s="26"/>
      <c r="AJ45" s="16">
        <f>SUM(AF45:AI45)</f>
        <v>0</v>
      </c>
      <c r="AK45" s="16">
        <v>0</v>
      </c>
    </row>
    <row r="46" spans="1:37" ht="15" customHeight="1" x14ac:dyDescent="0.15">
      <c r="A46" s="52"/>
      <c r="B46" s="53"/>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7"/>
      <c r="AD46" s="16"/>
      <c r="AE46" s="17"/>
      <c r="AF46" s="25"/>
      <c r="AG46" s="26"/>
      <c r="AH46" s="25"/>
      <c r="AI46" s="26"/>
      <c r="AJ46" s="16"/>
      <c r="AK46" s="16"/>
    </row>
    <row r="47" spans="1:37" ht="15" customHeight="1" x14ac:dyDescent="0.15">
      <c r="A47" s="52" t="s">
        <v>60</v>
      </c>
      <c r="B47" s="53"/>
      <c r="C47" s="16">
        <v>0</v>
      </c>
      <c r="D47" s="16">
        <v>0</v>
      </c>
      <c r="E47" s="16">
        <v>0</v>
      </c>
      <c r="F47" s="16">
        <v>0</v>
      </c>
      <c r="G47" s="16">
        <v>0</v>
      </c>
      <c r="H47" s="16">
        <v>0</v>
      </c>
      <c r="I47" s="16">
        <v>0</v>
      </c>
      <c r="J47" s="16">
        <v>0</v>
      </c>
      <c r="K47" s="16">
        <v>0</v>
      </c>
      <c r="L47" s="16">
        <v>0</v>
      </c>
      <c r="M47" s="16">
        <v>0</v>
      </c>
      <c r="N47" s="16">
        <v>0</v>
      </c>
      <c r="O47" s="16">
        <v>0</v>
      </c>
      <c r="P47" s="16">
        <v>0</v>
      </c>
      <c r="Q47" s="16">
        <v>0</v>
      </c>
      <c r="R47" s="16">
        <v>0</v>
      </c>
      <c r="S47" s="16">
        <v>0</v>
      </c>
      <c r="T47" s="16">
        <v>0</v>
      </c>
      <c r="U47" s="16">
        <v>0</v>
      </c>
      <c r="V47" s="16">
        <v>0</v>
      </c>
      <c r="W47" s="16">
        <v>0</v>
      </c>
      <c r="X47" s="16">
        <v>0</v>
      </c>
      <c r="Y47" s="16">
        <v>0</v>
      </c>
      <c r="Z47" s="16">
        <v>0</v>
      </c>
      <c r="AA47" s="16">
        <v>0</v>
      </c>
      <c r="AB47" s="16">
        <v>0</v>
      </c>
      <c r="AC47" s="17">
        <v>0</v>
      </c>
      <c r="AD47" s="16">
        <v>0</v>
      </c>
      <c r="AE47" s="17">
        <v>0</v>
      </c>
      <c r="AF47" s="25">
        <v>0</v>
      </c>
      <c r="AG47" s="26"/>
      <c r="AH47" s="25">
        <v>0</v>
      </c>
      <c r="AI47" s="26"/>
      <c r="AJ47" s="16">
        <v>0</v>
      </c>
      <c r="AK47" s="16">
        <v>0</v>
      </c>
    </row>
    <row r="48" spans="1:37" ht="15" customHeight="1" x14ac:dyDescent="0.15">
      <c r="A48" s="46"/>
      <c r="B48" s="4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9"/>
      <c r="AD48" s="18"/>
      <c r="AE48" s="19"/>
      <c r="AF48" s="39"/>
      <c r="AG48" s="40"/>
      <c r="AH48" s="39"/>
      <c r="AI48" s="40"/>
      <c r="AJ48" s="18"/>
      <c r="AK48" s="18"/>
    </row>
    <row r="49" spans="1:37" ht="21" customHeight="1" x14ac:dyDescent="0.15">
      <c r="A49" s="30" t="s">
        <v>7</v>
      </c>
      <c r="B49" s="30"/>
      <c r="C49" s="30"/>
      <c r="D49" s="21" t="s">
        <v>61</v>
      </c>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row>
    <row r="50" spans="1:37" ht="21" customHeight="1" x14ac:dyDescent="0.15">
      <c r="A50" s="22"/>
      <c r="B50" s="22"/>
      <c r="C50" s="22"/>
      <c r="D50" s="23" t="s">
        <v>62</v>
      </c>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row>
    <row r="51" spans="1:37" ht="21" customHeight="1" x14ac:dyDescent="0.15">
      <c r="A51" s="30" t="s">
        <v>65</v>
      </c>
      <c r="B51" s="30"/>
      <c r="C51" s="30"/>
      <c r="D51" s="21" t="s">
        <v>63</v>
      </c>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row>
    <row r="52" spans="1:37" ht="21" customHeight="1" x14ac:dyDescent="0.15">
      <c r="A52" s="20"/>
      <c r="B52" s="20"/>
      <c r="C52" s="20"/>
      <c r="D52" s="21" t="s">
        <v>64</v>
      </c>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row>
    <row r="53" spans="1:37" ht="21" customHeight="1" x14ac:dyDescent="0.15">
      <c r="A53" s="45" t="s">
        <v>66</v>
      </c>
      <c r="B53" s="45"/>
      <c r="C53" s="45"/>
      <c r="D53" s="21" t="s">
        <v>5</v>
      </c>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row>
  </sheetData>
  <sheetProtection algorithmName="SHA-512" hashValue="HtrwHM1jwKfxIP4goPLO46raa+qrOg4BHiteN6+/FDg/xBNM6yPeELQ4q6nMO+a/mfW7qFgynM0Ro7uqnY0XRA==" saltValue="WHPRWbVTWopsyAgRo5HT9g==" spinCount="100000" sheet="1" objects="1" scenarios="1"/>
  <mergeCells count="118">
    <mergeCell ref="A51:C51"/>
    <mergeCell ref="V29:V38"/>
    <mergeCell ref="AG5:AJ5"/>
    <mergeCell ref="C27:AD27"/>
    <mergeCell ref="C28:AD28"/>
    <mergeCell ref="J29:J38"/>
    <mergeCell ref="K29:K38"/>
    <mergeCell ref="L29:L38"/>
    <mergeCell ref="D5:AF5"/>
    <mergeCell ref="Y6:Y15"/>
    <mergeCell ref="AD6:AD15"/>
    <mergeCell ref="AE6:AE15"/>
    <mergeCell ref="X29:X38"/>
    <mergeCell ref="T29:T38"/>
    <mergeCell ref="Z29:Z38"/>
    <mergeCell ref="Y29:Y38"/>
    <mergeCell ref="S29:S38"/>
    <mergeCell ref="AC6:AC15"/>
    <mergeCell ref="M6:M15"/>
    <mergeCell ref="V6:V15"/>
    <mergeCell ref="W6:W15"/>
    <mergeCell ref="X6:X15"/>
    <mergeCell ref="I29:I38"/>
    <mergeCell ref="A46:B46"/>
    <mergeCell ref="D29:D38"/>
    <mergeCell ref="D4:AJ4"/>
    <mergeCell ref="AH42:AI42"/>
    <mergeCell ref="AD29:AD38"/>
    <mergeCell ref="AE27:AE38"/>
    <mergeCell ref="U29:U38"/>
    <mergeCell ref="AF27:AI27"/>
    <mergeCell ref="AF6:AF15"/>
    <mergeCell ref="AG6:AG15"/>
    <mergeCell ref="AH6:AH15"/>
    <mergeCell ref="A53:C53"/>
    <mergeCell ref="A48:B48"/>
    <mergeCell ref="R29:R38"/>
    <mergeCell ref="A19:B19"/>
    <mergeCell ref="A21:B21"/>
    <mergeCell ref="A39:B39"/>
    <mergeCell ref="H6:H15"/>
    <mergeCell ref="I6:I15"/>
    <mergeCell ref="A22:B22"/>
    <mergeCell ref="A47:B47"/>
    <mergeCell ref="A43:B43"/>
    <mergeCell ref="A45:B45"/>
    <mergeCell ref="A18:B18"/>
    <mergeCell ref="A41:B41"/>
    <mergeCell ref="E29:E38"/>
    <mergeCell ref="F29:F38"/>
    <mergeCell ref="A42:B42"/>
    <mergeCell ref="A40:B40"/>
    <mergeCell ref="A25:B25"/>
    <mergeCell ref="G6:G15"/>
    <mergeCell ref="B5:B15"/>
    <mergeCell ref="B28:B38"/>
    <mergeCell ref="K6:K15"/>
    <mergeCell ref="A44:B44"/>
    <mergeCell ref="AB29:AB38"/>
    <mergeCell ref="AC29:AC38"/>
    <mergeCell ref="P6:P15"/>
    <mergeCell ref="Q6:Q15"/>
    <mergeCell ref="N29:N38"/>
    <mergeCell ref="O29:O38"/>
    <mergeCell ref="W29:W38"/>
    <mergeCell ref="A16:B16"/>
    <mergeCell ref="M29:M38"/>
    <mergeCell ref="H29:H38"/>
    <mergeCell ref="T6:T15"/>
    <mergeCell ref="D6:D15"/>
    <mergeCell ref="Q29:Q38"/>
    <mergeCell ref="J6:J15"/>
    <mergeCell ref="S6:S15"/>
    <mergeCell ref="O6:O15"/>
    <mergeCell ref="N6:N15"/>
    <mergeCell ref="P29:P38"/>
    <mergeCell ref="A20:B20"/>
    <mergeCell ref="R6:R15"/>
    <mergeCell ref="A17:B17"/>
    <mergeCell ref="C4:C15"/>
    <mergeCell ref="A23:B23"/>
    <mergeCell ref="A24:B24"/>
    <mergeCell ref="AJ6:AJ15"/>
    <mergeCell ref="A49:C49"/>
    <mergeCell ref="AF28:AG38"/>
    <mergeCell ref="AH28:AI38"/>
    <mergeCell ref="L6:L15"/>
    <mergeCell ref="U6:U15"/>
    <mergeCell ref="AF43:AG43"/>
    <mergeCell ref="C29:C38"/>
    <mergeCell ref="AB6:AB15"/>
    <mergeCell ref="AA29:AA38"/>
    <mergeCell ref="E6:E15"/>
    <mergeCell ref="F6:F15"/>
    <mergeCell ref="AF47:AG47"/>
    <mergeCell ref="AH47:AI47"/>
    <mergeCell ref="AF48:AG48"/>
    <mergeCell ref="AH48:AI48"/>
    <mergeCell ref="AI6:AI15"/>
    <mergeCell ref="G29:G38"/>
    <mergeCell ref="AA6:AA15"/>
    <mergeCell ref="Z6:Z15"/>
    <mergeCell ref="AJ27:AJ38"/>
    <mergeCell ref="AF39:AG39"/>
    <mergeCell ref="AH39:AI39"/>
    <mergeCell ref="AH46:AI46"/>
    <mergeCell ref="AH40:AI40"/>
    <mergeCell ref="AF41:AG41"/>
    <mergeCell ref="AK27:AK38"/>
    <mergeCell ref="AF44:AG44"/>
    <mergeCell ref="AH44:AI44"/>
    <mergeCell ref="AF45:AG45"/>
    <mergeCell ref="AH45:AI45"/>
    <mergeCell ref="AF46:AG46"/>
    <mergeCell ref="AH43:AI43"/>
    <mergeCell ref="AF40:AG40"/>
    <mergeCell ref="AH41:AI41"/>
    <mergeCell ref="AF42:AG42"/>
  </mergeCells>
  <phoneticPr fontId="1"/>
  <pageMargins left="0.19685039370078741" right="0.19685039370078741" top="0.19685039370078741" bottom="0.19685039370078741" header="0.19685039370078741" footer="0.19685039370078741"/>
  <pageSetup paperSize="8" orientation="landscape" r:id="rId1"/>
  <headerFooter alignWithMargins="0"/>
  <ignoredErrors>
    <ignoredError sqref="C40 C4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19ー７</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福祉保健課</dc:creator>
  <cp:lastModifiedBy>新潟県</cp:lastModifiedBy>
  <cp:lastPrinted>2026-06-29T08:03:14Z</cp:lastPrinted>
  <dcterms:created xsi:type="dcterms:W3CDTF">1999-05-19T00:06:47Z</dcterms:created>
  <dcterms:modified xsi:type="dcterms:W3CDTF">2026-06-29T08:03:30Z</dcterms:modified>
</cp:coreProperties>
</file>