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0D689BC5-39CC-45AE-9366-647B706FFF15}" xr6:coauthVersionLast="47" xr6:coauthVersionMax="47" xr10:uidLastSave="{00000000-0000-0000-0000-000000000000}"/>
  <bookViews>
    <workbookView xWindow="1620" yWindow="1065" windowWidth="17415" windowHeight="13575" xr2:uid="{ABD4F376-ABF2-4F95-8F38-EFD995154A1A}"/>
  </bookViews>
  <sheets>
    <sheet name="16ガラス工事（26社）" sheetId="1" r:id="rId1"/>
  </sheets>
  <definedNames>
    <definedName name="_xlnm._FilterDatabase" localSheetId="0" hidden="1">'16ガラス工事（26社）'!$A$3:$H$29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</calcChain>
</file>

<file path=xl/sharedStrings.xml><?xml version="1.0" encoding="utf-8"?>
<sst xmlns="http://schemas.openxmlformats.org/spreadsheetml/2006/main" count="35" uniqueCount="35">
  <si>
    <t>平沢工業㈱</t>
  </si>
  <si>
    <t>㈱ライズビルド</t>
  </si>
  <si>
    <t>マルタケ工務店㈱</t>
  </si>
  <si>
    <t>㈱ＣＳコーポレイション</t>
  </si>
  <si>
    <t>㈱カネカ</t>
  </si>
  <si>
    <t>富樫建設工業㈱</t>
  </si>
  <si>
    <t>創和ジャステック建設㈱</t>
  </si>
  <si>
    <t>猪又建設㈱</t>
  </si>
  <si>
    <t>㈱山崎組</t>
  </si>
  <si>
    <t>㈱石井組</t>
  </si>
  <si>
    <t>㈱内山組</t>
  </si>
  <si>
    <t>中田建設㈱</t>
  </si>
  <si>
    <t>㈱後藤組</t>
  </si>
  <si>
    <t>㈱谷村建設</t>
  </si>
  <si>
    <t>㈱永井工業</t>
  </si>
  <si>
    <t>㈱加藤組</t>
  </si>
  <si>
    <t>新発田建設㈱</t>
  </si>
  <si>
    <t>㈱笠原建設</t>
  </si>
  <si>
    <t>小柳建設㈱</t>
  </si>
  <si>
    <t>㈱水倉組</t>
  </si>
  <si>
    <t>敦井産業㈱</t>
  </si>
  <si>
    <t>田中産業㈱</t>
  </si>
  <si>
    <t>㈱安藤・間</t>
  </si>
  <si>
    <t>㈱大林組</t>
  </si>
  <si>
    <t>㈱フジタ</t>
  </si>
  <si>
    <t>大成建設㈱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</si>
  <si>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</si>
  <si>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</si>
  <si>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</si>
  <si>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</si>
  <si>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</si>
  <si>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</si>
  <si>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</si>
  <si>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</si>
  <si>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ガラス工事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3" eb="5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</si>
</sst>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A41B6B00-3460-490F-A9E5-DE3A7ABECAF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B44C-B8D2-4E5D-AE74-924DDB192FCA}">
  <dimension ref="A1:H29"/>
  <sheetViews>
    <sheetView tabSelected="1" view="pageBreakPreview" zoomScaleNormal="100" zoomScaleSheetLayoutView="100" workbookViewId="0">
      <selection activeCell="I9" sqref="I9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34</v>
      </c>
      <c r="B1" s="7"/>
      <c r="C1" s="7"/>
      <c r="D1" s="7"/>
      <c r="E1" s="7"/>
      <c r="F1" s="7"/>
      <c r="G1" s="6"/>
      <c r="H1" s="8" t="s">
        <v>33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32</v>
      </c>
      <c r="B3" s="5"/>
      <c r="C3" s="4" t="s">
        <v>31</v>
      </c>
      <c r="D3" s="4" t="s">
        <v>30</v>
      </c>
      <c r="E3" s="4" t="s">
        <v>29</v>
      </c>
      <c r="F3" s="4" t="s">
        <v>28</v>
      </c>
      <c r="G3" s="4" t="s">
        <v>27</v>
      </c>
      <c r="H3" s="4" t="s">
        <v>26</v>
      </c>
    </row>
    <row r="4" spans="1:8" x14ac:dyDescent="0.4">
      <c r="A4" s="2">
        <v>30</v>
      </c>
      <c r="B4" s="2">
        <v>2270</v>
      </c>
      <c r="C4" s="2" t="s">
        <v>25</v>
      </c>
      <c r="D4" s="2">
        <v>1266</v>
      </c>
      <c r="E4" s="2">
        <v>20</v>
      </c>
      <c r="F4" s="2">
        <v>1286</v>
      </c>
      <c r="G4" s="3"/>
      <c r="H4" s="2">
        <f>_xlfn.RANK.EQ(F4,$F$4:$F$29)</f>
        <v>1</v>
      </c>
    </row>
    <row r="5" spans="1:8" x14ac:dyDescent="0.4">
      <c r="A5" s="2">
        <v>30</v>
      </c>
      <c r="B5" s="2">
        <v>4142</v>
      </c>
      <c r="C5" s="2" t="s">
        <v>24</v>
      </c>
      <c r="D5" s="2">
        <v>1185</v>
      </c>
      <c r="E5" s="2">
        <v>10</v>
      </c>
      <c r="F5" s="2">
        <v>1195</v>
      </c>
      <c r="G5" s="3"/>
      <c r="H5" s="2">
        <f>_xlfn.RANK.EQ(F5,$F$4:$F$29)</f>
        <v>2</v>
      </c>
    </row>
    <row r="6" spans="1:8" x14ac:dyDescent="0.4">
      <c r="A6" s="2">
        <v>30</v>
      </c>
      <c r="B6" s="2">
        <v>440</v>
      </c>
      <c r="C6" s="2" t="s">
        <v>23</v>
      </c>
      <c r="D6" s="2">
        <v>1146</v>
      </c>
      <c r="E6" s="2">
        <v>20</v>
      </c>
      <c r="F6" s="2">
        <v>1166</v>
      </c>
      <c r="G6" s="3"/>
      <c r="H6" s="2">
        <f>_xlfn.RANK.EQ(F6,$F$4:$F$29)</f>
        <v>3</v>
      </c>
    </row>
    <row r="7" spans="1:8" x14ac:dyDescent="0.4">
      <c r="A7" s="2">
        <v>30</v>
      </c>
      <c r="B7" s="2">
        <v>3900</v>
      </c>
      <c r="C7" s="2" t="s">
        <v>22</v>
      </c>
      <c r="D7" s="2">
        <v>1115</v>
      </c>
      <c r="E7" s="2">
        <v>40</v>
      </c>
      <c r="F7" s="2">
        <v>1155</v>
      </c>
      <c r="G7" s="3"/>
      <c r="H7" s="2">
        <f>_xlfn.RANK.EQ(F7,$F$4:$F$29)</f>
        <v>4</v>
      </c>
    </row>
    <row r="8" spans="1:8" x14ac:dyDescent="0.4">
      <c r="A8" s="2">
        <v>15</v>
      </c>
      <c r="B8" s="2">
        <v>700</v>
      </c>
      <c r="C8" s="2" t="s">
        <v>21</v>
      </c>
      <c r="D8" s="2">
        <v>893</v>
      </c>
      <c r="E8" s="2">
        <v>230</v>
      </c>
      <c r="F8" s="2">
        <v>1123</v>
      </c>
      <c r="G8" s="3"/>
      <c r="H8" s="2">
        <f>_xlfn.RANK.EQ(F8,$F$4:$F$29)</f>
        <v>5</v>
      </c>
    </row>
    <row r="9" spans="1:8" x14ac:dyDescent="0.4">
      <c r="A9" s="2">
        <v>5</v>
      </c>
      <c r="B9" s="2">
        <v>1740</v>
      </c>
      <c r="C9" s="2" t="s">
        <v>20</v>
      </c>
      <c r="D9" s="2">
        <v>936</v>
      </c>
      <c r="E9" s="2">
        <v>113</v>
      </c>
      <c r="F9" s="2">
        <v>1049</v>
      </c>
      <c r="G9" s="3"/>
      <c r="H9" s="2">
        <f>_xlfn.RANK.EQ(F9,$F$4:$F$29)</f>
        <v>6</v>
      </c>
    </row>
    <row r="10" spans="1:8" x14ac:dyDescent="0.4">
      <c r="A10" s="2">
        <v>6</v>
      </c>
      <c r="B10" s="2">
        <v>470</v>
      </c>
      <c r="C10" s="2" t="s">
        <v>19</v>
      </c>
      <c r="D10" s="2">
        <v>791</v>
      </c>
      <c r="E10" s="2">
        <v>240</v>
      </c>
      <c r="F10" s="2">
        <v>1031</v>
      </c>
      <c r="G10" s="3"/>
      <c r="H10" s="2">
        <f>_xlfn.RANK.EQ(F10,$F$4:$F$29)</f>
        <v>7</v>
      </c>
    </row>
    <row r="11" spans="1:8" x14ac:dyDescent="0.4">
      <c r="A11" s="2">
        <v>7</v>
      </c>
      <c r="B11" s="2">
        <v>180</v>
      </c>
      <c r="C11" s="2" t="s">
        <v>18</v>
      </c>
      <c r="D11" s="2">
        <v>814</v>
      </c>
      <c r="E11" s="2">
        <v>210</v>
      </c>
      <c r="F11" s="2">
        <v>1024</v>
      </c>
      <c r="G11" s="3"/>
      <c r="H11" s="2">
        <f>_xlfn.RANK.EQ(F11,$F$4:$F$29)</f>
        <v>8</v>
      </c>
    </row>
    <row r="12" spans="1:8" x14ac:dyDescent="0.4">
      <c r="A12" s="2">
        <v>16</v>
      </c>
      <c r="B12" s="2">
        <v>180</v>
      </c>
      <c r="C12" s="2" t="s">
        <v>17</v>
      </c>
      <c r="D12" s="2">
        <v>806</v>
      </c>
      <c r="E12" s="2">
        <v>210</v>
      </c>
      <c r="F12" s="2">
        <v>1016</v>
      </c>
      <c r="G12" s="3"/>
      <c r="H12" s="2">
        <f>_xlfn.RANK.EQ(F12,$F$4:$F$29)</f>
        <v>9</v>
      </c>
    </row>
    <row r="13" spans="1:8" x14ac:dyDescent="0.4">
      <c r="A13" s="2">
        <v>2</v>
      </c>
      <c r="B13" s="2">
        <v>390</v>
      </c>
      <c r="C13" s="2" t="s">
        <v>16</v>
      </c>
      <c r="D13" s="2">
        <v>760</v>
      </c>
      <c r="E13" s="2">
        <v>230</v>
      </c>
      <c r="F13" s="2">
        <v>990</v>
      </c>
      <c r="G13" s="3"/>
      <c r="H13" s="2">
        <f>_xlfn.RANK.EQ(F13,$F$4:$F$29)</f>
        <v>10</v>
      </c>
    </row>
    <row r="14" spans="1:8" x14ac:dyDescent="0.4">
      <c r="A14" s="2">
        <v>1</v>
      </c>
      <c r="B14" s="2">
        <v>280</v>
      </c>
      <c r="C14" s="2" t="s">
        <v>15</v>
      </c>
      <c r="D14" s="2">
        <v>753</v>
      </c>
      <c r="E14" s="2">
        <v>230</v>
      </c>
      <c r="F14" s="2">
        <v>983</v>
      </c>
      <c r="G14" s="3"/>
      <c r="H14" s="2">
        <f>_xlfn.RANK.EQ(F14,$F$4:$F$29)</f>
        <v>11</v>
      </c>
    </row>
    <row r="15" spans="1:8" x14ac:dyDescent="0.4">
      <c r="A15" s="2">
        <v>8</v>
      </c>
      <c r="B15" s="2">
        <v>730</v>
      </c>
      <c r="C15" s="2" t="s">
        <v>14</v>
      </c>
      <c r="D15" s="2">
        <v>736</v>
      </c>
      <c r="E15" s="2">
        <v>230</v>
      </c>
      <c r="F15" s="2">
        <v>966</v>
      </c>
      <c r="G15" s="3"/>
      <c r="H15" s="2">
        <f>_xlfn.RANK.EQ(F15,$F$4:$F$29)</f>
        <v>12</v>
      </c>
    </row>
    <row r="16" spans="1:8" x14ac:dyDescent="0.4">
      <c r="A16" s="2">
        <v>16</v>
      </c>
      <c r="B16" s="2">
        <v>440</v>
      </c>
      <c r="C16" s="2" t="s">
        <v>13</v>
      </c>
      <c r="D16" s="2">
        <v>724</v>
      </c>
      <c r="E16" s="2">
        <v>210</v>
      </c>
      <c r="F16" s="2">
        <v>934</v>
      </c>
      <c r="G16" s="3"/>
      <c r="H16" s="2">
        <f>_xlfn.RANK.EQ(F16,$F$4:$F$29)</f>
        <v>13</v>
      </c>
    </row>
    <row r="17" spans="1:8" x14ac:dyDescent="0.4">
      <c r="A17" s="2">
        <v>16</v>
      </c>
      <c r="B17" s="2">
        <v>250</v>
      </c>
      <c r="C17" s="2" t="s">
        <v>12</v>
      </c>
      <c r="D17" s="2">
        <v>733</v>
      </c>
      <c r="E17" s="2">
        <v>194</v>
      </c>
      <c r="F17" s="2">
        <v>927</v>
      </c>
      <c r="G17" s="3"/>
      <c r="H17" s="2">
        <f>_xlfn.RANK.EQ(F17,$F$4:$F$29)</f>
        <v>14</v>
      </c>
    </row>
    <row r="18" spans="1:8" x14ac:dyDescent="0.4">
      <c r="A18" s="2">
        <v>15</v>
      </c>
      <c r="B18" s="2">
        <v>801</v>
      </c>
      <c r="C18" s="2" t="s">
        <v>11</v>
      </c>
      <c r="D18" s="2">
        <v>730</v>
      </c>
      <c r="E18" s="2">
        <v>167</v>
      </c>
      <c r="F18" s="2">
        <v>897</v>
      </c>
      <c r="G18" s="3"/>
      <c r="H18" s="2">
        <f>_xlfn.RANK.EQ(F18,$F$4:$F$29)</f>
        <v>15</v>
      </c>
    </row>
    <row r="19" spans="1:8" x14ac:dyDescent="0.4">
      <c r="A19" s="2">
        <v>1</v>
      </c>
      <c r="B19" s="2">
        <v>130</v>
      </c>
      <c r="C19" s="2" t="s">
        <v>10</v>
      </c>
      <c r="D19" s="2">
        <v>658</v>
      </c>
      <c r="E19" s="2">
        <v>230</v>
      </c>
      <c r="F19" s="2">
        <v>888</v>
      </c>
      <c r="G19" s="3"/>
      <c r="H19" s="2">
        <f>_xlfn.RANK.EQ(F19,$F$4:$F$29)</f>
        <v>16</v>
      </c>
    </row>
    <row r="20" spans="1:8" x14ac:dyDescent="0.4">
      <c r="A20" s="2">
        <v>2</v>
      </c>
      <c r="B20" s="2">
        <v>70</v>
      </c>
      <c r="C20" s="2" t="s">
        <v>9</v>
      </c>
      <c r="D20" s="2">
        <v>644</v>
      </c>
      <c r="E20" s="2">
        <v>230</v>
      </c>
      <c r="F20" s="2">
        <v>874</v>
      </c>
      <c r="G20" s="3"/>
      <c r="H20" s="2">
        <f>_xlfn.RANK.EQ(F20,$F$4:$F$29)</f>
        <v>17</v>
      </c>
    </row>
    <row r="21" spans="1:8" x14ac:dyDescent="0.4">
      <c r="A21" s="2">
        <v>8</v>
      </c>
      <c r="B21" s="2">
        <v>1050</v>
      </c>
      <c r="C21" s="2" t="s">
        <v>8</v>
      </c>
      <c r="D21" s="2">
        <v>640</v>
      </c>
      <c r="E21" s="2">
        <v>230</v>
      </c>
      <c r="F21" s="2">
        <v>870</v>
      </c>
      <c r="G21" s="3"/>
      <c r="H21" s="2">
        <f>_xlfn.RANK.EQ(F21,$F$4:$F$29)</f>
        <v>18</v>
      </c>
    </row>
    <row r="22" spans="1:8" x14ac:dyDescent="0.4">
      <c r="A22" s="2">
        <v>16</v>
      </c>
      <c r="B22" s="2">
        <v>20</v>
      </c>
      <c r="C22" s="2" t="s">
        <v>7</v>
      </c>
      <c r="D22" s="2">
        <v>640</v>
      </c>
      <c r="E22" s="2">
        <v>185</v>
      </c>
      <c r="F22" s="2">
        <v>825</v>
      </c>
      <c r="G22" s="3"/>
      <c r="H22" s="2">
        <f>_xlfn.RANK.EQ(F22,$F$4:$F$29)</f>
        <v>19</v>
      </c>
    </row>
    <row r="23" spans="1:8" x14ac:dyDescent="0.4">
      <c r="A23" s="2">
        <v>16</v>
      </c>
      <c r="B23" s="2">
        <v>365</v>
      </c>
      <c r="C23" s="2" t="s">
        <v>6</v>
      </c>
      <c r="D23" s="2">
        <v>662</v>
      </c>
      <c r="E23" s="2">
        <v>160</v>
      </c>
      <c r="F23" s="2">
        <v>822</v>
      </c>
      <c r="G23" s="3"/>
      <c r="H23" s="2">
        <f>_xlfn.RANK.EQ(F23,$F$4:$F$29)</f>
        <v>20</v>
      </c>
    </row>
    <row r="24" spans="1:8" x14ac:dyDescent="0.4">
      <c r="A24" s="2">
        <v>1</v>
      </c>
      <c r="B24" s="2">
        <v>531</v>
      </c>
      <c r="C24" s="2" t="s">
        <v>5</v>
      </c>
      <c r="D24" s="2">
        <v>679</v>
      </c>
      <c r="E24" s="2">
        <v>60</v>
      </c>
      <c r="F24" s="2">
        <v>739</v>
      </c>
      <c r="G24" s="3"/>
      <c r="H24" s="2">
        <f>_xlfn.RANK.EQ(F24,$F$4:$F$29)</f>
        <v>21</v>
      </c>
    </row>
    <row r="25" spans="1:8" x14ac:dyDescent="0.4">
      <c r="A25" s="2">
        <v>16</v>
      </c>
      <c r="B25" s="2">
        <v>173</v>
      </c>
      <c r="C25" s="2" t="s">
        <v>4</v>
      </c>
      <c r="D25" s="2">
        <v>702</v>
      </c>
      <c r="E25" s="2">
        <v>30</v>
      </c>
      <c r="F25" s="2">
        <v>732</v>
      </c>
      <c r="G25" s="3"/>
      <c r="H25" s="2">
        <f>_xlfn.RANK.EQ(F25,$F$4:$F$29)</f>
        <v>22</v>
      </c>
    </row>
    <row r="26" spans="1:8" x14ac:dyDescent="0.4">
      <c r="A26" s="2">
        <v>5</v>
      </c>
      <c r="B26" s="2">
        <v>1252</v>
      </c>
      <c r="C26" s="2" t="s">
        <v>3</v>
      </c>
      <c r="D26" s="2">
        <v>663</v>
      </c>
      <c r="E26" s="2">
        <v>40</v>
      </c>
      <c r="F26" s="2">
        <v>703</v>
      </c>
      <c r="G26" s="3"/>
      <c r="H26" s="2">
        <f>_xlfn.RANK.EQ(F26,$F$4:$F$29)</f>
        <v>23</v>
      </c>
    </row>
    <row r="27" spans="1:8" x14ac:dyDescent="0.4">
      <c r="A27" s="2">
        <v>2</v>
      </c>
      <c r="B27" s="2">
        <v>761</v>
      </c>
      <c r="C27" s="2" t="s">
        <v>2</v>
      </c>
      <c r="D27" s="2">
        <v>634</v>
      </c>
      <c r="E27" s="2">
        <v>15</v>
      </c>
      <c r="F27" s="2">
        <v>649</v>
      </c>
      <c r="G27" s="3"/>
      <c r="H27" s="2">
        <f>_xlfn.RANK.EQ(F27,$F$4:$F$29)</f>
        <v>24</v>
      </c>
    </row>
    <row r="28" spans="1:8" x14ac:dyDescent="0.4">
      <c r="A28" s="2">
        <v>2</v>
      </c>
      <c r="B28" s="2">
        <v>884</v>
      </c>
      <c r="C28" s="2" t="s">
        <v>1</v>
      </c>
      <c r="D28" s="2">
        <v>617</v>
      </c>
      <c r="E28" s="2">
        <v>20</v>
      </c>
      <c r="F28" s="2">
        <v>637</v>
      </c>
      <c r="G28" s="3"/>
      <c r="H28" s="2">
        <f>_xlfn.RANK.EQ(F28,$F$4:$F$29)</f>
        <v>25</v>
      </c>
    </row>
    <row r="29" spans="1:8" x14ac:dyDescent="0.4">
      <c r="A29" s="2">
        <v>8</v>
      </c>
      <c r="B29" s="2">
        <v>883</v>
      </c>
      <c r="C29" s="2" t="s">
        <v>0</v>
      </c>
      <c r="D29" s="2">
        <v>502</v>
      </c>
      <c r="E29" s="2">
        <v>10</v>
      </c>
      <c r="F29" s="2">
        <v>512</v>
      </c>
      <c r="G29" s="3"/>
      <c r="H29" s="2">
        <f>_xlfn.RANK.EQ(F29,$F$4:$F$29)</f>
        <v>26</v>
      </c>
    </row>
  </sheetData>
  <autoFilter ref="A3:H29" xr:uid="{67287238-5C87-41D0-9954-7486C60C2EF7}">
    <sortState xmlns:xlrd2="http://schemas.microsoft.com/office/spreadsheetml/2017/richdata2" ref="A4:H29">
      <sortCondition descending="1" ref="F3:F29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16ガラス工事（26社）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2026-06-24T06:07:08Z</dcterms:created>
  <dcterms:modified xsi:type="dcterms:W3CDTF">2026-06-24T06:07:38Z</dcterms:modified>
</cp:coreProperties>
</file>