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862CAB86-2A5C-4470-B6CE-6DA518EE5781}" xr6:coauthVersionLast="47" xr6:coauthVersionMax="47" xr10:uidLastSave="{00000000-0000-0000-0000-000000000000}"/>
  <bookViews>
    <workbookView xWindow="390" yWindow="390" windowWidth="17415" windowHeight="13575" xr2:uid="{6FFAF3D6-5384-4046-BD1E-304CEF71C71B}"/>
  </bookViews>
  <sheets>
    <sheet name="15板金工事（62社）" sheetId="1" r:id="rId1"/>
  </sheets>
  <definedNames>
    <definedName name="_xlnm._FilterDatabase" localSheetId="0" hidden="1">'15板金工事（62社）'!$A$3:$H$54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</calcChain>
</file>

<file path=xl/sharedStrings.xml><?xml version="1.0" encoding="utf-8"?>
<sst xmlns="http://schemas.openxmlformats.org/spreadsheetml/2006/main" count="71" uniqueCount="70">
  <si>
    <t>山田建設㈱</t>
  </si>
  <si>
    <t>ラミコジャパン㈱</t>
  </si>
  <si>
    <t>㈲大黒組</t>
  </si>
  <si>
    <t>三共消毒㈱</t>
  </si>
  <si>
    <t>㈱井上材木店</t>
  </si>
  <si>
    <t>信越総合建設㈱</t>
  </si>
  <si>
    <t>三立鋼業㈱</t>
  </si>
  <si>
    <t>和光物産㈱</t>
  </si>
  <si>
    <t>㈱大嶋建設興業</t>
  </si>
  <si>
    <t>㈱ライズビルド</t>
  </si>
  <si>
    <t>㈱渡辺板金</t>
  </si>
  <si>
    <t>㈱中村工業</t>
  </si>
  <si>
    <t>㈱大堀商会</t>
  </si>
  <si>
    <t>マルタケ工務店㈱</t>
  </si>
  <si>
    <t>㈱齋藤工務店</t>
  </si>
  <si>
    <t>㈱伊藤組</t>
  </si>
  <si>
    <t>㈱渋谷工務店</t>
  </si>
  <si>
    <t>㈱青柳塗装</t>
  </si>
  <si>
    <t>㈱ＣＳコーポレイション</t>
  </si>
  <si>
    <t>北越産業㈱</t>
  </si>
  <si>
    <t>㈱高木防水興業</t>
  </si>
  <si>
    <t>新日建業㈱</t>
  </si>
  <si>
    <t>㈱特殊技研興業</t>
  </si>
  <si>
    <t>㈱番場建築</t>
  </si>
  <si>
    <t>㈱宇尾野設計・機工</t>
  </si>
  <si>
    <t>㈱カネカ</t>
  </si>
  <si>
    <t>高田工業㈱</t>
  </si>
  <si>
    <t>大越工業㈱</t>
  </si>
  <si>
    <t>富樫建設工業㈱</t>
  </si>
  <si>
    <t>㈱戸田組</t>
  </si>
  <si>
    <t>㈱松井組</t>
  </si>
  <si>
    <t>豊浦建設㈱</t>
  </si>
  <si>
    <t>小菅建設興業㈱</t>
  </si>
  <si>
    <t>安田建設㈱</t>
  </si>
  <si>
    <t>猪又建設㈱</t>
  </si>
  <si>
    <t>㈱オダケ</t>
  </si>
  <si>
    <t>㈱又助組</t>
  </si>
  <si>
    <t>㈱日曹建設</t>
  </si>
  <si>
    <t>㈱岩村組</t>
  </si>
  <si>
    <t>㈱山崎組</t>
  </si>
  <si>
    <t>曽根建㈱</t>
  </si>
  <si>
    <t>大和運送建設㈱</t>
  </si>
  <si>
    <t>創和ジャステック建設㈱</t>
  </si>
  <si>
    <t>㈱阿部建設</t>
  </si>
  <si>
    <t>㈱内山組</t>
  </si>
  <si>
    <t>㈱後藤組</t>
  </si>
  <si>
    <t>横山建設㈱</t>
  </si>
  <si>
    <t>久保田建設㈱</t>
  </si>
  <si>
    <t>㈱永井工業</t>
  </si>
  <si>
    <t>㈱近藤組</t>
  </si>
  <si>
    <t>㈱高橋工務所</t>
  </si>
  <si>
    <t>㈱高舘組</t>
  </si>
  <si>
    <t>㈱谷村建設</t>
  </si>
  <si>
    <t>新発田建設㈱</t>
  </si>
  <si>
    <t>㈱加藤組</t>
  </si>
  <si>
    <t>小柳建設㈱</t>
  </si>
  <si>
    <t>㈱水倉組</t>
  </si>
  <si>
    <t>㈱笠原建設</t>
  </si>
  <si>
    <t>㈱フジタ</t>
  </si>
  <si>
    <t>田中産業㈱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</si>
  <si>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</si>
  <si>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</si>
  <si>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</si>
  <si>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</si>
  <si>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</si>
  <si>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</si>
  <si>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</si>
  <si>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</si>
  <si>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</si>
  <si>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板金工事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バンキン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</si>
</sst>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BC6A278D-A404-48EB-9A32-4BCD7943D9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8D24-E97D-4AD3-B08D-BFF724684FC5}">
  <dimension ref="A1:H65"/>
  <sheetViews>
    <sheetView tabSelected="1" view="pageBreakPreview" zoomScale="70" zoomScaleNormal="100" zoomScaleSheetLayoutView="70" workbookViewId="0">
      <selection activeCell="H65" sqref="H65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69</v>
      </c>
      <c r="B1" s="7"/>
      <c r="C1" s="7"/>
      <c r="D1" s="7"/>
      <c r="E1" s="7"/>
      <c r="F1" s="7"/>
      <c r="G1" s="6"/>
      <c r="H1" s="8" t="s">
        <v>68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67</v>
      </c>
      <c r="B3" s="5"/>
      <c r="C3" s="4" t="s">
        <v>66</v>
      </c>
      <c r="D3" s="4" t="s">
        <v>65</v>
      </c>
      <c r="E3" s="4" t="s">
        <v>64</v>
      </c>
      <c r="F3" s="4" t="s">
        <v>63</v>
      </c>
      <c r="G3" s="4" t="s">
        <v>62</v>
      </c>
      <c r="H3" s="4" t="s">
        <v>61</v>
      </c>
    </row>
    <row r="4" spans="1:8" x14ac:dyDescent="0.4">
      <c r="A4" s="2">
        <v>30</v>
      </c>
      <c r="B4" s="2">
        <v>2270</v>
      </c>
      <c r="C4" s="2" t="s">
        <v>60</v>
      </c>
      <c r="D4" s="2">
        <v>1259</v>
      </c>
      <c r="E4" s="2">
        <v>20</v>
      </c>
      <c r="F4" s="2">
        <v>1279</v>
      </c>
      <c r="G4" s="3"/>
      <c r="H4" s="2">
        <f>_xlfn.RANK.EQ(F4,$F$4:$F$65)</f>
        <v>1</v>
      </c>
    </row>
    <row r="5" spans="1:8" x14ac:dyDescent="0.4">
      <c r="A5" s="2">
        <v>15</v>
      </c>
      <c r="B5" s="2">
        <v>700</v>
      </c>
      <c r="C5" s="2" t="s">
        <v>59</v>
      </c>
      <c r="D5" s="2">
        <v>896</v>
      </c>
      <c r="E5" s="2">
        <v>230</v>
      </c>
      <c r="F5" s="2">
        <v>1126</v>
      </c>
      <c r="G5" s="3"/>
      <c r="H5" s="2">
        <f>_xlfn.RANK.EQ(F5,$F$4:$F$65)</f>
        <v>2</v>
      </c>
    </row>
    <row r="6" spans="1:8" x14ac:dyDescent="0.4">
      <c r="A6" s="2">
        <v>30</v>
      </c>
      <c r="B6" s="2">
        <v>4142</v>
      </c>
      <c r="C6" s="2" t="s">
        <v>58</v>
      </c>
      <c r="D6" s="2">
        <v>1085</v>
      </c>
      <c r="E6" s="2">
        <v>10</v>
      </c>
      <c r="F6" s="2">
        <v>1095</v>
      </c>
      <c r="G6" s="3"/>
      <c r="H6" s="2">
        <f>_xlfn.RANK.EQ(F6,$F$4:$F$65)</f>
        <v>3</v>
      </c>
    </row>
    <row r="7" spans="1:8" x14ac:dyDescent="0.4">
      <c r="A7" s="2">
        <v>16</v>
      </c>
      <c r="B7" s="2">
        <v>180</v>
      </c>
      <c r="C7" s="2" t="s">
        <v>57</v>
      </c>
      <c r="D7" s="2">
        <v>876</v>
      </c>
      <c r="E7" s="2">
        <v>210</v>
      </c>
      <c r="F7" s="2">
        <v>1086</v>
      </c>
      <c r="G7" s="3"/>
      <c r="H7" s="2">
        <f>_xlfn.RANK.EQ(F7,$F$4:$F$65)</f>
        <v>4</v>
      </c>
    </row>
    <row r="8" spans="1:8" x14ac:dyDescent="0.4">
      <c r="A8" s="2">
        <v>6</v>
      </c>
      <c r="B8" s="2">
        <v>470</v>
      </c>
      <c r="C8" s="2" t="s">
        <v>56</v>
      </c>
      <c r="D8" s="2">
        <v>813</v>
      </c>
      <c r="E8" s="2">
        <v>240</v>
      </c>
      <c r="F8" s="2">
        <v>1053</v>
      </c>
      <c r="G8" s="3"/>
      <c r="H8" s="2">
        <f>_xlfn.RANK.EQ(F8,$F$4:$F$65)</f>
        <v>5</v>
      </c>
    </row>
    <row r="9" spans="1:8" x14ac:dyDescent="0.4">
      <c r="A9" s="2">
        <v>7</v>
      </c>
      <c r="B9" s="2">
        <v>180</v>
      </c>
      <c r="C9" s="2" t="s">
        <v>55</v>
      </c>
      <c r="D9" s="2">
        <v>829</v>
      </c>
      <c r="E9" s="2">
        <v>210</v>
      </c>
      <c r="F9" s="2">
        <v>1039</v>
      </c>
      <c r="G9" s="3"/>
      <c r="H9" s="2">
        <f>_xlfn.RANK.EQ(F9,$F$4:$F$65)</f>
        <v>6</v>
      </c>
    </row>
    <row r="10" spans="1:8" x14ac:dyDescent="0.4">
      <c r="A10" s="2">
        <v>1</v>
      </c>
      <c r="B10" s="2">
        <v>280</v>
      </c>
      <c r="C10" s="2" t="s">
        <v>54</v>
      </c>
      <c r="D10" s="2">
        <v>784</v>
      </c>
      <c r="E10" s="2">
        <v>230</v>
      </c>
      <c r="F10" s="2">
        <v>1014</v>
      </c>
      <c r="G10" s="3"/>
      <c r="H10" s="2">
        <f>_xlfn.RANK.EQ(F10,$F$4:$F$65)</f>
        <v>7</v>
      </c>
    </row>
    <row r="11" spans="1:8" x14ac:dyDescent="0.4">
      <c r="A11" s="2">
        <v>2</v>
      </c>
      <c r="B11" s="2">
        <v>390</v>
      </c>
      <c r="C11" s="2" t="s">
        <v>53</v>
      </c>
      <c r="D11" s="2">
        <v>773</v>
      </c>
      <c r="E11" s="2">
        <v>230</v>
      </c>
      <c r="F11" s="2">
        <v>1003</v>
      </c>
      <c r="G11" s="3"/>
      <c r="H11" s="2">
        <f>_xlfn.RANK.EQ(F11,$F$4:$F$65)</f>
        <v>8</v>
      </c>
    </row>
    <row r="12" spans="1:8" x14ac:dyDescent="0.4">
      <c r="A12" s="2">
        <v>16</v>
      </c>
      <c r="B12" s="2">
        <v>440</v>
      </c>
      <c r="C12" s="2" t="s">
        <v>52</v>
      </c>
      <c r="D12" s="2">
        <v>781</v>
      </c>
      <c r="E12" s="2">
        <v>210</v>
      </c>
      <c r="F12" s="2">
        <v>991</v>
      </c>
      <c r="G12" s="3"/>
      <c r="H12" s="2">
        <f>_xlfn.RANK.EQ(F12,$F$4:$F$65)</f>
        <v>9</v>
      </c>
    </row>
    <row r="13" spans="1:8" x14ac:dyDescent="0.4">
      <c r="A13" s="2">
        <v>15</v>
      </c>
      <c r="B13" s="2">
        <v>680</v>
      </c>
      <c r="C13" s="2" t="s">
        <v>51</v>
      </c>
      <c r="D13" s="2">
        <v>807</v>
      </c>
      <c r="E13" s="2">
        <v>177</v>
      </c>
      <c r="F13" s="2">
        <v>984</v>
      </c>
      <c r="G13" s="3"/>
      <c r="H13" s="2">
        <f>_xlfn.RANK.EQ(F13,$F$4:$F$65)</f>
        <v>10</v>
      </c>
    </row>
    <row r="14" spans="1:8" x14ac:dyDescent="0.4">
      <c r="A14" s="2">
        <v>11</v>
      </c>
      <c r="B14" s="2">
        <v>220</v>
      </c>
      <c r="C14" s="2" t="s">
        <v>50</v>
      </c>
      <c r="D14" s="2">
        <v>760</v>
      </c>
      <c r="E14" s="2">
        <v>214</v>
      </c>
      <c r="F14" s="2">
        <v>974</v>
      </c>
      <c r="G14" s="3"/>
      <c r="H14" s="2">
        <f>_xlfn.RANK.EQ(F14,$F$4:$F$65)</f>
        <v>11</v>
      </c>
    </row>
    <row r="15" spans="1:8" x14ac:dyDescent="0.4">
      <c r="A15" s="2">
        <v>17</v>
      </c>
      <c r="B15" s="2">
        <v>300</v>
      </c>
      <c r="C15" s="2" t="s">
        <v>49</v>
      </c>
      <c r="D15" s="2">
        <v>739</v>
      </c>
      <c r="E15" s="2">
        <v>234</v>
      </c>
      <c r="F15" s="2">
        <v>973</v>
      </c>
      <c r="G15" s="3"/>
      <c r="H15" s="2">
        <f>_xlfn.RANK.EQ(F15,$F$4:$F$65)</f>
        <v>12</v>
      </c>
    </row>
    <row r="16" spans="1:8" x14ac:dyDescent="0.4">
      <c r="A16" s="2">
        <v>8</v>
      </c>
      <c r="B16" s="2">
        <v>730</v>
      </c>
      <c r="C16" s="2" t="s">
        <v>48</v>
      </c>
      <c r="D16" s="2">
        <v>738</v>
      </c>
      <c r="E16" s="2">
        <v>230</v>
      </c>
      <c r="F16" s="2">
        <v>968</v>
      </c>
      <c r="G16" s="3"/>
      <c r="H16" s="2">
        <f>_xlfn.RANK.EQ(F16,$F$4:$F$65)</f>
        <v>13</v>
      </c>
    </row>
    <row r="17" spans="1:8" x14ac:dyDescent="0.4">
      <c r="A17" s="2">
        <v>15</v>
      </c>
      <c r="B17" s="2">
        <v>330</v>
      </c>
      <c r="C17" s="2" t="s">
        <v>47</v>
      </c>
      <c r="D17" s="2">
        <v>774</v>
      </c>
      <c r="E17" s="2">
        <v>160</v>
      </c>
      <c r="F17" s="2">
        <v>934</v>
      </c>
      <c r="G17" s="3"/>
      <c r="H17" s="2">
        <f>_xlfn.RANK.EQ(F17,$F$4:$F$65)</f>
        <v>14</v>
      </c>
    </row>
    <row r="18" spans="1:8" x14ac:dyDescent="0.4">
      <c r="A18" s="2">
        <v>3</v>
      </c>
      <c r="B18" s="2">
        <v>860</v>
      </c>
      <c r="C18" s="2" t="s">
        <v>46</v>
      </c>
      <c r="D18" s="2">
        <v>699</v>
      </c>
      <c r="E18" s="2">
        <v>230</v>
      </c>
      <c r="F18" s="2">
        <v>929</v>
      </c>
      <c r="G18" s="3"/>
      <c r="H18" s="2">
        <f>_xlfn.RANK.EQ(F18,$F$4:$F$65)</f>
        <v>15</v>
      </c>
    </row>
    <row r="19" spans="1:8" x14ac:dyDescent="0.4">
      <c r="A19" s="2">
        <v>16</v>
      </c>
      <c r="B19" s="2">
        <v>250</v>
      </c>
      <c r="C19" s="2" t="s">
        <v>45</v>
      </c>
      <c r="D19" s="2">
        <v>734</v>
      </c>
      <c r="E19" s="2">
        <v>194</v>
      </c>
      <c r="F19" s="2">
        <v>928</v>
      </c>
      <c r="G19" s="3"/>
      <c r="H19" s="2">
        <f>_xlfn.RANK.EQ(F19,$F$4:$F$65)</f>
        <v>16</v>
      </c>
    </row>
    <row r="20" spans="1:8" x14ac:dyDescent="0.4">
      <c r="A20" s="2">
        <v>1</v>
      </c>
      <c r="B20" s="2">
        <v>130</v>
      </c>
      <c r="C20" s="2" t="s">
        <v>44</v>
      </c>
      <c r="D20" s="2">
        <v>665</v>
      </c>
      <c r="E20" s="2">
        <v>230</v>
      </c>
      <c r="F20" s="2">
        <v>895</v>
      </c>
      <c r="G20" s="3"/>
      <c r="H20" s="2">
        <f>_xlfn.RANK.EQ(F20,$F$4:$F$65)</f>
        <v>17</v>
      </c>
    </row>
    <row r="21" spans="1:8" x14ac:dyDescent="0.4">
      <c r="A21" s="2">
        <v>13</v>
      </c>
      <c r="B21" s="2">
        <v>10</v>
      </c>
      <c r="C21" s="2" t="s">
        <v>43</v>
      </c>
      <c r="D21" s="2">
        <v>790</v>
      </c>
      <c r="E21" s="2">
        <v>102</v>
      </c>
      <c r="F21" s="2">
        <v>892</v>
      </c>
      <c r="G21" s="3"/>
      <c r="H21" s="2">
        <f>_xlfn.RANK.EQ(F21,$F$4:$F$65)</f>
        <v>18</v>
      </c>
    </row>
    <row r="22" spans="1:8" x14ac:dyDescent="0.4">
      <c r="A22" s="2">
        <v>2</v>
      </c>
      <c r="B22" s="2">
        <v>20</v>
      </c>
      <c r="C22" s="2" t="s">
        <v>15</v>
      </c>
      <c r="D22" s="2">
        <v>681</v>
      </c>
      <c r="E22" s="2">
        <v>210</v>
      </c>
      <c r="F22" s="2">
        <v>891</v>
      </c>
      <c r="G22" s="3"/>
      <c r="H22" s="2">
        <f>_xlfn.RANK.EQ(F22,$F$4:$F$65)</f>
        <v>19</v>
      </c>
    </row>
    <row r="23" spans="1:8" x14ac:dyDescent="0.4">
      <c r="A23" s="2">
        <v>16</v>
      </c>
      <c r="B23" s="2">
        <v>365</v>
      </c>
      <c r="C23" s="2" t="s">
        <v>42</v>
      </c>
      <c r="D23" s="2">
        <v>724</v>
      </c>
      <c r="E23" s="2">
        <v>160</v>
      </c>
      <c r="F23" s="2">
        <v>884</v>
      </c>
      <c r="G23" s="3"/>
      <c r="H23" s="2">
        <f>_xlfn.RANK.EQ(F23,$F$4:$F$65)</f>
        <v>20</v>
      </c>
    </row>
    <row r="24" spans="1:8" x14ac:dyDescent="0.4">
      <c r="A24" s="2">
        <v>13</v>
      </c>
      <c r="B24" s="2">
        <v>690</v>
      </c>
      <c r="C24" s="2" t="s">
        <v>41</v>
      </c>
      <c r="D24" s="2">
        <v>785</v>
      </c>
      <c r="E24" s="2">
        <v>98</v>
      </c>
      <c r="F24" s="2">
        <v>883</v>
      </c>
      <c r="G24" s="3"/>
      <c r="H24" s="2">
        <f>_xlfn.RANK.EQ(F24,$F$4:$F$65)</f>
        <v>21</v>
      </c>
    </row>
    <row r="25" spans="1:8" x14ac:dyDescent="0.4">
      <c r="A25" s="2">
        <v>2</v>
      </c>
      <c r="B25" s="2">
        <v>482</v>
      </c>
      <c r="C25" s="2" t="s">
        <v>40</v>
      </c>
      <c r="D25" s="2">
        <v>702</v>
      </c>
      <c r="E25" s="2">
        <v>180</v>
      </c>
      <c r="F25" s="2">
        <v>882</v>
      </c>
      <c r="G25" s="3"/>
      <c r="H25" s="2">
        <f>_xlfn.RANK.EQ(F25,$F$4:$F$65)</f>
        <v>22</v>
      </c>
    </row>
    <row r="26" spans="1:8" x14ac:dyDescent="0.4">
      <c r="A26" s="2">
        <v>8</v>
      </c>
      <c r="B26" s="2">
        <v>1050</v>
      </c>
      <c r="C26" s="2" t="s">
        <v>39</v>
      </c>
      <c r="D26" s="2">
        <v>649</v>
      </c>
      <c r="E26" s="2">
        <v>230</v>
      </c>
      <c r="F26" s="2">
        <v>879</v>
      </c>
      <c r="G26" s="3"/>
      <c r="H26" s="2">
        <f>_xlfn.RANK.EQ(F26,$F$4:$F$65)</f>
        <v>23</v>
      </c>
    </row>
    <row r="27" spans="1:8" x14ac:dyDescent="0.4">
      <c r="A27" s="2">
        <v>2</v>
      </c>
      <c r="B27" s="2">
        <v>50</v>
      </c>
      <c r="C27" s="2" t="s">
        <v>38</v>
      </c>
      <c r="D27" s="2">
        <v>666</v>
      </c>
      <c r="E27" s="2">
        <v>210</v>
      </c>
      <c r="F27" s="2">
        <v>876</v>
      </c>
      <c r="G27" s="3"/>
      <c r="H27" s="2">
        <f>_xlfn.RANK.EQ(F27,$F$4:$F$65)</f>
        <v>24</v>
      </c>
    </row>
    <row r="28" spans="1:8" x14ac:dyDescent="0.4">
      <c r="A28" s="2">
        <v>15</v>
      </c>
      <c r="B28" s="2">
        <v>880</v>
      </c>
      <c r="C28" s="2" t="s">
        <v>37</v>
      </c>
      <c r="D28" s="2">
        <v>797</v>
      </c>
      <c r="E28" s="2">
        <v>60</v>
      </c>
      <c r="F28" s="2">
        <v>857</v>
      </c>
      <c r="G28" s="3"/>
      <c r="H28" s="2">
        <f>_xlfn.RANK.EQ(F28,$F$4:$F$65)</f>
        <v>25</v>
      </c>
    </row>
    <row r="29" spans="1:8" x14ac:dyDescent="0.4">
      <c r="A29" s="2">
        <v>1</v>
      </c>
      <c r="B29" s="2">
        <v>700</v>
      </c>
      <c r="C29" s="2" t="s">
        <v>36</v>
      </c>
      <c r="D29" s="2">
        <v>660</v>
      </c>
      <c r="E29" s="2">
        <v>195</v>
      </c>
      <c r="F29" s="2">
        <v>855</v>
      </c>
      <c r="G29" s="3"/>
      <c r="H29" s="2">
        <f>_xlfn.RANK.EQ(F29,$F$4:$F$65)</f>
        <v>26</v>
      </c>
    </row>
    <row r="30" spans="1:8" x14ac:dyDescent="0.4">
      <c r="A30" s="2">
        <v>30</v>
      </c>
      <c r="B30" s="2">
        <v>595</v>
      </c>
      <c r="C30" s="2" t="s">
        <v>35</v>
      </c>
      <c r="D30" s="2">
        <v>842</v>
      </c>
      <c r="E30" s="2">
        <v>0</v>
      </c>
      <c r="F30" s="2">
        <v>842</v>
      </c>
      <c r="G30" s="3"/>
      <c r="H30" s="2">
        <f>_xlfn.RANK.EQ(F30,$F$4:$F$65)</f>
        <v>27</v>
      </c>
    </row>
    <row r="31" spans="1:8" x14ac:dyDescent="0.4">
      <c r="A31" s="2">
        <v>16</v>
      </c>
      <c r="B31" s="2">
        <v>20</v>
      </c>
      <c r="C31" s="2" t="s">
        <v>34</v>
      </c>
      <c r="D31" s="2">
        <v>646</v>
      </c>
      <c r="E31" s="2">
        <v>185</v>
      </c>
      <c r="F31" s="2">
        <v>831</v>
      </c>
      <c r="G31" s="3"/>
      <c r="H31" s="2">
        <f>_xlfn.RANK.EQ(F31,$F$4:$F$65)</f>
        <v>28</v>
      </c>
    </row>
    <row r="32" spans="1:8" x14ac:dyDescent="0.4">
      <c r="A32" s="2">
        <v>2</v>
      </c>
      <c r="B32" s="2">
        <v>847</v>
      </c>
      <c r="C32" s="2" t="s">
        <v>33</v>
      </c>
      <c r="D32" s="2">
        <v>626</v>
      </c>
      <c r="E32" s="2">
        <v>160</v>
      </c>
      <c r="F32" s="2">
        <v>786</v>
      </c>
      <c r="G32" s="3"/>
      <c r="H32" s="2">
        <f>_xlfn.RANK.EQ(F32,$F$4:$F$65)</f>
        <v>29</v>
      </c>
    </row>
    <row r="33" spans="1:8" x14ac:dyDescent="0.4">
      <c r="A33" s="2">
        <v>2</v>
      </c>
      <c r="B33" s="2">
        <v>301</v>
      </c>
      <c r="C33" s="2" t="s">
        <v>32</v>
      </c>
      <c r="D33" s="2">
        <v>635</v>
      </c>
      <c r="E33" s="2">
        <v>143</v>
      </c>
      <c r="F33" s="2">
        <v>778</v>
      </c>
      <c r="G33" s="3"/>
      <c r="H33" s="2">
        <f>_xlfn.RANK.EQ(F33,$F$4:$F$65)</f>
        <v>30</v>
      </c>
    </row>
    <row r="34" spans="1:8" x14ac:dyDescent="0.4">
      <c r="A34" s="2">
        <v>2</v>
      </c>
      <c r="B34" s="2">
        <v>560</v>
      </c>
      <c r="C34" s="2" t="s">
        <v>31</v>
      </c>
      <c r="D34" s="2">
        <v>685</v>
      </c>
      <c r="E34" s="2">
        <v>88</v>
      </c>
      <c r="F34" s="2">
        <v>773</v>
      </c>
      <c r="G34" s="3"/>
      <c r="H34" s="2">
        <f>_xlfn.RANK.EQ(F34,$F$4:$F$65)</f>
        <v>31</v>
      </c>
    </row>
    <row r="35" spans="1:8" x14ac:dyDescent="0.4">
      <c r="A35" s="2">
        <v>7</v>
      </c>
      <c r="B35" s="2">
        <v>780</v>
      </c>
      <c r="C35" s="2" t="s">
        <v>30</v>
      </c>
      <c r="D35" s="2">
        <v>595</v>
      </c>
      <c r="E35" s="2">
        <v>177</v>
      </c>
      <c r="F35" s="2">
        <v>772</v>
      </c>
      <c r="G35" s="3"/>
      <c r="H35" s="2">
        <f>_xlfn.RANK.EQ(F35,$F$4:$F$65)</f>
        <v>32</v>
      </c>
    </row>
    <row r="36" spans="1:8" x14ac:dyDescent="0.4">
      <c r="A36" s="2">
        <v>10</v>
      </c>
      <c r="B36" s="2">
        <v>525</v>
      </c>
      <c r="C36" s="2" t="s">
        <v>29</v>
      </c>
      <c r="D36" s="2">
        <v>716</v>
      </c>
      <c r="E36" s="2">
        <v>50</v>
      </c>
      <c r="F36" s="2">
        <v>766</v>
      </c>
      <c r="G36" s="3"/>
      <c r="H36" s="2">
        <f>_xlfn.RANK.EQ(F36,$F$4:$F$65)</f>
        <v>33</v>
      </c>
    </row>
    <row r="37" spans="1:8" x14ac:dyDescent="0.4">
      <c r="A37" s="2">
        <v>1</v>
      </c>
      <c r="B37" s="2">
        <v>531</v>
      </c>
      <c r="C37" s="2" t="s">
        <v>28</v>
      </c>
      <c r="D37" s="2">
        <v>688</v>
      </c>
      <c r="E37" s="2">
        <v>60</v>
      </c>
      <c r="F37" s="2">
        <v>748</v>
      </c>
      <c r="G37" s="3"/>
      <c r="H37" s="2">
        <f>_xlfn.RANK.EQ(F37,$F$4:$F$65)</f>
        <v>34</v>
      </c>
    </row>
    <row r="38" spans="1:8" x14ac:dyDescent="0.4">
      <c r="A38" s="2">
        <v>5</v>
      </c>
      <c r="B38" s="2">
        <v>373</v>
      </c>
      <c r="C38" s="2" t="s">
        <v>27</v>
      </c>
      <c r="D38" s="2">
        <v>729</v>
      </c>
      <c r="E38" s="2">
        <v>10</v>
      </c>
      <c r="F38" s="2">
        <v>739</v>
      </c>
      <c r="G38" s="3"/>
      <c r="H38" s="2">
        <f>_xlfn.RANK.EQ(F38,$F$4:$F$65)</f>
        <v>35</v>
      </c>
    </row>
    <row r="39" spans="1:8" x14ac:dyDescent="0.4">
      <c r="A39" s="2">
        <v>5</v>
      </c>
      <c r="B39" s="2">
        <v>1572</v>
      </c>
      <c r="C39" s="2" t="s">
        <v>26</v>
      </c>
      <c r="D39" s="2">
        <v>723</v>
      </c>
      <c r="E39" s="2">
        <v>15</v>
      </c>
      <c r="F39" s="2">
        <v>738</v>
      </c>
      <c r="G39" s="3"/>
      <c r="H39" s="2">
        <f>_xlfn.RANK.EQ(F39,$F$4:$F$65)</f>
        <v>36</v>
      </c>
    </row>
    <row r="40" spans="1:8" x14ac:dyDescent="0.4">
      <c r="A40" s="2">
        <v>16</v>
      </c>
      <c r="B40" s="2">
        <v>173</v>
      </c>
      <c r="C40" s="2" t="s">
        <v>25</v>
      </c>
      <c r="D40" s="2">
        <v>701</v>
      </c>
      <c r="E40" s="2">
        <v>30</v>
      </c>
      <c r="F40" s="2">
        <v>731</v>
      </c>
      <c r="G40" s="3"/>
      <c r="H40" s="2">
        <f>_xlfn.RANK.EQ(F40,$F$4:$F$65)</f>
        <v>37</v>
      </c>
    </row>
    <row r="41" spans="1:8" x14ac:dyDescent="0.4">
      <c r="A41" s="2">
        <v>2</v>
      </c>
      <c r="B41" s="2">
        <v>133</v>
      </c>
      <c r="C41" s="2" t="s">
        <v>24</v>
      </c>
      <c r="D41" s="2">
        <v>712</v>
      </c>
      <c r="E41" s="2">
        <v>15</v>
      </c>
      <c r="F41" s="2">
        <v>727</v>
      </c>
      <c r="G41" s="3"/>
      <c r="H41" s="2">
        <f>_xlfn.RANK.EQ(F41,$F$4:$F$65)</f>
        <v>38</v>
      </c>
    </row>
    <row r="42" spans="1:8" x14ac:dyDescent="0.4">
      <c r="A42" s="2">
        <v>3</v>
      </c>
      <c r="B42" s="2">
        <v>701</v>
      </c>
      <c r="C42" s="2" t="s">
        <v>23</v>
      </c>
      <c r="D42" s="2">
        <v>708</v>
      </c>
      <c r="E42" s="2">
        <v>10</v>
      </c>
      <c r="F42" s="2">
        <v>718</v>
      </c>
      <c r="G42" s="3"/>
      <c r="H42" s="2">
        <f>_xlfn.RANK.EQ(F42,$F$4:$F$65)</f>
        <v>39</v>
      </c>
    </row>
    <row r="43" spans="1:8" x14ac:dyDescent="0.4">
      <c r="A43" s="2">
        <v>5</v>
      </c>
      <c r="B43" s="2">
        <v>1862</v>
      </c>
      <c r="C43" s="2" t="s">
        <v>22</v>
      </c>
      <c r="D43" s="2">
        <v>670</v>
      </c>
      <c r="E43" s="2">
        <v>40</v>
      </c>
      <c r="F43" s="2">
        <v>710</v>
      </c>
      <c r="G43" s="3"/>
      <c r="H43" s="2">
        <f>_xlfn.RANK.EQ(F43,$F$4:$F$65)</f>
        <v>40</v>
      </c>
    </row>
    <row r="44" spans="1:8" x14ac:dyDescent="0.4">
      <c r="A44" s="2">
        <v>5</v>
      </c>
      <c r="B44" s="2">
        <v>1266</v>
      </c>
      <c r="C44" s="2" t="s">
        <v>21</v>
      </c>
      <c r="D44" s="2">
        <v>694</v>
      </c>
      <c r="E44" s="2">
        <v>15</v>
      </c>
      <c r="F44" s="2">
        <v>709</v>
      </c>
      <c r="G44" s="3"/>
      <c r="H44" s="2">
        <f>_xlfn.RANK.EQ(F44,$F$4:$F$65)</f>
        <v>41</v>
      </c>
    </row>
    <row r="45" spans="1:8" x14ac:dyDescent="0.4">
      <c r="A45" s="2">
        <v>5</v>
      </c>
      <c r="B45" s="2">
        <v>1552</v>
      </c>
      <c r="C45" s="2" t="s">
        <v>20</v>
      </c>
      <c r="D45" s="2">
        <v>705</v>
      </c>
      <c r="E45" s="2">
        <v>0</v>
      </c>
      <c r="F45" s="2">
        <v>705</v>
      </c>
      <c r="G45" s="3"/>
      <c r="H45" s="2">
        <f>_xlfn.RANK.EQ(F45,$F$4:$F$65)</f>
        <v>42</v>
      </c>
    </row>
    <row r="46" spans="1:8" x14ac:dyDescent="0.4">
      <c r="A46" s="2">
        <v>5</v>
      </c>
      <c r="B46" s="2">
        <v>2611</v>
      </c>
      <c r="C46" s="2" t="s">
        <v>19</v>
      </c>
      <c r="D46" s="2">
        <v>693</v>
      </c>
      <c r="E46" s="2">
        <v>10</v>
      </c>
      <c r="F46" s="2">
        <v>703</v>
      </c>
      <c r="G46" s="3"/>
      <c r="H46" s="2">
        <f>_xlfn.RANK.EQ(F46,$F$4:$F$65)</f>
        <v>43</v>
      </c>
    </row>
    <row r="47" spans="1:8" x14ac:dyDescent="0.4">
      <c r="A47" s="2">
        <v>5</v>
      </c>
      <c r="B47" s="2">
        <v>1252</v>
      </c>
      <c r="C47" s="2" t="s">
        <v>18</v>
      </c>
      <c r="D47" s="2">
        <v>655</v>
      </c>
      <c r="E47" s="2">
        <v>40</v>
      </c>
      <c r="F47" s="2">
        <v>695</v>
      </c>
      <c r="G47" s="3"/>
      <c r="H47" s="2">
        <f>_xlfn.RANK.EQ(F47,$F$4:$F$65)</f>
        <v>44</v>
      </c>
    </row>
    <row r="48" spans="1:8" x14ac:dyDescent="0.4">
      <c r="A48" s="2">
        <v>8</v>
      </c>
      <c r="B48" s="2">
        <v>66</v>
      </c>
      <c r="C48" s="2" t="s">
        <v>17</v>
      </c>
      <c r="D48" s="2">
        <v>682</v>
      </c>
      <c r="E48" s="2">
        <v>10</v>
      </c>
      <c r="F48" s="2">
        <v>692</v>
      </c>
      <c r="G48" s="3"/>
      <c r="H48" s="2">
        <f>_xlfn.RANK.EQ(F48,$F$4:$F$65)</f>
        <v>45</v>
      </c>
    </row>
    <row r="49" spans="1:8" x14ac:dyDescent="0.4">
      <c r="A49" s="2">
        <v>1</v>
      </c>
      <c r="B49" s="2">
        <v>461</v>
      </c>
      <c r="C49" s="2" t="s">
        <v>16</v>
      </c>
      <c r="D49" s="2">
        <v>679</v>
      </c>
      <c r="E49" s="2">
        <v>10</v>
      </c>
      <c r="F49" s="2">
        <v>689</v>
      </c>
      <c r="G49" s="3"/>
      <c r="H49" s="2">
        <f>_xlfn.RANK.EQ(F49,$F$4:$F$65)</f>
        <v>46</v>
      </c>
    </row>
    <row r="50" spans="1:8" x14ac:dyDescent="0.4">
      <c r="A50" s="2">
        <v>5</v>
      </c>
      <c r="B50" s="2">
        <v>170</v>
      </c>
      <c r="C50" s="2" t="s">
        <v>15</v>
      </c>
      <c r="D50" s="2">
        <v>657</v>
      </c>
      <c r="E50" s="2">
        <v>31</v>
      </c>
      <c r="F50" s="2">
        <v>688</v>
      </c>
      <c r="G50" s="3"/>
      <c r="H50" s="2">
        <f>_xlfn.RANK.EQ(F50,$F$4:$F$65)</f>
        <v>47</v>
      </c>
    </row>
    <row r="51" spans="1:8" x14ac:dyDescent="0.4">
      <c r="A51" s="2">
        <v>2</v>
      </c>
      <c r="B51" s="2">
        <v>339</v>
      </c>
      <c r="C51" s="2" t="s">
        <v>14</v>
      </c>
      <c r="D51" s="2">
        <v>654</v>
      </c>
      <c r="E51" s="2">
        <v>15</v>
      </c>
      <c r="F51" s="2">
        <v>669</v>
      </c>
      <c r="G51" s="3"/>
      <c r="H51" s="2">
        <f>_xlfn.RANK.EQ(F51,$F$4:$F$65)</f>
        <v>48</v>
      </c>
    </row>
    <row r="52" spans="1:8" x14ac:dyDescent="0.4">
      <c r="A52" s="2">
        <v>2</v>
      </c>
      <c r="B52" s="2">
        <v>761</v>
      </c>
      <c r="C52" s="2" t="s">
        <v>13</v>
      </c>
      <c r="D52" s="2">
        <v>641</v>
      </c>
      <c r="E52" s="2">
        <v>15</v>
      </c>
      <c r="F52" s="2">
        <v>656</v>
      </c>
      <c r="G52" s="3"/>
      <c r="H52" s="2">
        <f>_xlfn.RANK.EQ(F52,$F$4:$F$65)</f>
        <v>49</v>
      </c>
    </row>
    <row r="53" spans="1:8" x14ac:dyDescent="0.4">
      <c r="A53" s="2">
        <v>2</v>
      </c>
      <c r="B53" s="2">
        <v>151</v>
      </c>
      <c r="C53" s="2" t="s">
        <v>12</v>
      </c>
      <c r="D53" s="2">
        <v>583</v>
      </c>
      <c r="E53" s="2">
        <v>65</v>
      </c>
      <c r="F53" s="2">
        <v>648</v>
      </c>
      <c r="G53" s="3"/>
      <c r="H53" s="2">
        <f>_xlfn.RANK.EQ(F53,$F$4:$F$65)</f>
        <v>50</v>
      </c>
    </row>
    <row r="54" spans="1:8" x14ac:dyDescent="0.4">
      <c r="A54" s="2">
        <v>17</v>
      </c>
      <c r="B54" s="2">
        <v>501</v>
      </c>
      <c r="C54" s="2" t="s">
        <v>11</v>
      </c>
      <c r="D54" s="2">
        <v>632</v>
      </c>
      <c r="E54" s="2">
        <v>15</v>
      </c>
      <c r="F54" s="2">
        <v>647</v>
      </c>
      <c r="G54" s="3"/>
      <c r="H54" s="2">
        <f>_xlfn.RANK.EQ(F54,$F$4:$F$65)</f>
        <v>51</v>
      </c>
    </row>
    <row r="55" spans="1:8" x14ac:dyDescent="0.4">
      <c r="A55" s="2">
        <v>15</v>
      </c>
      <c r="B55" s="2">
        <v>1442</v>
      </c>
      <c r="C55" s="2" t="s">
        <v>10</v>
      </c>
      <c r="D55" s="2">
        <v>643</v>
      </c>
      <c r="E55" s="2">
        <v>0</v>
      </c>
      <c r="F55" s="2">
        <v>643</v>
      </c>
      <c r="G55" s="3"/>
      <c r="H55" s="2">
        <f>_xlfn.RANK.EQ(F55,$F$4:$F$65)</f>
        <v>52</v>
      </c>
    </row>
    <row r="56" spans="1:8" x14ac:dyDescent="0.4">
      <c r="A56" s="2">
        <v>2</v>
      </c>
      <c r="B56" s="2">
        <v>884</v>
      </c>
      <c r="C56" s="2" t="s">
        <v>9</v>
      </c>
      <c r="D56" s="2">
        <v>616</v>
      </c>
      <c r="E56" s="2">
        <v>20</v>
      </c>
      <c r="F56" s="2">
        <v>636</v>
      </c>
      <c r="G56" s="3"/>
      <c r="H56" s="2">
        <f>_xlfn.RANK.EQ(F56,$F$4:$F$65)</f>
        <v>53</v>
      </c>
    </row>
    <row r="57" spans="1:8" x14ac:dyDescent="0.4">
      <c r="A57" s="2">
        <v>14</v>
      </c>
      <c r="B57" s="2">
        <v>50</v>
      </c>
      <c r="C57" s="2" t="s">
        <v>8</v>
      </c>
      <c r="D57" s="2">
        <v>626</v>
      </c>
      <c r="E57" s="2">
        <v>10</v>
      </c>
      <c r="F57" s="2">
        <v>636</v>
      </c>
      <c r="G57" s="3"/>
      <c r="H57" s="2">
        <f>_xlfn.RANK.EQ(F57,$F$4:$F$65)</f>
        <v>53</v>
      </c>
    </row>
    <row r="58" spans="1:8" x14ac:dyDescent="0.4">
      <c r="A58" s="2">
        <v>5</v>
      </c>
      <c r="B58" s="2">
        <v>3090</v>
      </c>
      <c r="C58" s="2" t="s">
        <v>7</v>
      </c>
      <c r="D58" s="2">
        <v>622</v>
      </c>
      <c r="E58" s="2">
        <v>0</v>
      </c>
      <c r="F58" s="2">
        <v>622</v>
      </c>
      <c r="G58" s="3"/>
      <c r="H58" s="2">
        <f>_xlfn.RANK.EQ(F58,$F$4:$F$65)</f>
        <v>55</v>
      </c>
    </row>
    <row r="59" spans="1:8" x14ac:dyDescent="0.4">
      <c r="A59" s="2">
        <v>5</v>
      </c>
      <c r="B59" s="2">
        <v>1118</v>
      </c>
      <c r="C59" s="2" t="s">
        <v>6</v>
      </c>
      <c r="D59" s="2">
        <v>606</v>
      </c>
      <c r="E59" s="2">
        <v>10</v>
      </c>
      <c r="F59" s="2">
        <v>616</v>
      </c>
      <c r="G59" s="3"/>
      <c r="H59" s="2">
        <f>_xlfn.RANK.EQ(F59,$F$4:$F$65)</f>
        <v>56</v>
      </c>
    </row>
    <row r="60" spans="1:8" x14ac:dyDescent="0.4">
      <c r="A60" s="2">
        <v>15</v>
      </c>
      <c r="B60" s="2">
        <v>618</v>
      </c>
      <c r="C60" s="2" t="s">
        <v>5</v>
      </c>
      <c r="D60" s="2">
        <v>584</v>
      </c>
      <c r="E60" s="2">
        <v>30</v>
      </c>
      <c r="F60" s="2">
        <v>614</v>
      </c>
      <c r="G60" s="3"/>
      <c r="H60" s="2">
        <f>_xlfn.RANK.EQ(F60,$F$4:$F$65)</f>
        <v>57</v>
      </c>
    </row>
    <row r="61" spans="1:8" x14ac:dyDescent="0.4">
      <c r="A61" s="2">
        <v>2</v>
      </c>
      <c r="B61" s="2">
        <v>225</v>
      </c>
      <c r="C61" s="2" t="s">
        <v>4</v>
      </c>
      <c r="D61" s="2">
        <v>604</v>
      </c>
      <c r="E61" s="2">
        <v>10</v>
      </c>
      <c r="F61" s="2">
        <v>614</v>
      </c>
      <c r="G61" s="3"/>
      <c r="H61" s="2">
        <f>_xlfn.RANK.EQ(F61,$F$4:$F$65)</f>
        <v>57</v>
      </c>
    </row>
    <row r="62" spans="1:8" x14ac:dyDescent="0.4">
      <c r="A62" s="2">
        <v>5</v>
      </c>
      <c r="B62" s="2">
        <v>1121</v>
      </c>
      <c r="C62" s="2" t="s">
        <v>3</v>
      </c>
      <c r="D62" s="2">
        <v>595</v>
      </c>
      <c r="E62" s="2">
        <v>10</v>
      </c>
      <c r="F62" s="2">
        <v>605</v>
      </c>
      <c r="G62" s="3"/>
      <c r="H62" s="2">
        <f>_xlfn.RANK.EQ(F62,$F$4:$F$65)</f>
        <v>59</v>
      </c>
    </row>
    <row r="63" spans="1:8" x14ac:dyDescent="0.4">
      <c r="A63" s="2">
        <v>16</v>
      </c>
      <c r="B63" s="2">
        <v>405</v>
      </c>
      <c r="C63" s="2" t="s">
        <v>2</v>
      </c>
      <c r="D63" s="2">
        <v>594</v>
      </c>
      <c r="E63" s="2">
        <v>0</v>
      </c>
      <c r="F63" s="2">
        <v>594</v>
      </c>
      <c r="G63" s="3"/>
      <c r="H63" s="2">
        <f>_xlfn.RANK.EQ(F63,$F$4:$F$65)</f>
        <v>60</v>
      </c>
    </row>
    <row r="64" spans="1:8" x14ac:dyDescent="0.4">
      <c r="A64" s="2">
        <v>5</v>
      </c>
      <c r="B64" s="2">
        <v>1685</v>
      </c>
      <c r="C64" s="2" t="s">
        <v>1</v>
      </c>
      <c r="D64" s="2">
        <v>575</v>
      </c>
      <c r="E64" s="2">
        <v>0</v>
      </c>
      <c r="F64" s="2">
        <v>575</v>
      </c>
      <c r="G64" s="3"/>
      <c r="H64" s="2">
        <f>_xlfn.RANK.EQ(F64,$F$4:$F$65)</f>
        <v>61</v>
      </c>
    </row>
    <row r="65" spans="1:8" x14ac:dyDescent="0.4">
      <c r="A65" s="2">
        <v>2</v>
      </c>
      <c r="B65" s="2">
        <v>835</v>
      </c>
      <c r="C65" s="2" t="s">
        <v>0</v>
      </c>
      <c r="D65" s="2">
        <v>517</v>
      </c>
      <c r="E65" s="2">
        <v>5</v>
      </c>
      <c r="F65" s="2">
        <v>522</v>
      </c>
      <c r="G65" s="3"/>
      <c r="H65" s="2">
        <f>_xlfn.RANK.EQ(F65,$F$4:$F$65)</f>
        <v>62</v>
      </c>
    </row>
  </sheetData>
  <autoFilter ref="A3:H54" xr:uid="{67287238-5C87-41D0-9954-7486C60C2EF7}">
    <sortState xmlns:xlrd2="http://schemas.microsoft.com/office/spreadsheetml/2017/richdata2" ref="A4:H65">
      <sortCondition descending="1" ref="F3:F54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15板金工事（62社）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2026-06-24T06:06:36Z</dcterms:created>
  <dcterms:modified xsi:type="dcterms:W3CDTF">2026-06-24T06:07:00Z</dcterms:modified>
</cp:coreProperties>
</file>