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E6764478-28B7-43F6-A83A-D5562A60911B}" xr6:coauthVersionLast="47" xr6:coauthVersionMax="47" xr10:uidLastSave="{00000000-0000-0000-0000-000000000000}"/>
  <bookViews>
    <workbookView xWindow="1170" yWindow="1170" windowWidth="17415" windowHeight="13575" xr2:uid="{1E71E358-B217-459C-880B-812F45477238}"/>
  </bookViews>
  <sheets>
    <sheet name="07屋根工事（129社）" sheetId="1" r:id="rId1"/>
  </sheets>
  <definedNames>
    <definedName name="_xlnm._FilterDatabase" localSheetId="0" hidden="1">'07屋根工事（129社）'!$A$3:$H$125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</calcChain>
</file>

<file path=xl/sharedStrings.xml><?xml version="1.0" encoding="utf-8"?>
<sst xmlns="http://schemas.openxmlformats.org/spreadsheetml/2006/main" count="138" uniqueCount="136">
  <si>
    <t>㈱桑原工務店</t>
  </si>
  <si>
    <t>㈲吉田組</t>
  </si>
  <si>
    <t>㈱斎藤建設</t>
  </si>
  <si>
    <t>山田建設㈱</t>
  </si>
  <si>
    <t>㈱新生建設</t>
  </si>
  <si>
    <t>大喜工業㈱</t>
  </si>
  <si>
    <t>㈲辻工務所</t>
  </si>
  <si>
    <t>三共消毒㈱</t>
  </si>
  <si>
    <t>㈱向山組</t>
  </si>
  <si>
    <t>信越総合建設㈱</t>
  </si>
  <si>
    <t>和光物産㈱</t>
  </si>
  <si>
    <t>㈲大黒組</t>
  </si>
  <si>
    <t>㈱ライズビルド</t>
  </si>
  <si>
    <t>㈱渡辺板金</t>
  </si>
  <si>
    <t>㈱中村工業</t>
  </si>
  <si>
    <t>ＫＣＡ　Ｌ＆Ｅ㈱</t>
  </si>
  <si>
    <t>㈱大堀商会</t>
  </si>
  <si>
    <t>㈱特殊技研興業</t>
  </si>
  <si>
    <t>マルタケ工務店㈱</t>
  </si>
  <si>
    <t>㈱宇尾野設計・機工</t>
  </si>
  <si>
    <t>㈱井上材木店</t>
  </si>
  <si>
    <t>㈱番場建築</t>
  </si>
  <si>
    <t>㈱齋藤工務店</t>
  </si>
  <si>
    <t>㈲伊勢工務店</t>
  </si>
  <si>
    <t>㈱ホームテック・旭</t>
  </si>
  <si>
    <t>㈱伊藤組</t>
  </si>
  <si>
    <t>㈱高木防水興業</t>
  </si>
  <si>
    <t>㈲新清興業</t>
  </si>
  <si>
    <t>㈱中澤組</t>
  </si>
  <si>
    <t>㈱吉田建設</t>
  </si>
  <si>
    <t>㈱竹田工務店</t>
  </si>
  <si>
    <t>高田工業㈱</t>
  </si>
  <si>
    <t>㈱佐藤工業</t>
  </si>
  <si>
    <t>㈲佐渡工業</t>
  </si>
  <si>
    <t>㈱ＣＳコーポレイション</t>
  </si>
  <si>
    <t>㈱カネカ</t>
  </si>
  <si>
    <t>㈱渋谷工務店</t>
  </si>
  <si>
    <t>㈱カエツハウス工業</t>
  </si>
  <si>
    <t>北越産業㈱</t>
  </si>
  <si>
    <t>㈱大平組</t>
  </si>
  <si>
    <t>東北工業㈱</t>
  </si>
  <si>
    <t>大越工業㈱</t>
  </si>
  <si>
    <t>㈱北洋</t>
  </si>
  <si>
    <t>貝瀬材木㈱</t>
  </si>
  <si>
    <t>㈱戸田組</t>
  </si>
  <si>
    <t>富樫建設工業㈱</t>
  </si>
  <si>
    <t>豊浦建設㈱</t>
  </si>
  <si>
    <t>㈱松井組</t>
  </si>
  <si>
    <t>㈱セキヤ</t>
  </si>
  <si>
    <t>信越工業㈱</t>
  </si>
  <si>
    <t>㈱カネタ建設</t>
  </si>
  <si>
    <t>安田建設㈱</t>
  </si>
  <si>
    <t>小菅建設興業㈱</t>
  </si>
  <si>
    <t>成和建設㈱</t>
  </si>
  <si>
    <t>㈱コバリキ</t>
  </si>
  <si>
    <t>澤根建設㈱</t>
  </si>
  <si>
    <t>新潟セルテック建設㈱</t>
  </si>
  <si>
    <t>魚沼産業㈱</t>
  </si>
  <si>
    <t>共榮建設㈱</t>
  </si>
  <si>
    <t>㈱三協</t>
  </si>
  <si>
    <t>渡長建設㈱</t>
  </si>
  <si>
    <t>猪又建設㈱</t>
  </si>
  <si>
    <t>㈱吉久建設</t>
  </si>
  <si>
    <t>石高建設㈱</t>
  </si>
  <si>
    <t>ＴＳＰ太陽㈱</t>
  </si>
  <si>
    <t>㈱富樫組</t>
  </si>
  <si>
    <t>㈱三友組</t>
  </si>
  <si>
    <t>㈱横井組</t>
  </si>
  <si>
    <t>㈱島田組</t>
  </si>
  <si>
    <t>㈱日曹建設</t>
  </si>
  <si>
    <t>㈱山岸組</t>
  </si>
  <si>
    <t>㈱山崎建設</t>
  </si>
  <si>
    <t>豊和建設㈱</t>
  </si>
  <si>
    <t>大鉄工業㈱</t>
  </si>
  <si>
    <t>創和ジャステック建設㈱</t>
  </si>
  <si>
    <t>㈱又助組</t>
  </si>
  <si>
    <t>越後交通工業㈱</t>
  </si>
  <si>
    <t>曽根建㈱</t>
  </si>
  <si>
    <t>㈱武江組</t>
  </si>
  <si>
    <t>上村建設工業㈱</t>
  </si>
  <si>
    <t>伊米ヶ崎建設㈱</t>
  </si>
  <si>
    <t>中田建設㈱</t>
  </si>
  <si>
    <t>㈱山崎組</t>
  </si>
  <si>
    <t>伊藤建設㈱</t>
  </si>
  <si>
    <t>㈱皆川組</t>
  </si>
  <si>
    <t>小杉土建工業㈱</t>
  </si>
  <si>
    <t>㈱石井組</t>
  </si>
  <si>
    <t>岡田土建工業㈱</t>
  </si>
  <si>
    <t>㈱多田組</t>
  </si>
  <si>
    <t>㈱岩村組</t>
  </si>
  <si>
    <t>㈱内山組</t>
  </si>
  <si>
    <t>㈱小林組</t>
  </si>
  <si>
    <t>㈱後藤組</t>
  </si>
  <si>
    <t>㈱田中組</t>
  </si>
  <si>
    <t>大和運送建設㈱</t>
  </si>
  <si>
    <t>中野建設工業㈱</t>
  </si>
  <si>
    <t>井口建設工業㈱</t>
  </si>
  <si>
    <t>久保田建設㈱</t>
  </si>
  <si>
    <t>㈱大島組</t>
  </si>
  <si>
    <t>㈱加藤組</t>
  </si>
  <si>
    <t>㈱坂詰組</t>
  </si>
  <si>
    <t>㈱阿部建設</t>
  </si>
  <si>
    <t>㈱高橋工務所</t>
  </si>
  <si>
    <t>㈱谷村建設</t>
  </si>
  <si>
    <t>㈱近藤組</t>
  </si>
  <si>
    <t>遠藤建設㈱</t>
  </si>
  <si>
    <t>㈱高舘組</t>
  </si>
  <si>
    <t>㈱新潟藤田組</t>
  </si>
  <si>
    <t>㈱小野組</t>
  </si>
  <si>
    <t>㈱大石組</t>
  </si>
  <si>
    <t>㈱笠原建設</t>
  </si>
  <si>
    <t>㈱永井工業</t>
  </si>
  <si>
    <t>小柳建設㈱</t>
  </si>
  <si>
    <t>新発田建設㈱</t>
  </si>
  <si>
    <t>㈱水倉組</t>
  </si>
  <si>
    <t>㈱本間組</t>
  </si>
  <si>
    <t>田中産業㈱</t>
  </si>
  <si>
    <t>㈱廣瀬</t>
  </si>
  <si>
    <t>㈱加賀田組</t>
  </si>
  <si>
    <t>戸田建設㈱</t>
  </si>
  <si>
    <t>㈱植木組</t>
  </si>
  <si>
    <t>㈱安藤・間</t>
  </si>
  <si>
    <t>㈱大林組</t>
  </si>
  <si>
    <t>大成建設㈱</t>
  </si>
  <si>
    <t>㈱フジタ</t>
  </si>
  <si>
    <t>前田建設工業㈱</t>
  </si>
  <si>
    <t>㈱福田組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</si>
  <si>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</si>
  <si>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</si>
  <si>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</si>
  <si>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</si>
  <si>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</si>
  <si>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</si>
  <si>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</si>
  <si>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令和8年6月１日現在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</si>
  <si>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屋根工事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ヤネ</t>
    </rPh>
    <rPh sb="2" eb="4">
      <t>コウジ</t>
    </rPh>
    <rPh sb="3" eb="4">
      <t>ドコウ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</si>
</sst>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BD59C205-CB86-417F-87D1-1D7258D6F3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BC02F-B58F-4E8D-9AD6-675E4181D38E}">
  <dimension ref="A1:H132"/>
  <sheetViews>
    <sheetView tabSelected="1" view="pageBreakPreview" zoomScale="85" zoomScaleNormal="100" zoomScaleSheetLayoutView="85" workbookViewId="0">
      <selection activeCell="D14" sqref="D14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135</v>
      </c>
      <c r="B1" s="7"/>
      <c r="C1" s="7"/>
      <c r="D1" s="7"/>
      <c r="E1" s="7"/>
      <c r="F1" s="7"/>
      <c r="G1" s="6"/>
      <c r="H1" s="8" t="s">
        <v>134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133</v>
      </c>
      <c r="B3" s="5"/>
      <c r="C3" s="4" t="s">
        <v>132</v>
      </c>
      <c r="D3" s="4" t="s">
        <v>131</v>
      </c>
      <c r="E3" s="4" t="s">
        <v>130</v>
      </c>
      <c r="F3" s="4" t="s">
        <v>129</v>
      </c>
      <c r="G3" s="4" t="s">
        <v>128</v>
      </c>
      <c r="H3" s="4" t="s">
        <v>127</v>
      </c>
    </row>
    <row r="4" spans="1:8" x14ac:dyDescent="0.4">
      <c r="A4" s="2">
        <v>5</v>
      </c>
      <c r="B4" s="2">
        <v>2440</v>
      </c>
      <c r="C4" s="2" t="s">
        <v>126</v>
      </c>
      <c r="D4" s="2">
        <v>1176</v>
      </c>
      <c r="E4" s="2">
        <v>230</v>
      </c>
      <c r="F4" s="2">
        <v>1406</v>
      </c>
      <c r="G4" s="3"/>
      <c r="H4" s="2">
        <f>_xlfn.RANK.EQ(F4,$F$4:$F$132)</f>
        <v>1</v>
      </c>
    </row>
    <row r="5" spans="1:8" x14ac:dyDescent="0.4">
      <c r="A5" s="2">
        <v>30</v>
      </c>
      <c r="B5" s="2">
        <v>4410</v>
      </c>
      <c r="C5" s="2" t="s">
        <v>125</v>
      </c>
      <c r="D5" s="2">
        <v>1379</v>
      </c>
      <c r="E5" s="2">
        <v>10</v>
      </c>
      <c r="F5" s="2">
        <v>1389</v>
      </c>
      <c r="G5" s="3"/>
      <c r="H5" s="2">
        <f>_xlfn.RANK.EQ(F5,$F$4:$F$132)</f>
        <v>2</v>
      </c>
    </row>
    <row r="6" spans="1:8" x14ac:dyDescent="0.4">
      <c r="A6" s="2">
        <v>30</v>
      </c>
      <c r="B6" s="2">
        <v>4142</v>
      </c>
      <c r="C6" s="2" t="s">
        <v>124</v>
      </c>
      <c r="D6" s="2">
        <v>1351</v>
      </c>
      <c r="E6" s="2">
        <v>10</v>
      </c>
      <c r="F6" s="2">
        <v>1361</v>
      </c>
      <c r="G6" s="3"/>
      <c r="H6" s="2">
        <f>_xlfn.RANK.EQ(F6,$F$4:$F$132)</f>
        <v>3</v>
      </c>
    </row>
    <row r="7" spans="1:8" x14ac:dyDescent="0.4">
      <c r="A7" s="2">
        <v>30</v>
      </c>
      <c r="B7" s="2">
        <v>2270</v>
      </c>
      <c r="C7" s="2" t="s">
        <v>123</v>
      </c>
      <c r="D7" s="2">
        <v>1334</v>
      </c>
      <c r="E7" s="2">
        <v>20</v>
      </c>
      <c r="F7" s="2">
        <v>1354</v>
      </c>
      <c r="G7" s="3"/>
      <c r="H7" s="2">
        <f>_xlfn.RANK.EQ(F7,$F$4:$F$132)</f>
        <v>4</v>
      </c>
    </row>
    <row r="8" spans="1:8" x14ac:dyDescent="0.4">
      <c r="A8" s="2">
        <v>30</v>
      </c>
      <c r="B8" s="2">
        <v>440</v>
      </c>
      <c r="C8" s="2" t="s">
        <v>122</v>
      </c>
      <c r="D8" s="2">
        <v>1296</v>
      </c>
      <c r="E8" s="2">
        <v>20</v>
      </c>
      <c r="F8" s="2">
        <v>1316</v>
      </c>
      <c r="G8" s="3"/>
      <c r="H8" s="2">
        <f>_xlfn.RANK.EQ(F8,$F$4:$F$132)</f>
        <v>5</v>
      </c>
    </row>
    <row r="9" spans="1:8" x14ac:dyDescent="0.4">
      <c r="A9" s="2">
        <v>30</v>
      </c>
      <c r="B9" s="2">
        <v>3900</v>
      </c>
      <c r="C9" s="2" t="s">
        <v>121</v>
      </c>
      <c r="D9" s="2">
        <v>1227</v>
      </c>
      <c r="E9" s="2">
        <v>40</v>
      </c>
      <c r="F9" s="2">
        <v>1267</v>
      </c>
      <c r="G9" s="3"/>
      <c r="H9" s="2">
        <f>_xlfn.RANK.EQ(F9,$F$4:$F$132)</f>
        <v>6</v>
      </c>
    </row>
    <row r="10" spans="1:8" x14ac:dyDescent="0.4">
      <c r="A10" s="2">
        <v>13</v>
      </c>
      <c r="B10" s="2">
        <v>70</v>
      </c>
      <c r="C10" s="2" t="s">
        <v>120</v>
      </c>
      <c r="D10" s="2">
        <v>983</v>
      </c>
      <c r="E10" s="2">
        <v>214</v>
      </c>
      <c r="F10" s="2">
        <v>1197</v>
      </c>
      <c r="G10" s="3"/>
      <c r="H10" s="2">
        <f>_xlfn.RANK.EQ(F10,$F$4:$F$132)</f>
        <v>7</v>
      </c>
    </row>
    <row r="11" spans="1:8" x14ac:dyDescent="0.4">
      <c r="A11" s="2">
        <v>30</v>
      </c>
      <c r="B11" s="2">
        <v>2970</v>
      </c>
      <c r="C11" s="2" t="s">
        <v>119</v>
      </c>
      <c r="D11" s="2">
        <v>1172</v>
      </c>
      <c r="E11" s="2">
        <v>20</v>
      </c>
      <c r="F11" s="2">
        <v>1192</v>
      </c>
      <c r="G11" s="3"/>
      <c r="H11" s="2">
        <f>_xlfn.RANK.EQ(F11,$F$4:$F$132)</f>
        <v>8</v>
      </c>
    </row>
    <row r="12" spans="1:8" x14ac:dyDescent="0.4">
      <c r="A12" s="2">
        <v>5</v>
      </c>
      <c r="B12" s="2">
        <v>540</v>
      </c>
      <c r="C12" s="2" t="s">
        <v>118</v>
      </c>
      <c r="D12" s="2">
        <v>956</v>
      </c>
      <c r="E12" s="2">
        <v>230</v>
      </c>
      <c r="F12" s="2">
        <v>1186</v>
      </c>
      <c r="G12" s="3"/>
      <c r="H12" s="2">
        <f>_xlfn.RANK.EQ(F12,$F$4:$F$132)</f>
        <v>9</v>
      </c>
    </row>
    <row r="13" spans="1:8" x14ac:dyDescent="0.4">
      <c r="A13" s="2">
        <v>5</v>
      </c>
      <c r="B13" s="2">
        <v>2212</v>
      </c>
      <c r="C13" s="2" t="s">
        <v>117</v>
      </c>
      <c r="D13" s="2">
        <v>950</v>
      </c>
      <c r="E13" s="2">
        <v>230</v>
      </c>
      <c r="F13" s="2">
        <v>1180</v>
      </c>
      <c r="G13" s="3"/>
      <c r="H13" s="2">
        <f>_xlfn.RANK.EQ(F13,$F$4:$F$132)</f>
        <v>10</v>
      </c>
    </row>
    <row r="14" spans="1:8" x14ac:dyDescent="0.4">
      <c r="A14" s="2">
        <v>15</v>
      </c>
      <c r="B14" s="2">
        <v>700</v>
      </c>
      <c r="C14" s="2" t="s">
        <v>116</v>
      </c>
      <c r="D14" s="2">
        <v>898</v>
      </c>
      <c r="E14" s="2">
        <v>230</v>
      </c>
      <c r="F14" s="2">
        <v>1128</v>
      </c>
      <c r="G14" s="3"/>
      <c r="H14" s="2">
        <f>_xlfn.RANK.EQ(F14,$F$4:$F$132)</f>
        <v>11</v>
      </c>
    </row>
    <row r="15" spans="1:8" x14ac:dyDescent="0.4">
      <c r="A15" s="2">
        <v>5</v>
      </c>
      <c r="B15" s="2">
        <v>2740</v>
      </c>
      <c r="C15" s="2" t="s">
        <v>115</v>
      </c>
      <c r="D15" s="2">
        <v>905</v>
      </c>
      <c r="E15" s="2">
        <v>197</v>
      </c>
      <c r="F15" s="2">
        <v>1102</v>
      </c>
      <c r="G15" s="3"/>
      <c r="H15" s="2">
        <f>_xlfn.RANK.EQ(F15,$F$4:$F$132)</f>
        <v>12</v>
      </c>
    </row>
    <row r="16" spans="1:8" x14ac:dyDescent="0.4">
      <c r="A16" s="2">
        <v>6</v>
      </c>
      <c r="B16" s="2">
        <v>470</v>
      </c>
      <c r="C16" s="2" t="s">
        <v>114</v>
      </c>
      <c r="D16" s="2">
        <v>856</v>
      </c>
      <c r="E16" s="2">
        <v>240</v>
      </c>
      <c r="F16" s="2">
        <v>1096</v>
      </c>
      <c r="G16" s="3"/>
      <c r="H16" s="2">
        <f>_xlfn.RANK.EQ(F16,$F$4:$F$132)</f>
        <v>13</v>
      </c>
    </row>
    <row r="17" spans="1:8" x14ac:dyDescent="0.4">
      <c r="A17" s="2">
        <v>2</v>
      </c>
      <c r="B17" s="2">
        <v>390</v>
      </c>
      <c r="C17" s="2" t="s">
        <v>113</v>
      </c>
      <c r="D17" s="2">
        <v>851</v>
      </c>
      <c r="E17" s="2">
        <v>230</v>
      </c>
      <c r="F17" s="2">
        <v>1081</v>
      </c>
      <c r="G17" s="3"/>
      <c r="H17" s="2">
        <f>_xlfn.RANK.EQ(F17,$F$4:$F$132)</f>
        <v>14</v>
      </c>
    </row>
    <row r="18" spans="1:8" x14ac:dyDescent="0.4">
      <c r="A18" s="2">
        <v>7</v>
      </c>
      <c r="B18" s="2">
        <v>180</v>
      </c>
      <c r="C18" s="2" t="s">
        <v>112</v>
      </c>
      <c r="D18" s="2">
        <v>867</v>
      </c>
      <c r="E18" s="2">
        <v>210</v>
      </c>
      <c r="F18" s="2">
        <v>1077</v>
      </c>
      <c r="G18" s="3"/>
      <c r="H18" s="2">
        <f>_xlfn.RANK.EQ(F18,$F$4:$F$132)</f>
        <v>15</v>
      </c>
    </row>
    <row r="19" spans="1:8" x14ac:dyDescent="0.4">
      <c r="A19" s="2">
        <v>8</v>
      </c>
      <c r="B19" s="2">
        <v>730</v>
      </c>
      <c r="C19" s="2" t="s">
        <v>111</v>
      </c>
      <c r="D19" s="2">
        <v>844</v>
      </c>
      <c r="E19" s="2">
        <v>230</v>
      </c>
      <c r="F19" s="2">
        <v>1074</v>
      </c>
      <c r="G19" s="3"/>
      <c r="H19" s="2">
        <f>_xlfn.RANK.EQ(F19,$F$4:$F$132)</f>
        <v>16</v>
      </c>
    </row>
    <row r="20" spans="1:8" x14ac:dyDescent="0.4">
      <c r="A20" s="2">
        <v>16</v>
      </c>
      <c r="B20" s="2">
        <v>180</v>
      </c>
      <c r="C20" s="2" t="s">
        <v>110</v>
      </c>
      <c r="D20" s="2">
        <v>862</v>
      </c>
      <c r="E20" s="2">
        <v>210</v>
      </c>
      <c r="F20" s="2">
        <v>1072</v>
      </c>
      <c r="G20" s="3"/>
      <c r="H20" s="2">
        <f>_xlfn.RANK.EQ(F20,$F$4:$F$132)</f>
        <v>17</v>
      </c>
    </row>
    <row r="21" spans="1:8" x14ac:dyDescent="0.4">
      <c r="A21" s="2">
        <v>8</v>
      </c>
      <c r="B21" s="2">
        <v>150</v>
      </c>
      <c r="C21" s="2" t="s">
        <v>109</v>
      </c>
      <c r="D21" s="2">
        <v>857</v>
      </c>
      <c r="E21" s="2">
        <v>210</v>
      </c>
      <c r="F21" s="2">
        <v>1067</v>
      </c>
      <c r="G21" s="3"/>
      <c r="H21" s="2">
        <f>_xlfn.RANK.EQ(F21,$F$4:$F$132)</f>
        <v>18</v>
      </c>
    </row>
    <row r="22" spans="1:8" x14ac:dyDescent="0.4">
      <c r="A22" s="2">
        <v>2</v>
      </c>
      <c r="B22" s="2">
        <v>180</v>
      </c>
      <c r="C22" s="2" t="s">
        <v>108</v>
      </c>
      <c r="D22" s="2">
        <v>867</v>
      </c>
      <c r="E22" s="2">
        <v>167</v>
      </c>
      <c r="F22" s="2">
        <v>1034</v>
      </c>
      <c r="G22" s="3"/>
      <c r="H22" s="2">
        <f>_xlfn.RANK.EQ(F22,$F$4:$F$132)</f>
        <v>19</v>
      </c>
    </row>
    <row r="23" spans="1:8" x14ac:dyDescent="0.4">
      <c r="A23" s="2">
        <v>5</v>
      </c>
      <c r="B23" s="2">
        <v>2220</v>
      </c>
      <c r="C23" s="2" t="s">
        <v>107</v>
      </c>
      <c r="D23" s="2">
        <v>802</v>
      </c>
      <c r="E23" s="2">
        <v>230</v>
      </c>
      <c r="F23" s="2">
        <v>1032</v>
      </c>
      <c r="G23" s="3"/>
      <c r="H23" s="2">
        <f>_xlfn.RANK.EQ(F23,$F$4:$F$132)</f>
        <v>20</v>
      </c>
    </row>
    <row r="24" spans="1:8" x14ac:dyDescent="0.4">
      <c r="A24" s="2">
        <v>15</v>
      </c>
      <c r="B24" s="2">
        <v>680</v>
      </c>
      <c r="C24" s="2" t="s">
        <v>106</v>
      </c>
      <c r="D24" s="2">
        <v>852</v>
      </c>
      <c r="E24" s="2">
        <v>177</v>
      </c>
      <c r="F24" s="2">
        <v>1029</v>
      </c>
      <c r="G24" s="3"/>
      <c r="H24" s="2">
        <f>_xlfn.RANK.EQ(F24,$F$4:$F$132)</f>
        <v>21</v>
      </c>
    </row>
    <row r="25" spans="1:8" x14ac:dyDescent="0.4">
      <c r="A25" s="2">
        <v>17</v>
      </c>
      <c r="B25" s="2">
        <v>150</v>
      </c>
      <c r="C25" s="2" t="s">
        <v>105</v>
      </c>
      <c r="D25" s="2">
        <v>829</v>
      </c>
      <c r="E25" s="2">
        <v>200</v>
      </c>
      <c r="F25" s="2">
        <v>1029</v>
      </c>
      <c r="G25" s="3"/>
      <c r="H25" s="2">
        <f>_xlfn.RANK.EQ(F25,$F$4:$F$132)</f>
        <v>21</v>
      </c>
    </row>
    <row r="26" spans="1:8" x14ac:dyDescent="0.4">
      <c r="A26" s="2">
        <v>17</v>
      </c>
      <c r="B26" s="2">
        <v>300</v>
      </c>
      <c r="C26" s="2" t="s">
        <v>104</v>
      </c>
      <c r="D26" s="2">
        <v>792</v>
      </c>
      <c r="E26" s="2">
        <v>234</v>
      </c>
      <c r="F26" s="2">
        <v>1026</v>
      </c>
      <c r="G26" s="3"/>
      <c r="H26" s="2">
        <f>_xlfn.RANK.EQ(F26,$F$4:$F$132)</f>
        <v>23</v>
      </c>
    </row>
    <row r="27" spans="1:8" x14ac:dyDescent="0.4">
      <c r="A27" s="2">
        <v>16</v>
      </c>
      <c r="B27" s="2">
        <v>440</v>
      </c>
      <c r="C27" s="2" t="s">
        <v>103</v>
      </c>
      <c r="D27" s="2">
        <v>798</v>
      </c>
      <c r="E27" s="2">
        <v>210</v>
      </c>
      <c r="F27" s="2">
        <v>1008</v>
      </c>
      <c r="G27" s="3"/>
      <c r="H27" s="2">
        <f>_xlfn.RANK.EQ(F27,$F$4:$F$132)</f>
        <v>24</v>
      </c>
    </row>
    <row r="28" spans="1:8" x14ac:dyDescent="0.4">
      <c r="A28" s="2">
        <v>6</v>
      </c>
      <c r="B28" s="2">
        <v>570</v>
      </c>
      <c r="C28" s="2" t="s">
        <v>29</v>
      </c>
      <c r="D28" s="2">
        <v>777</v>
      </c>
      <c r="E28" s="2">
        <v>230</v>
      </c>
      <c r="F28" s="2">
        <v>1007</v>
      </c>
      <c r="G28" s="3"/>
      <c r="H28" s="2">
        <f>_xlfn.RANK.EQ(F28,$F$4:$F$132)</f>
        <v>25</v>
      </c>
    </row>
    <row r="29" spans="1:8" x14ac:dyDescent="0.4">
      <c r="A29" s="2">
        <v>11</v>
      </c>
      <c r="B29" s="2">
        <v>220</v>
      </c>
      <c r="C29" s="2" t="s">
        <v>102</v>
      </c>
      <c r="D29" s="2">
        <v>781</v>
      </c>
      <c r="E29" s="2">
        <v>214</v>
      </c>
      <c r="F29" s="2">
        <v>995</v>
      </c>
      <c r="G29" s="3"/>
      <c r="H29" s="2">
        <f>_xlfn.RANK.EQ(F29,$F$4:$F$132)</f>
        <v>26</v>
      </c>
    </row>
    <row r="30" spans="1:8" x14ac:dyDescent="0.4">
      <c r="A30" s="2">
        <v>13</v>
      </c>
      <c r="B30" s="2">
        <v>10</v>
      </c>
      <c r="C30" s="2" t="s">
        <v>101</v>
      </c>
      <c r="D30" s="2">
        <v>881</v>
      </c>
      <c r="E30" s="2">
        <v>102</v>
      </c>
      <c r="F30" s="2">
        <v>983</v>
      </c>
      <c r="G30" s="3"/>
      <c r="H30" s="2">
        <f>_xlfn.RANK.EQ(F30,$F$4:$F$132)</f>
        <v>27</v>
      </c>
    </row>
    <row r="31" spans="1:8" x14ac:dyDescent="0.4">
      <c r="A31" s="2">
        <v>2</v>
      </c>
      <c r="B31" s="2">
        <v>360</v>
      </c>
      <c r="C31" s="2" t="s">
        <v>100</v>
      </c>
      <c r="D31" s="2">
        <v>769</v>
      </c>
      <c r="E31" s="2">
        <v>210</v>
      </c>
      <c r="F31" s="2">
        <v>979</v>
      </c>
      <c r="G31" s="3"/>
      <c r="H31" s="2">
        <f>_xlfn.RANK.EQ(F31,$F$4:$F$132)</f>
        <v>28</v>
      </c>
    </row>
    <row r="32" spans="1:8" x14ac:dyDescent="0.4">
      <c r="A32" s="2">
        <v>1</v>
      </c>
      <c r="B32" s="2">
        <v>280</v>
      </c>
      <c r="C32" s="2" t="s">
        <v>99</v>
      </c>
      <c r="D32" s="2">
        <v>749</v>
      </c>
      <c r="E32" s="2">
        <v>230</v>
      </c>
      <c r="F32" s="2">
        <v>979</v>
      </c>
      <c r="G32" s="3"/>
      <c r="H32" s="2">
        <f>_xlfn.RANK.EQ(F32,$F$4:$F$132)</f>
        <v>28</v>
      </c>
    </row>
    <row r="33" spans="1:8" x14ac:dyDescent="0.4">
      <c r="A33" s="2">
        <v>15</v>
      </c>
      <c r="B33" s="2">
        <v>170</v>
      </c>
      <c r="C33" s="2" t="s">
        <v>98</v>
      </c>
      <c r="D33" s="2">
        <v>769</v>
      </c>
      <c r="E33" s="2">
        <v>210</v>
      </c>
      <c r="F33" s="2">
        <v>979</v>
      </c>
      <c r="G33" s="3"/>
      <c r="H33" s="2">
        <f>_xlfn.RANK.EQ(F33,$F$4:$F$132)</f>
        <v>28</v>
      </c>
    </row>
    <row r="34" spans="1:8" x14ac:dyDescent="0.4">
      <c r="A34" s="2">
        <v>15</v>
      </c>
      <c r="B34" s="2">
        <v>330</v>
      </c>
      <c r="C34" s="2" t="s">
        <v>97</v>
      </c>
      <c r="D34" s="2">
        <v>816</v>
      </c>
      <c r="E34" s="2">
        <v>160</v>
      </c>
      <c r="F34" s="2">
        <v>976</v>
      </c>
      <c r="G34" s="3"/>
      <c r="H34" s="2">
        <f>_xlfn.RANK.EQ(F34,$F$4:$F$132)</f>
        <v>31</v>
      </c>
    </row>
    <row r="35" spans="1:8" x14ac:dyDescent="0.4">
      <c r="A35" s="2">
        <v>12</v>
      </c>
      <c r="B35" s="2">
        <v>40</v>
      </c>
      <c r="C35" s="2" t="s">
        <v>96</v>
      </c>
      <c r="D35" s="2">
        <v>772</v>
      </c>
      <c r="E35" s="2">
        <v>193</v>
      </c>
      <c r="F35" s="2">
        <v>965</v>
      </c>
      <c r="G35" s="3"/>
      <c r="H35" s="2">
        <f>_xlfn.RANK.EQ(F35,$F$4:$F$132)</f>
        <v>32</v>
      </c>
    </row>
    <row r="36" spans="1:8" x14ac:dyDescent="0.4">
      <c r="A36" s="2">
        <v>17</v>
      </c>
      <c r="B36" s="2">
        <v>490</v>
      </c>
      <c r="C36" s="2" t="s">
        <v>95</v>
      </c>
      <c r="D36" s="2">
        <v>764</v>
      </c>
      <c r="E36" s="2">
        <v>197</v>
      </c>
      <c r="F36" s="2">
        <v>961</v>
      </c>
      <c r="G36" s="3"/>
      <c r="H36" s="2">
        <f>_xlfn.RANK.EQ(F36,$F$4:$F$132)</f>
        <v>33</v>
      </c>
    </row>
    <row r="37" spans="1:8" x14ac:dyDescent="0.4">
      <c r="A37" s="2">
        <v>13</v>
      </c>
      <c r="B37" s="2">
        <v>690</v>
      </c>
      <c r="C37" s="2" t="s">
        <v>94</v>
      </c>
      <c r="D37" s="2">
        <v>852</v>
      </c>
      <c r="E37" s="2">
        <v>98</v>
      </c>
      <c r="F37" s="2">
        <v>950</v>
      </c>
      <c r="G37" s="3"/>
      <c r="H37" s="2">
        <f>_xlfn.RANK.EQ(F37,$F$4:$F$132)</f>
        <v>34</v>
      </c>
    </row>
    <row r="38" spans="1:8" x14ac:dyDescent="0.4">
      <c r="A38" s="2">
        <v>5</v>
      </c>
      <c r="B38" s="2">
        <v>1640</v>
      </c>
      <c r="C38" s="2" t="s">
        <v>93</v>
      </c>
      <c r="D38" s="2">
        <v>776</v>
      </c>
      <c r="E38" s="2">
        <v>173</v>
      </c>
      <c r="F38" s="2">
        <v>949</v>
      </c>
      <c r="G38" s="3"/>
      <c r="H38" s="2">
        <f>_xlfn.RANK.EQ(F38,$F$4:$F$132)</f>
        <v>35</v>
      </c>
    </row>
    <row r="39" spans="1:8" x14ac:dyDescent="0.4">
      <c r="A39" s="2">
        <v>16</v>
      </c>
      <c r="B39" s="2">
        <v>250</v>
      </c>
      <c r="C39" s="2" t="s">
        <v>92</v>
      </c>
      <c r="D39" s="2">
        <v>751</v>
      </c>
      <c r="E39" s="2">
        <v>194</v>
      </c>
      <c r="F39" s="2">
        <v>945</v>
      </c>
      <c r="G39" s="3"/>
      <c r="H39" s="2">
        <f>_xlfn.RANK.EQ(F39,$F$4:$F$132)</f>
        <v>36</v>
      </c>
    </row>
    <row r="40" spans="1:8" x14ac:dyDescent="0.4">
      <c r="A40" s="2">
        <v>2</v>
      </c>
      <c r="B40" s="2">
        <v>270</v>
      </c>
      <c r="C40" s="2" t="s">
        <v>91</v>
      </c>
      <c r="D40" s="2">
        <v>710</v>
      </c>
      <c r="E40" s="2">
        <v>230</v>
      </c>
      <c r="F40" s="2">
        <v>940</v>
      </c>
      <c r="G40" s="3"/>
      <c r="H40" s="2">
        <f>_xlfn.RANK.EQ(F40,$F$4:$F$132)</f>
        <v>37</v>
      </c>
    </row>
    <row r="41" spans="1:8" x14ac:dyDescent="0.4">
      <c r="A41" s="2">
        <v>1</v>
      </c>
      <c r="B41" s="2">
        <v>130</v>
      </c>
      <c r="C41" s="2" t="s">
        <v>90</v>
      </c>
      <c r="D41" s="2">
        <v>703</v>
      </c>
      <c r="E41" s="2">
        <v>230</v>
      </c>
      <c r="F41" s="2">
        <v>933</v>
      </c>
      <c r="G41" s="3"/>
      <c r="H41" s="2">
        <f>_xlfn.RANK.EQ(F41,$F$4:$F$132)</f>
        <v>38</v>
      </c>
    </row>
    <row r="42" spans="1:8" x14ac:dyDescent="0.4">
      <c r="A42" s="2">
        <v>2</v>
      </c>
      <c r="B42" s="2">
        <v>50</v>
      </c>
      <c r="C42" s="2" t="s">
        <v>89</v>
      </c>
      <c r="D42" s="2">
        <v>721</v>
      </c>
      <c r="E42" s="2">
        <v>210</v>
      </c>
      <c r="F42" s="2">
        <v>931</v>
      </c>
      <c r="G42" s="3"/>
      <c r="H42" s="2">
        <f>_xlfn.RANK.EQ(F42,$F$4:$F$132)</f>
        <v>39</v>
      </c>
    </row>
    <row r="43" spans="1:8" x14ac:dyDescent="0.4">
      <c r="A43" s="2">
        <v>8</v>
      </c>
      <c r="B43" s="2">
        <v>590</v>
      </c>
      <c r="C43" s="2" t="s">
        <v>88</v>
      </c>
      <c r="D43" s="2">
        <v>767</v>
      </c>
      <c r="E43" s="2">
        <v>147</v>
      </c>
      <c r="F43" s="2">
        <v>914</v>
      </c>
      <c r="G43" s="3"/>
      <c r="H43" s="2">
        <f>_xlfn.RANK.EQ(F43,$F$4:$F$132)</f>
        <v>40</v>
      </c>
    </row>
    <row r="44" spans="1:8" x14ac:dyDescent="0.4">
      <c r="A44" s="2">
        <v>15</v>
      </c>
      <c r="B44" s="2">
        <v>180</v>
      </c>
      <c r="C44" s="2" t="s">
        <v>87</v>
      </c>
      <c r="D44" s="2">
        <v>715</v>
      </c>
      <c r="E44" s="2">
        <v>197</v>
      </c>
      <c r="F44" s="2">
        <v>912</v>
      </c>
      <c r="G44" s="3"/>
      <c r="H44" s="2">
        <f>_xlfn.RANK.EQ(F44,$F$4:$F$132)</f>
        <v>41</v>
      </c>
    </row>
    <row r="45" spans="1:8" x14ac:dyDescent="0.4">
      <c r="A45" s="2">
        <v>2</v>
      </c>
      <c r="B45" s="2">
        <v>70</v>
      </c>
      <c r="C45" s="2" t="s">
        <v>86</v>
      </c>
      <c r="D45" s="2">
        <v>677</v>
      </c>
      <c r="E45" s="2">
        <v>230</v>
      </c>
      <c r="F45" s="2">
        <v>907</v>
      </c>
      <c r="G45" s="3"/>
      <c r="H45" s="2">
        <f>_xlfn.RANK.EQ(F45,$F$4:$F$132)</f>
        <v>42</v>
      </c>
    </row>
    <row r="46" spans="1:8" x14ac:dyDescent="0.4">
      <c r="A46" s="2">
        <v>10</v>
      </c>
      <c r="B46" s="2">
        <v>380</v>
      </c>
      <c r="C46" s="2" t="s">
        <v>85</v>
      </c>
      <c r="D46" s="2">
        <v>729</v>
      </c>
      <c r="E46" s="2">
        <v>177</v>
      </c>
      <c r="F46" s="2">
        <v>906</v>
      </c>
      <c r="G46" s="3"/>
      <c r="H46" s="2">
        <f>_xlfn.RANK.EQ(F46,$F$4:$F$132)</f>
        <v>43</v>
      </c>
    </row>
    <row r="47" spans="1:8" x14ac:dyDescent="0.4">
      <c r="A47" s="2">
        <v>5</v>
      </c>
      <c r="B47" s="2">
        <v>2830</v>
      </c>
      <c r="C47" s="2" t="s">
        <v>84</v>
      </c>
      <c r="D47" s="2">
        <v>671</v>
      </c>
      <c r="E47" s="2">
        <v>230</v>
      </c>
      <c r="F47" s="2">
        <v>901</v>
      </c>
      <c r="G47" s="3"/>
      <c r="H47" s="2">
        <f>_xlfn.RANK.EQ(F47,$F$4:$F$132)</f>
        <v>44</v>
      </c>
    </row>
    <row r="48" spans="1:8" x14ac:dyDescent="0.4">
      <c r="A48" s="2">
        <v>17</v>
      </c>
      <c r="B48" s="2">
        <v>120</v>
      </c>
      <c r="C48" s="2" t="s">
        <v>83</v>
      </c>
      <c r="D48" s="2">
        <v>763</v>
      </c>
      <c r="E48" s="2">
        <v>135</v>
      </c>
      <c r="F48" s="2">
        <v>898</v>
      </c>
      <c r="G48" s="3"/>
      <c r="H48" s="2">
        <f>_xlfn.RANK.EQ(F48,$F$4:$F$132)</f>
        <v>45</v>
      </c>
    </row>
    <row r="49" spans="1:8" x14ac:dyDescent="0.4">
      <c r="A49" s="2">
        <v>8</v>
      </c>
      <c r="B49" s="2">
        <v>1050</v>
      </c>
      <c r="C49" s="2" t="s">
        <v>82</v>
      </c>
      <c r="D49" s="2">
        <v>667</v>
      </c>
      <c r="E49" s="2">
        <v>230</v>
      </c>
      <c r="F49" s="2">
        <v>897</v>
      </c>
      <c r="G49" s="3"/>
      <c r="H49" s="2">
        <f>_xlfn.RANK.EQ(F49,$F$4:$F$132)</f>
        <v>46</v>
      </c>
    </row>
    <row r="50" spans="1:8" x14ac:dyDescent="0.4">
      <c r="A50" s="2">
        <v>15</v>
      </c>
      <c r="B50" s="2">
        <v>801</v>
      </c>
      <c r="C50" s="2" t="s">
        <v>81</v>
      </c>
      <c r="D50" s="2">
        <v>730</v>
      </c>
      <c r="E50" s="2">
        <v>167</v>
      </c>
      <c r="F50" s="2">
        <v>897</v>
      </c>
      <c r="G50" s="3"/>
      <c r="H50" s="2">
        <f>_xlfn.RANK.EQ(F50,$F$4:$F$132)</f>
        <v>46</v>
      </c>
    </row>
    <row r="51" spans="1:8" x14ac:dyDescent="0.4">
      <c r="A51" s="2">
        <v>10</v>
      </c>
      <c r="B51" s="2">
        <v>80</v>
      </c>
      <c r="C51" s="2" t="s">
        <v>80</v>
      </c>
      <c r="D51" s="2">
        <v>735</v>
      </c>
      <c r="E51" s="2">
        <v>160</v>
      </c>
      <c r="F51" s="2">
        <v>895</v>
      </c>
      <c r="G51" s="3"/>
      <c r="H51" s="2">
        <f>_xlfn.RANK.EQ(F51,$F$4:$F$132)</f>
        <v>48</v>
      </c>
    </row>
    <row r="52" spans="1:8" x14ac:dyDescent="0.4">
      <c r="A52" s="2">
        <v>11</v>
      </c>
      <c r="B52" s="2">
        <v>70</v>
      </c>
      <c r="C52" s="2" t="s">
        <v>79</v>
      </c>
      <c r="D52" s="2">
        <v>710</v>
      </c>
      <c r="E52" s="2">
        <v>185</v>
      </c>
      <c r="F52" s="2">
        <v>895</v>
      </c>
      <c r="G52" s="3"/>
      <c r="H52" s="2">
        <f>_xlfn.RANK.EQ(F52,$F$4:$F$132)</f>
        <v>48</v>
      </c>
    </row>
    <row r="53" spans="1:8" x14ac:dyDescent="0.4">
      <c r="A53" s="2">
        <v>14</v>
      </c>
      <c r="B53" s="2">
        <v>160</v>
      </c>
      <c r="C53" s="2" t="s">
        <v>78</v>
      </c>
      <c r="D53" s="2">
        <v>699</v>
      </c>
      <c r="E53" s="2">
        <v>194</v>
      </c>
      <c r="F53" s="2">
        <v>893</v>
      </c>
      <c r="G53" s="3"/>
      <c r="H53" s="2">
        <f>_xlfn.RANK.EQ(F53,$F$4:$F$132)</f>
        <v>50</v>
      </c>
    </row>
    <row r="54" spans="1:8" x14ac:dyDescent="0.4">
      <c r="A54" s="2">
        <v>2</v>
      </c>
      <c r="B54" s="2">
        <v>482</v>
      </c>
      <c r="C54" s="2" t="s">
        <v>77</v>
      </c>
      <c r="D54" s="2">
        <v>712</v>
      </c>
      <c r="E54" s="2">
        <v>180</v>
      </c>
      <c r="F54" s="2">
        <v>892</v>
      </c>
      <c r="G54" s="3"/>
      <c r="H54" s="2">
        <f>_xlfn.RANK.EQ(F54,$F$4:$F$132)</f>
        <v>51</v>
      </c>
    </row>
    <row r="55" spans="1:8" x14ac:dyDescent="0.4">
      <c r="A55" s="2">
        <v>2</v>
      </c>
      <c r="B55" s="2">
        <v>20</v>
      </c>
      <c r="C55" s="2" t="s">
        <v>25</v>
      </c>
      <c r="D55" s="2">
        <v>681</v>
      </c>
      <c r="E55" s="2">
        <v>210</v>
      </c>
      <c r="F55" s="2">
        <v>891</v>
      </c>
      <c r="G55" s="3"/>
      <c r="H55" s="2">
        <f>_xlfn.RANK.EQ(F55,$F$4:$F$132)</f>
        <v>52</v>
      </c>
    </row>
    <row r="56" spans="1:8" x14ac:dyDescent="0.4">
      <c r="A56" s="2">
        <v>8</v>
      </c>
      <c r="B56" s="2">
        <v>130</v>
      </c>
      <c r="C56" s="2" t="s">
        <v>76</v>
      </c>
      <c r="D56" s="2">
        <v>718</v>
      </c>
      <c r="E56" s="2">
        <v>167</v>
      </c>
      <c r="F56" s="2">
        <v>885</v>
      </c>
      <c r="G56" s="3"/>
      <c r="H56" s="2">
        <f>_xlfn.RANK.EQ(F56,$F$4:$F$132)</f>
        <v>53</v>
      </c>
    </row>
    <row r="57" spans="1:8" x14ac:dyDescent="0.4">
      <c r="A57" s="2">
        <v>1</v>
      </c>
      <c r="B57" s="2">
        <v>700</v>
      </c>
      <c r="C57" s="2" t="s">
        <v>75</v>
      </c>
      <c r="D57" s="2">
        <v>688</v>
      </c>
      <c r="E57" s="2">
        <v>195</v>
      </c>
      <c r="F57" s="2">
        <v>883</v>
      </c>
      <c r="G57" s="3"/>
      <c r="H57" s="2">
        <f>_xlfn.RANK.EQ(F57,$F$4:$F$132)</f>
        <v>54</v>
      </c>
    </row>
    <row r="58" spans="1:8" x14ac:dyDescent="0.4">
      <c r="A58" s="2">
        <v>16</v>
      </c>
      <c r="B58" s="2">
        <v>365</v>
      </c>
      <c r="C58" s="2" t="s">
        <v>74</v>
      </c>
      <c r="D58" s="2">
        <v>722</v>
      </c>
      <c r="E58" s="2">
        <v>160</v>
      </c>
      <c r="F58" s="2">
        <v>882</v>
      </c>
      <c r="G58" s="3"/>
      <c r="H58" s="2">
        <f>_xlfn.RANK.EQ(F58,$F$4:$F$132)</f>
        <v>55</v>
      </c>
    </row>
    <row r="59" spans="1:8" x14ac:dyDescent="0.4">
      <c r="A59" s="2">
        <v>30</v>
      </c>
      <c r="B59" s="2">
        <v>2027</v>
      </c>
      <c r="C59" s="2" t="s">
        <v>73</v>
      </c>
      <c r="D59" s="2">
        <v>868</v>
      </c>
      <c r="E59" s="2">
        <v>10</v>
      </c>
      <c r="F59" s="2">
        <v>878</v>
      </c>
      <c r="G59" s="3"/>
      <c r="H59" s="2">
        <f>_xlfn.RANK.EQ(F59,$F$4:$F$132)</f>
        <v>56</v>
      </c>
    </row>
    <row r="60" spans="1:8" x14ac:dyDescent="0.4">
      <c r="A60" s="2">
        <v>5</v>
      </c>
      <c r="B60" s="2">
        <v>2562</v>
      </c>
      <c r="C60" s="2" t="s">
        <v>72</v>
      </c>
      <c r="D60" s="2">
        <v>717</v>
      </c>
      <c r="E60" s="2">
        <v>160</v>
      </c>
      <c r="F60" s="2">
        <v>877</v>
      </c>
      <c r="G60" s="3"/>
      <c r="H60" s="2">
        <f>_xlfn.RANK.EQ(F60,$F$4:$F$132)</f>
        <v>57</v>
      </c>
    </row>
    <row r="61" spans="1:8" x14ac:dyDescent="0.4">
      <c r="A61" s="2">
        <v>15</v>
      </c>
      <c r="B61" s="2">
        <v>1380</v>
      </c>
      <c r="C61" s="2" t="s">
        <v>71</v>
      </c>
      <c r="D61" s="2">
        <v>705</v>
      </c>
      <c r="E61" s="2">
        <v>163</v>
      </c>
      <c r="F61" s="2">
        <v>868</v>
      </c>
      <c r="G61" s="3"/>
      <c r="H61" s="2">
        <f>_xlfn.RANK.EQ(F61,$F$4:$F$132)</f>
        <v>58</v>
      </c>
    </row>
    <row r="62" spans="1:8" x14ac:dyDescent="0.4">
      <c r="A62" s="2">
        <v>16</v>
      </c>
      <c r="B62" s="2">
        <v>650</v>
      </c>
      <c r="C62" s="2" t="s">
        <v>70</v>
      </c>
      <c r="D62" s="2">
        <v>702</v>
      </c>
      <c r="E62" s="2">
        <v>165</v>
      </c>
      <c r="F62" s="2">
        <v>867</v>
      </c>
      <c r="G62" s="3"/>
      <c r="H62" s="2">
        <f>_xlfn.RANK.EQ(F62,$F$4:$F$132)</f>
        <v>59</v>
      </c>
    </row>
    <row r="63" spans="1:8" x14ac:dyDescent="0.4">
      <c r="A63" s="2">
        <v>15</v>
      </c>
      <c r="B63" s="2">
        <v>880</v>
      </c>
      <c r="C63" s="2" t="s">
        <v>69</v>
      </c>
      <c r="D63" s="2">
        <v>805</v>
      </c>
      <c r="E63" s="2">
        <v>60</v>
      </c>
      <c r="F63" s="2">
        <v>865</v>
      </c>
      <c r="G63" s="3"/>
      <c r="H63" s="2">
        <f>_xlfn.RANK.EQ(F63,$F$4:$F$132)</f>
        <v>60</v>
      </c>
    </row>
    <row r="64" spans="1:8" x14ac:dyDescent="0.4">
      <c r="A64" s="2">
        <v>12</v>
      </c>
      <c r="B64" s="2">
        <v>390</v>
      </c>
      <c r="C64" s="2" t="s">
        <v>68</v>
      </c>
      <c r="D64" s="2">
        <v>780</v>
      </c>
      <c r="E64" s="2">
        <v>83</v>
      </c>
      <c r="F64" s="2">
        <v>863</v>
      </c>
      <c r="G64" s="3"/>
      <c r="H64" s="2">
        <f>_xlfn.RANK.EQ(F64,$F$4:$F$132)</f>
        <v>61</v>
      </c>
    </row>
    <row r="65" spans="1:8" x14ac:dyDescent="0.4">
      <c r="A65" s="2">
        <v>1</v>
      </c>
      <c r="B65" s="2">
        <v>760</v>
      </c>
      <c r="C65" s="2" t="s">
        <v>67</v>
      </c>
      <c r="D65" s="2">
        <v>681</v>
      </c>
      <c r="E65" s="2">
        <v>179</v>
      </c>
      <c r="F65" s="2">
        <v>860</v>
      </c>
      <c r="G65" s="3"/>
      <c r="H65" s="2">
        <f>_xlfn.RANK.EQ(F65,$F$4:$F$132)</f>
        <v>62</v>
      </c>
    </row>
    <row r="66" spans="1:8" x14ac:dyDescent="0.4">
      <c r="A66" s="2">
        <v>10</v>
      </c>
      <c r="B66" s="2">
        <v>720</v>
      </c>
      <c r="C66" s="2" t="s">
        <v>66</v>
      </c>
      <c r="D66" s="2">
        <v>717</v>
      </c>
      <c r="E66" s="2">
        <v>143</v>
      </c>
      <c r="F66" s="2">
        <v>860</v>
      </c>
      <c r="G66" s="3"/>
      <c r="H66" s="2">
        <f>_xlfn.RANK.EQ(F66,$F$4:$F$132)</f>
        <v>62</v>
      </c>
    </row>
    <row r="67" spans="1:8" x14ac:dyDescent="0.4">
      <c r="A67" s="2">
        <v>1</v>
      </c>
      <c r="B67" s="2">
        <v>530</v>
      </c>
      <c r="C67" s="2" t="s">
        <v>65</v>
      </c>
      <c r="D67" s="2">
        <v>661</v>
      </c>
      <c r="E67" s="2">
        <v>194</v>
      </c>
      <c r="F67" s="2">
        <v>855</v>
      </c>
      <c r="G67" s="3"/>
      <c r="H67" s="2">
        <f>_xlfn.RANK.EQ(F67,$F$4:$F$132)</f>
        <v>64</v>
      </c>
    </row>
    <row r="68" spans="1:8" x14ac:dyDescent="0.4">
      <c r="A68" s="2">
        <v>30</v>
      </c>
      <c r="B68" s="2">
        <v>2463</v>
      </c>
      <c r="C68" s="2" t="s">
        <v>64</v>
      </c>
      <c r="D68" s="2">
        <v>851</v>
      </c>
      <c r="E68" s="2">
        <v>0</v>
      </c>
      <c r="F68" s="2">
        <v>851</v>
      </c>
      <c r="G68" s="3"/>
      <c r="H68" s="2">
        <f>_xlfn.RANK.EQ(F68,$F$4:$F$132)</f>
        <v>65</v>
      </c>
    </row>
    <row r="69" spans="1:8" x14ac:dyDescent="0.4">
      <c r="A69" s="2">
        <v>13</v>
      </c>
      <c r="B69" s="2">
        <v>20</v>
      </c>
      <c r="C69" s="2" t="s">
        <v>63</v>
      </c>
      <c r="D69" s="2">
        <v>667</v>
      </c>
      <c r="E69" s="2">
        <v>184</v>
      </c>
      <c r="F69" s="2">
        <v>851</v>
      </c>
      <c r="G69" s="3"/>
      <c r="H69" s="2">
        <f>_xlfn.RANK.EQ(F69,$F$4:$F$132)</f>
        <v>65</v>
      </c>
    </row>
    <row r="70" spans="1:8" x14ac:dyDescent="0.4">
      <c r="A70" s="2">
        <v>8</v>
      </c>
      <c r="B70" s="2">
        <v>1089</v>
      </c>
      <c r="C70" s="2" t="s">
        <v>62</v>
      </c>
      <c r="D70" s="2">
        <v>707</v>
      </c>
      <c r="E70" s="2">
        <v>143</v>
      </c>
      <c r="F70" s="2">
        <v>850</v>
      </c>
      <c r="G70" s="3"/>
      <c r="H70" s="2">
        <f>_xlfn.RANK.EQ(F70,$F$4:$F$132)</f>
        <v>67</v>
      </c>
    </row>
    <row r="71" spans="1:8" x14ac:dyDescent="0.4">
      <c r="A71" s="2">
        <v>16</v>
      </c>
      <c r="B71" s="2">
        <v>20</v>
      </c>
      <c r="C71" s="2" t="s">
        <v>61</v>
      </c>
      <c r="D71" s="2">
        <v>649</v>
      </c>
      <c r="E71" s="2">
        <v>185</v>
      </c>
      <c r="F71" s="2">
        <v>834</v>
      </c>
      <c r="G71" s="3"/>
      <c r="H71" s="2">
        <f>_xlfn.RANK.EQ(F71,$F$4:$F$132)</f>
        <v>68</v>
      </c>
    </row>
    <row r="72" spans="1:8" x14ac:dyDescent="0.4">
      <c r="A72" s="2">
        <v>8</v>
      </c>
      <c r="B72" s="2">
        <v>1150</v>
      </c>
      <c r="C72" s="2" t="s">
        <v>60</v>
      </c>
      <c r="D72" s="2">
        <v>698</v>
      </c>
      <c r="E72" s="2">
        <v>132</v>
      </c>
      <c r="F72" s="2">
        <v>830</v>
      </c>
      <c r="G72" s="3"/>
      <c r="H72" s="2">
        <f>_xlfn.RANK.EQ(F72,$F$4:$F$132)</f>
        <v>69</v>
      </c>
    </row>
    <row r="73" spans="1:8" x14ac:dyDescent="0.4">
      <c r="A73" s="2">
        <v>13</v>
      </c>
      <c r="B73" s="2">
        <v>247</v>
      </c>
      <c r="C73" s="2" t="s">
        <v>59</v>
      </c>
      <c r="D73" s="2">
        <v>697</v>
      </c>
      <c r="E73" s="2">
        <v>128</v>
      </c>
      <c r="F73" s="2">
        <v>825</v>
      </c>
      <c r="G73" s="3"/>
      <c r="H73" s="2">
        <f>_xlfn.RANK.EQ(F73,$F$4:$F$132)</f>
        <v>70</v>
      </c>
    </row>
    <row r="74" spans="1:8" x14ac:dyDescent="0.4">
      <c r="A74" s="2">
        <v>8</v>
      </c>
      <c r="B74" s="2">
        <v>330</v>
      </c>
      <c r="C74" s="2" t="s">
        <v>58</v>
      </c>
      <c r="D74" s="2">
        <v>644</v>
      </c>
      <c r="E74" s="2">
        <v>175</v>
      </c>
      <c r="F74" s="2">
        <v>819</v>
      </c>
      <c r="G74" s="3"/>
      <c r="H74" s="2">
        <f>_xlfn.RANK.EQ(F74,$F$4:$F$132)</f>
        <v>71</v>
      </c>
    </row>
    <row r="75" spans="1:8" x14ac:dyDescent="0.4">
      <c r="A75" s="2">
        <v>10</v>
      </c>
      <c r="B75" s="2">
        <v>120</v>
      </c>
      <c r="C75" s="2" t="s">
        <v>57</v>
      </c>
      <c r="D75" s="2">
        <v>703</v>
      </c>
      <c r="E75" s="2">
        <v>115</v>
      </c>
      <c r="F75" s="2">
        <v>818</v>
      </c>
      <c r="G75" s="3"/>
      <c r="H75" s="2">
        <f>_xlfn.RANK.EQ(F75,$F$4:$F$132)</f>
        <v>72</v>
      </c>
    </row>
    <row r="76" spans="1:8" x14ac:dyDescent="0.4">
      <c r="A76" s="2">
        <v>12</v>
      </c>
      <c r="B76" s="2">
        <v>594</v>
      </c>
      <c r="C76" s="2" t="s">
        <v>56</v>
      </c>
      <c r="D76" s="2">
        <v>688</v>
      </c>
      <c r="E76" s="2">
        <v>125</v>
      </c>
      <c r="F76" s="2">
        <v>813</v>
      </c>
      <c r="G76" s="3"/>
      <c r="H76" s="2">
        <f>_xlfn.RANK.EQ(F76,$F$4:$F$132)</f>
        <v>73</v>
      </c>
    </row>
    <row r="77" spans="1:8" x14ac:dyDescent="0.4">
      <c r="A77" s="2">
        <v>17</v>
      </c>
      <c r="B77" s="2">
        <v>340</v>
      </c>
      <c r="C77" s="2" t="s">
        <v>55</v>
      </c>
      <c r="D77" s="2">
        <v>682</v>
      </c>
      <c r="E77" s="2">
        <v>125</v>
      </c>
      <c r="F77" s="2">
        <v>807</v>
      </c>
      <c r="G77" s="3"/>
      <c r="H77" s="2">
        <f>_xlfn.RANK.EQ(F77,$F$4:$F$132)</f>
        <v>74</v>
      </c>
    </row>
    <row r="78" spans="1:8" x14ac:dyDescent="0.4">
      <c r="A78" s="2">
        <v>5</v>
      </c>
      <c r="B78" s="2">
        <v>910</v>
      </c>
      <c r="C78" s="2" t="s">
        <v>54</v>
      </c>
      <c r="D78" s="2">
        <v>717</v>
      </c>
      <c r="E78" s="2">
        <v>83</v>
      </c>
      <c r="F78" s="2">
        <v>800</v>
      </c>
      <c r="G78" s="3"/>
      <c r="H78" s="2">
        <f>_xlfn.RANK.EQ(F78,$F$4:$F$132)</f>
        <v>75</v>
      </c>
    </row>
    <row r="79" spans="1:8" x14ac:dyDescent="0.4">
      <c r="A79" s="2">
        <v>2</v>
      </c>
      <c r="B79" s="2">
        <v>466</v>
      </c>
      <c r="C79" s="2" t="s">
        <v>53</v>
      </c>
      <c r="D79" s="2">
        <v>755</v>
      </c>
      <c r="E79" s="2">
        <v>45</v>
      </c>
      <c r="F79" s="2">
        <v>800</v>
      </c>
      <c r="G79" s="3"/>
      <c r="H79" s="2">
        <f>_xlfn.RANK.EQ(F79,$F$4:$F$132)</f>
        <v>75</v>
      </c>
    </row>
    <row r="80" spans="1:8" x14ac:dyDescent="0.4">
      <c r="A80" s="2">
        <v>2</v>
      </c>
      <c r="B80" s="2">
        <v>301</v>
      </c>
      <c r="C80" s="2" t="s">
        <v>52</v>
      </c>
      <c r="D80" s="2">
        <v>655</v>
      </c>
      <c r="E80" s="2">
        <v>143</v>
      </c>
      <c r="F80" s="2">
        <v>798</v>
      </c>
      <c r="G80" s="3"/>
      <c r="H80" s="2">
        <f>_xlfn.RANK.EQ(F80,$F$4:$F$132)</f>
        <v>77</v>
      </c>
    </row>
    <row r="81" spans="1:8" x14ac:dyDescent="0.4">
      <c r="A81" s="2">
        <v>2</v>
      </c>
      <c r="B81" s="2">
        <v>847</v>
      </c>
      <c r="C81" s="2" t="s">
        <v>51</v>
      </c>
      <c r="D81" s="2">
        <v>631</v>
      </c>
      <c r="E81" s="2">
        <v>160</v>
      </c>
      <c r="F81" s="2">
        <v>791</v>
      </c>
      <c r="G81" s="3"/>
      <c r="H81" s="2">
        <f>_xlfn.RANK.EQ(F81,$F$4:$F$132)</f>
        <v>78</v>
      </c>
    </row>
    <row r="82" spans="1:8" x14ac:dyDescent="0.4">
      <c r="A82" s="2">
        <v>16</v>
      </c>
      <c r="B82" s="2">
        <v>150</v>
      </c>
      <c r="C82" s="2" t="s">
        <v>50</v>
      </c>
      <c r="D82" s="2">
        <v>670</v>
      </c>
      <c r="E82" s="2">
        <v>120</v>
      </c>
      <c r="F82" s="2">
        <v>790</v>
      </c>
      <c r="G82" s="3"/>
      <c r="H82" s="2">
        <f>_xlfn.RANK.EQ(F82,$F$4:$F$132)</f>
        <v>79</v>
      </c>
    </row>
    <row r="83" spans="1:8" x14ac:dyDescent="0.4">
      <c r="A83" s="2">
        <v>15</v>
      </c>
      <c r="B83" s="2">
        <v>610</v>
      </c>
      <c r="C83" s="2" t="s">
        <v>49</v>
      </c>
      <c r="D83" s="2">
        <v>741</v>
      </c>
      <c r="E83" s="2">
        <v>35</v>
      </c>
      <c r="F83" s="2">
        <v>776</v>
      </c>
      <c r="G83" s="3"/>
      <c r="H83" s="2">
        <f>_xlfn.RANK.EQ(F83,$F$4:$F$132)</f>
        <v>80</v>
      </c>
    </row>
    <row r="84" spans="1:8" x14ac:dyDescent="0.4">
      <c r="A84" s="2">
        <v>5</v>
      </c>
      <c r="B84" s="2">
        <v>1361</v>
      </c>
      <c r="C84" s="2" t="s">
        <v>48</v>
      </c>
      <c r="D84" s="2">
        <v>750</v>
      </c>
      <c r="E84" s="2">
        <v>20</v>
      </c>
      <c r="F84" s="2">
        <v>770</v>
      </c>
      <c r="G84" s="3"/>
      <c r="H84" s="2">
        <f>_xlfn.RANK.EQ(F84,$F$4:$F$132)</f>
        <v>81</v>
      </c>
    </row>
    <row r="85" spans="1:8" x14ac:dyDescent="0.4">
      <c r="A85" s="2">
        <v>7</v>
      </c>
      <c r="B85" s="2">
        <v>780</v>
      </c>
      <c r="C85" s="2" t="s">
        <v>47</v>
      </c>
      <c r="D85" s="2">
        <v>592</v>
      </c>
      <c r="E85" s="2">
        <v>177</v>
      </c>
      <c r="F85" s="2">
        <v>769</v>
      </c>
      <c r="G85" s="3"/>
      <c r="H85" s="2">
        <f>_xlfn.RANK.EQ(F85,$F$4:$F$132)</f>
        <v>82</v>
      </c>
    </row>
    <row r="86" spans="1:8" x14ac:dyDescent="0.4">
      <c r="A86" s="2">
        <v>2</v>
      </c>
      <c r="B86" s="2">
        <v>560</v>
      </c>
      <c r="C86" s="2" t="s">
        <v>46</v>
      </c>
      <c r="D86" s="2">
        <v>681</v>
      </c>
      <c r="E86" s="2">
        <v>88</v>
      </c>
      <c r="F86" s="2">
        <v>769</v>
      </c>
      <c r="G86" s="3"/>
      <c r="H86" s="2">
        <f>_xlfn.RANK.EQ(F86,$F$4:$F$132)</f>
        <v>82</v>
      </c>
    </row>
    <row r="87" spans="1:8" x14ac:dyDescent="0.4">
      <c r="A87" s="2">
        <v>1</v>
      </c>
      <c r="B87" s="2">
        <v>531</v>
      </c>
      <c r="C87" s="2" t="s">
        <v>45</v>
      </c>
      <c r="D87" s="2">
        <v>709</v>
      </c>
      <c r="E87" s="2">
        <v>60</v>
      </c>
      <c r="F87" s="2">
        <v>769</v>
      </c>
      <c r="G87" s="3"/>
      <c r="H87" s="2">
        <f>_xlfn.RANK.EQ(F87,$F$4:$F$132)</f>
        <v>82</v>
      </c>
    </row>
    <row r="88" spans="1:8" x14ac:dyDescent="0.4">
      <c r="A88" s="2">
        <v>10</v>
      </c>
      <c r="B88" s="2">
        <v>525</v>
      </c>
      <c r="C88" s="2" t="s">
        <v>44</v>
      </c>
      <c r="D88" s="2">
        <v>716</v>
      </c>
      <c r="E88" s="2">
        <v>50</v>
      </c>
      <c r="F88" s="2">
        <v>766</v>
      </c>
      <c r="G88" s="3"/>
      <c r="H88" s="2">
        <f>_xlfn.RANK.EQ(F88,$F$4:$F$132)</f>
        <v>85</v>
      </c>
    </row>
    <row r="89" spans="1:8" x14ac:dyDescent="0.4">
      <c r="A89" s="2">
        <v>10</v>
      </c>
      <c r="B89" s="2">
        <v>280</v>
      </c>
      <c r="C89" s="2" t="s">
        <v>43</v>
      </c>
      <c r="D89" s="2">
        <v>748</v>
      </c>
      <c r="E89" s="2">
        <v>15</v>
      </c>
      <c r="F89" s="2">
        <v>763</v>
      </c>
      <c r="G89" s="3"/>
      <c r="H89" s="2">
        <f>_xlfn.RANK.EQ(F89,$F$4:$F$132)</f>
        <v>86</v>
      </c>
    </row>
    <row r="90" spans="1:8" x14ac:dyDescent="0.4">
      <c r="A90" s="2">
        <v>13</v>
      </c>
      <c r="B90" s="2">
        <v>576</v>
      </c>
      <c r="C90" s="2" t="s">
        <v>42</v>
      </c>
      <c r="D90" s="2">
        <v>682</v>
      </c>
      <c r="E90" s="2">
        <v>78</v>
      </c>
      <c r="F90" s="2">
        <v>760</v>
      </c>
      <c r="G90" s="3"/>
      <c r="H90" s="2">
        <f>_xlfn.RANK.EQ(F90,$F$4:$F$132)</f>
        <v>87</v>
      </c>
    </row>
    <row r="91" spans="1:8" x14ac:dyDescent="0.4">
      <c r="A91" s="2">
        <v>5</v>
      </c>
      <c r="B91" s="2">
        <v>373</v>
      </c>
      <c r="C91" s="2" t="s">
        <v>41</v>
      </c>
      <c r="D91" s="2">
        <v>746</v>
      </c>
      <c r="E91" s="2">
        <v>10</v>
      </c>
      <c r="F91" s="2">
        <v>756</v>
      </c>
      <c r="G91" s="3"/>
      <c r="H91" s="2">
        <f>_xlfn.RANK.EQ(F91,$F$4:$F$132)</f>
        <v>88</v>
      </c>
    </row>
    <row r="92" spans="1:8" x14ac:dyDescent="0.4">
      <c r="A92" s="2">
        <v>13</v>
      </c>
      <c r="B92" s="2">
        <v>400</v>
      </c>
      <c r="C92" s="2" t="s">
        <v>40</v>
      </c>
      <c r="D92" s="2">
        <v>693</v>
      </c>
      <c r="E92" s="2">
        <v>60</v>
      </c>
      <c r="F92" s="2">
        <v>753</v>
      </c>
      <c r="G92" s="3"/>
      <c r="H92" s="2">
        <f>_xlfn.RANK.EQ(F92,$F$4:$F$132)</f>
        <v>89</v>
      </c>
    </row>
    <row r="93" spans="1:8" x14ac:dyDescent="0.4">
      <c r="A93" s="2">
        <v>10</v>
      </c>
      <c r="B93" s="2">
        <v>190</v>
      </c>
      <c r="C93" s="2" t="s">
        <v>39</v>
      </c>
      <c r="D93" s="2">
        <v>682</v>
      </c>
      <c r="E93" s="2">
        <v>68</v>
      </c>
      <c r="F93" s="2">
        <v>750</v>
      </c>
      <c r="G93" s="3"/>
      <c r="H93" s="2">
        <f>_xlfn.RANK.EQ(F93,$F$4:$F$132)</f>
        <v>90</v>
      </c>
    </row>
    <row r="94" spans="1:8" x14ac:dyDescent="0.4">
      <c r="A94" s="2">
        <v>5</v>
      </c>
      <c r="B94" s="2">
        <v>2611</v>
      </c>
      <c r="C94" s="2" t="s">
        <v>38</v>
      </c>
      <c r="D94" s="2">
        <v>736</v>
      </c>
      <c r="E94" s="2">
        <v>10</v>
      </c>
      <c r="F94" s="2">
        <v>746</v>
      </c>
      <c r="G94" s="3"/>
      <c r="H94" s="2">
        <f>_xlfn.RANK.EQ(F94,$F$4:$F$132)</f>
        <v>91</v>
      </c>
    </row>
    <row r="95" spans="1:8" x14ac:dyDescent="0.4">
      <c r="A95" s="2">
        <v>1</v>
      </c>
      <c r="B95" s="2">
        <v>282</v>
      </c>
      <c r="C95" s="2" t="s">
        <v>37</v>
      </c>
      <c r="D95" s="2">
        <v>681</v>
      </c>
      <c r="E95" s="2">
        <v>60</v>
      </c>
      <c r="F95" s="2">
        <v>741</v>
      </c>
      <c r="G95" s="3"/>
      <c r="H95" s="2">
        <f>_xlfn.RANK.EQ(F95,$F$4:$F$132)</f>
        <v>92</v>
      </c>
    </row>
    <row r="96" spans="1:8" x14ac:dyDescent="0.4">
      <c r="A96" s="2">
        <v>1</v>
      </c>
      <c r="B96" s="2">
        <v>461</v>
      </c>
      <c r="C96" s="2" t="s">
        <v>36</v>
      </c>
      <c r="D96" s="2">
        <v>728</v>
      </c>
      <c r="E96" s="2">
        <v>10</v>
      </c>
      <c r="F96" s="2">
        <v>738</v>
      </c>
      <c r="G96" s="3"/>
      <c r="H96" s="2">
        <f>_xlfn.RANK.EQ(F96,$F$4:$F$132)</f>
        <v>93</v>
      </c>
    </row>
    <row r="97" spans="1:8" x14ac:dyDescent="0.4">
      <c r="A97" s="2">
        <v>16</v>
      </c>
      <c r="B97" s="2">
        <v>173</v>
      </c>
      <c r="C97" s="2" t="s">
        <v>35</v>
      </c>
      <c r="D97" s="2">
        <v>703</v>
      </c>
      <c r="E97" s="2">
        <v>30</v>
      </c>
      <c r="F97" s="2">
        <v>733</v>
      </c>
      <c r="G97" s="3"/>
      <c r="H97" s="2">
        <f>_xlfn.RANK.EQ(F97,$F$4:$F$132)</f>
        <v>94</v>
      </c>
    </row>
    <row r="98" spans="1:8" x14ac:dyDescent="0.4">
      <c r="A98" s="2">
        <v>5</v>
      </c>
      <c r="B98" s="2">
        <v>1252</v>
      </c>
      <c r="C98" s="2" t="s">
        <v>34</v>
      </c>
      <c r="D98" s="2">
        <v>689</v>
      </c>
      <c r="E98" s="2">
        <v>40</v>
      </c>
      <c r="F98" s="2">
        <v>729</v>
      </c>
      <c r="G98" s="3"/>
      <c r="H98" s="2">
        <f>_xlfn.RANK.EQ(F98,$F$4:$F$132)</f>
        <v>95</v>
      </c>
    </row>
    <row r="99" spans="1:8" x14ac:dyDescent="0.4">
      <c r="A99" s="2">
        <v>17</v>
      </c>
      <c r="B99" s="2">
        <v>354</v>
      </c>
      <c r="C99" s="2" t="s">
        <v>33</v>
      </c>
      <c r="D99" s="2">
        <v>642</v>
      </c>
      <c r="E99" s="2">
        <v>87</v>
      </c>
      <c r="F99" s="2">
        <v>729</v>
      </c>
      <c r="G99" s="3"/>
      <c r="H99" s="2">
        <f>_xlfn.RANK.EQ(F99,$F$4:$F$132)</f>
        <v>95</v>
      </c>
    </row>
    <row r="100" spans="1:8" x14ac:dyDescent="0.4">
      <c r="A100" s="2">
        <v>1</v>
      </c>
      <c r="B100" s="2">
        <v>421</v>
      </c>
      <c r="C100" s="2" t="s">
        <v>32</v>
      </c>
      <c r="D100" s="2">
        <v>666</v>
      </c>
      <c r="E100" s="2">
        <v>60</v>
      </c>
      <c r="F100" s="2">
        <v>726</v>
      </c>
      <c r="G100" s="3"/>
      <c r="H100" s="2">
        <f>_xlfn.RANK.EQ(F100,$F$4:$F$132)</f>
        <v>97</v>
      </c>
    </row>
    <row r="101" spans="1:8" x14ac:dyDescent="0.4">
      <c r="A101" s="2">
        <v>5</v>
      </c>
      <c r="B101" s="2">
        <v>1572</v>
      </c>
      <c r="C101" s="2" t="s">
        <v>31</v>
      </c>
      <c r="D101" s="2">
        <v>704</v>
      </c>
      <c r="E101" s="2">
        <v>15</v>
      </c>
      <c r="F101" s="2">
        <v>719</v>
      </c>
      <c r="G101" s="3"/>
      <c r="H101" s="2">
        <f>_xlfn.RANK.EQ(F101,$F$4:$F$132)</f>
        <v>98</v>
      </c>
    </row>
    <row r="102" spans="1:8" x14ac:dyDescent="0.4">
      <c r="A102" s="2">
        <v>10</v>
      </c>
      <c r="B102" s="2">
        <v>492</v>
      </c>
      <c r="C102" s="2" t="s">
        <v>30</v>
      </c>
      <c r="D102" s="2">
        <v>719</v>
      </c>
      <c r="E102" s="2">
        <v>0</v>
      </c>
      <c r="F102" s="2">
        <v>719</v>
      </c>
      <c r="G102" s="3"/>
      <c r="H102" s="2">
        <f>_xlfn.RANK.EQ(F102,$F$4:$F$132)</f>
        <v>98</v>
      </c>
    </row>
    <row r="103" spans="1:8" x14ac:dyDescent="0.4">
      <c r="A103" s="2">
        <v>10</v>
      </c>
      <c r="B103" s="2">
        <v>790</v>
      </c>
      <c r="C103" s="2" t="s">
        <v>29</v>
      </c>
      <c r="D103" s="2">
        <v>716</v>
      </c>
      <c r="E103" s="2">
        <v>0</v>
      </c>
      <c r="F103" s="2">
        <v>716</v>
      </c>
      <c r="G103" s="3"/>
      <c r="H103" s="2">
        <f>_xlfn.RANK.EQ(F103,$F$4:$F$132)</f>
        <v>100</v>
      </c>
    </row>
    <row r="104" spans="1:8" x14ac:dyDescent="0.4">
      <c r="A104" s="2">
        <v>13</v>
      </c>
      <c r="B104" s="2">
        <v>440</v>
      </c>
      <c r="C104" s="2" t="s">
        <v>28</v>
      </c>
      <c r="D104" s="2">
        <v>673</v>
      </c>
      <c r="E104" s="2">
        <v>43</v>
      </c>
      <c r="F104" s="2">
        <v>716</v>
      </c>
      <c r="G104" s="3"/>
      <c r="H104" s="2">
        <f>_xlfn.RANK.EQ(F104,$F$4:$F$132)</f>
        <v>100</v>
      </c>
    </row>
    <row r="105" spans="1:8" x14ac:dyDescent="0.4">
      <c r="A105" s="2">
        <v>14</v>
      </c>
      <c r="B105" s="2">
        <v>110</v>
      </c>
      <c r="C105" s="2" t="s">
        <v>27</v>
      </c>
      <c r="D105" s="2">
        <v>670</v>
      </c>
      <c r="E105" s="2">
        <v>40</v>
      </c>
      <c r="F105" s="2">
        <v>710</v>
      </c>
      <c r="G105" s="3"/>
      <c r="H105" s="2">
        <f>_xlfn.RANK.EQ(F105,$F$4:$F$132)</f>
        <v>102</v>
      </c>
    </row>
    <row r="106" spans="1:8" x14ac:dyDescent="0.4">
      <c r="A106" s="2">
        <v>5</v>
      </c>
      <c r="B106" s="2">
        <v>1552</v>
      </c>
      <c r="C106" s="2" t="s">
        <v>26</v>
      </c>
      <c r="D106" s="2">
        <v>689</v>
      </c>
      <c r="E106" s="2">
        <v>0</v>
      </c>
      <c r="F106" s="2">
        <v>689</v>
      </c>
      <c r="G106" s="3"/>
      <c r="H106" s="2">
        <f>_xlfn.RANK.EQ(F106,$F$4:$F$132)</f>
        <v>103</v>
      </c>
    </row>
    <row r="107" spans="1:8" x14ac:dyDescent="0.4">
      <c r="A107" s="2">
        <v>5</v>
      </c>
      <c r="B107" s="2">
        <v>170</v>
      </c>
      <c r="C107" s="2" t="s">
        <v>25</v>
      </c>
      <c r="D107" s="2">
        <v>657</v>
      </c>
      <c r="E107" s="2">
        <v>31</v>
      </c>
      <c r="F107" s="2">
        <v>688</v>
      </c>
      <c r="G107" s="3"/>
      <c r="H107" s="2">
        <f>_xlfn.RANK.EQ(F107,$F$4:$F$132)</f>
        <v>104</v>
      </c>
    </row>
    <row r="108" spans="1:8" x14ac:dyDescent="0.4">
      <c r="A108" s="2">
        <v>5</v>
      </c>
      <c r="B108" s="2">
        <v>2738</v>
      </c>
      <c r="C108" s="2" t="s">
        <v>24</v>
      </c>
      <c r="D108" s="2">
        <v>656</v>
      </c>
      <c r="E108" s="2">
        <v>30</v>
      </c>
      <c r="F108" s="2">
        <v>686</v>
      </c>
      <c r="G108" s="3"/>
      <c r="H108" s="2">
        <f>_xlfn.RANK.EQ(F108,$F$4:$F$132)</f>
        <v>105</v>
      </c>
    </row>
    <row r="109" spans="1:8" x14ac:dyDescent="0.4">
      <c r="A109" s="2">
        <v>17</v>
      </c>
      <c r="B109" s="2">
        <v>80</v>
      </c>
      <c r="C109" s="2" t="s">
        <v>23</v>
      </c>
      <c r="D109" s="2">
        <v>645</v>
      </c>
      <c r="E109" s="2">
        <v>40</v>
      </c>
      <c r="F109" s="2">
        <v>685</v>
      </c>
      <c r="G109" s="3"/>
      <c r="H109" s="2">
        <f>_xlfn.RANK.EQ(F109,$F$4:$F$132)</f>
        <v>106</v>
      </c>
    </row>
    <row r="110" spans="1:8" x14ac:dyDescent="0.4">
      <c r="A110" s="2">
        <v>2</v>
      </c>
      <c r="B110" s="2">
        <v>339</v>
      </c>
      <c r="C110" s="2" t="s">
        <v>22</v>
      </c>
      <c r="D110" s="2">
        <v>669</v>
      </c>
      <c r="E110" s="2">
        <v>15</v>
      </c>
      <c r="F110" s="2">
        <v>684</v>
      </c>
      <c r="G110" s="3"/>
      <c r="H110" s="2">
        <f>_xlfn.RANK.EQ(F110,$F$4:$F$132)</f>
        <v>107</v>
      </c>
    </row>
    <row r="111" spans="1:8" x14ac:dyDescent="0.4">
      <c r="A111" s="2">
        <v>3</v>
      </c>
      <c r="B111" s="2">
        <v>701</v>
      </c>
      <c r="C111" s="2" t="s">
        <v>21</v>
      </c>
      <c r="D111" s="2">
        <v>673</v>
      </c>
      <c r="E111" s="2">
        <v>10</v>
      </c>
      <c r="F111" s="2">
        <v>683</v>
      </c>
      <c r="G111" s="3"/>
      <c r="H111" s="2">
        <f>_xlfn.RANK.EQ(F111,$F$4:$F$132)</f>
        <v>108</v>
      </c>
    </row>
    <row r="112" spans="1:8" x14ac:dyDescent="0.4">
      <c r="A112" s="2">
        <v>2</v>
      </c>
      <c r="B112" s="2">
        <v>225</v>
      </c>
      <c r="C112" s="2" t="s">
        <v>20</v>
      </c>
      <c r="D112" s="2">
        <v>668</v>
      </c>
      <c r="E112" s="2">
        <v>10</v>
      </c>
      <c r="F112" s="2">
        <v>678</v>
      </c>
      <c r="G112" s="3"/>
      <c r="H112" s="2">
        <f>_xlfn.RANK.EQ(F112,$F$4:$F$132)</f>
        <v>109</v>
      </c>
    </row>
    <row r="113" spans="1:8" x14ac:dyDescent="0.4">
      <c r="A113" s="2">
        <v>2</v>
      </c>
      <c r="B113" s="2">
        <v>133</v>
      </c>
      <c r="C113" s="2" t="s">
        <v>19</v>
      </c>
      <c r="D113" s="2">
        <v>662</v>
      </c>
      <c r="E113" s="2">
        <v>15</v>
      </c>
      <c r="F113" s="2">
        <v>677</v>
      </c>
      <c r="G113" s="3"/>
      <c r="H113" s="2">
        <f>_xlfn.RANK.EQ(F113,$F$4:$F$132)</f>
        <v>110</v>
      </c>
    </row>
    <row r="114" spans="1:8" x14ac:dyDescent="0.4">
      <c r="A114" s="2">
        <v>2</v>
      </c>
      <c r="B114" s="2">
        <v>761</v>
      </c>
      <c r="C114" s="2" t="s">
        <v>18</v>
      </c>
      <c r="D114" s="2">
        <v>657</v>
      </c>
      <c r="E114" s="2">
        <v>15</v>
      </c>
      <c r="F114" s="2">
        <v>672</v>
      </c>
      <c r="G114" s="3"/>
      <c r="H114" s="2">
        <f>_xlfn.RANK.EQ(F114,$F$4:$F$132)</f>
        <v>111</v>
      </c>
    </row>
    <row r="115" spans="1:8" x14ac:dyDescent="0.4">
      <c r="A115" s="2">
        <v>5</v>
      </c>
      <c r="B115" s="2">
        <v>1862</v>
      </c>
      <c r="C115" s="2" t="s">
        <v>17</v>
      </c>
      <c r="D115" s="2">
        <v>629</v>
      </c>
      <c r="E115" s="2">
        <v>40</v>
      </c>
      <c r="F115" s="2">
        <v>669</v>
      </c>
      <c r="G115" s="3"/>
      <c r="H115" s="2">
        <f>_xlfn.RANK.EQ(F115,$F$4:$F$132)</f>
        <v>112</v>
      </c>
    </row>
    <row r="116" spans="1:8" x14ac:dyDescent="0.4">
      <c r="A116" s="2">
        <v>2</v>
      </c>
      <c r="B116" s="2">
        <v>151</v>
      </c>
      <c r="C116" s="2" t="s">
        <v>16</v>
      </c>
      <c r="D116" s="2">
        <v>597</v>
      </c>
      <c r="E116" s="2">
        <v>65</v>
      </c>
      <c r="F116" s="2">
        <v>662</v>
      </c>
      <c r="G116" s="3"/>
      <c r="H116" s="2">
        <f>_xlfn.RANK.EQ(F116,$F$4:$F$132)</f>
        <v>113</v>
      </c>
    </row>
    <row r="117" spans="1:8" x14ac:dyDescent="0.4">
      <c r="A117" s="2">
        <v>5</v>
      </c>
      <c r="B117" s="2">
        <v>1012</v>
      </c>
      <c r="C117" s="2" t="s">
        <v>15</v>
      </c>
      <c r="D117" s="2">
        <v>656</v>
      </c>
      <c r="E117" s="2">
        <v>0</v>
      </c>
      <c r="F117" s="2">
        <v>656</v>
      </c>
      <c r="G117" s="3"/>
      <c r="H117" s="2">
        <f>_xlfn.RANK.EQ(F117,$F$4:$F$132)</f>
        <v>114</v>
      </c>
    </row>
    <row r="118" spans="1:8" x14ac:dyDescent="0.4">
      <c r="A118" s="2">
        <v>17</v>
      </c>
      <c r="B118" s="2">
        <v>501</v>
      </c>
      <c r="C118" s="2" t="s">
        <v>14</v>
      </c>
      <c r="D118" s="2">
        <v>637</v>
      </c>
      <c r="E118" s="2">
        <v>15</v>
      </c>
      <c r="F118" s="2">
        <v>652</v>
      </c>
      <c r="G118" s="3"/>
      <c r="H118" s="2">
        <f>_xlfn.RANK.EQ(F118,$F$4:$F$132)</f>
        <v>115</v>
      </c>
    </row>
    <row r="119" spans="1:8" x14ac:dyDescent="0.4">
      <c r="A119" s="2">
        <v>15</v>
      </c>
      <c r="B119" s="2">
        <v>1442</v>
      </c>
      <c r="C119" s="2" t="s">
        <v>13</v>
      </c>
      <c r="D119" s="2">
        <v>645</v>
      </c>
      <c r="E119" s="2">
        <v>0</v>
      </c>
      <c r="F119" s="2">
        <v>645</v>
      </c>
      <c r="G119" s="3"/>
      <c r="H119" s="2">
        <f>_xlfn.RANK.EQ(F119,$F$4:$F$132)</f>
        <v>116</v>
      </c>
    </row>
    <row r="120" spans="1:8" x14ac:dyDescent="0.4">
      <c r="A120" s="2">
        <v>2</v>
      </c>
      <c r="B120" s="2">
        <v>884</v>
      </c>
      <c r="C120" s="2" t="s">
        <v>12</v>
      </c>
      <c r="D120" s="2">
        <v>616</v>
      </c>
      <c r="E120" s="2">
        <v>20</v>
      </c>
      <c r="F120" s="2">
        <v>636</v>
      </c>
      <c r="G120" s="3"/>
      <c r="H120" s="2">
        <f>_xlfn.RANK.EQ(F120,$F$4:$F$132)</f>
        <v>117</v>
      </c>
    </row>
    <row r="121" spans="1:8" x14ac:dyDescent="0.4">
      <c r="A121" s="2">
        <v>16</v>
      </c>
      <c r="B121" s="2">
        <v>405</v>
      </c>
      <c r="C121" s="2" t="s">
        <v>11</v>
      </c>
      <c r="D121" s="2">
        <v>626</v>
      </c>
      <c r="E121" s="2">
        <v>0</v>
      </c>
      <c r="F121" s="2">
        <v>626</v>
      </c>
      <c r="G121" s="3"/>
      <c r="H121" s="2">
        <f>_xlfn.RANK.EQ(F121,$F$4:$F$132)</f>
        <v>118</v>
      </c>
    </row>
    <row r="122" spans="1:8" x14ac:dyDescent="0.4">
      <c r="A122" s="2">
        <v>5</v>
      </c>
      <c r="B122" s="2">
        <v>3090</v>
      </c>
      <c r="C122" s="2" t="s">
        <v>10</v>
      </c>
      <c r="D122" s="2">
        <v>622</v>
      </c>
      <c r="E122" s="2">
        <v>0</v>
      </c>
      <c r="F122" s="2">
        <v>622</v>
      </c>
      <c r="G122" s="3"/>
      <c r="H122" s="2">
        <f>_xlfn.RANK.EQ(F122,$F$4:$F$132)</f>
        <v>119</v>
      </c>
    </row>
    <row r="123" spans="1:8" x14ac:dyDescent="0.4">
      <c r="A123" s="2">
        <v>15</v>
      </c>
      <c r="B123" s="2">
        <v>618</v>
      </c>
      <c r="C123" s="2" t="s">
        <v>9</v>
      </c>
      <c r="D123" s="2">
        <v>589</v>
      </c>
      <c r="E123" s="2">
        <v>30</v>
      </c>
      <c r="F123" s="2">
        <v>619</v>
      </c>
      <c r="G123" s="3"/>
      <c r="H123" s="2">
        <f>_xlfn.RANK.EQ(F123,$F$4:$F$132)</f>
        <v>120</v>
      </c>
    </row>
    <row r="124" spans="1:8" x14ac:dyDescent="0.4">
      <c r="A124" s="2">
        <v>17</v>
      </c>
      <c r="B124" s="2">
        <v>630</v>
      </c>
      <c r="C124" s="2" t="s">
        <v>8</v>
      </c>
      <c r="D124" s="2">
        <v>607</v>
      </c>
      <c r="E124" s="2">
        <v>0</v>
      </c>
      <c r="F124" s="2">
        <v>607</v>
      </c>
      <c r="G124" s="3"/>
      <c r="H124" s="2">
        <f>_xlfn.RANK.EQ(F124,$F$4:$F$132)</f>
        <v>121</v>
      </c>
    </row>
    <row r="125" spans="1:8" x14ac:dyDescent="0.4">
      <c r="A125" s="2">
        <v>5</v>
      </c>
      <c r="B125" s="2">
        <v>1121</v>
      </c>
      <c r="C125" s="2" t="s">
        <v>7</v>
      </c>
      <c r="D125" s="2">
        <v>595</v>
      </c>
      <c r="E125" s="2">
        <v>10</v>
      </c>
      <c r="F125" s="2">
        <v>605</v>
      </c>
      <c r="G125" s="3"/>
      <c r="H125" s="2">
        <f>_xlfn.RANK.EQ(F125,$F$4:$F$132)</f>
        <v>122</v>
      </c>
    </row>
    <row r="126" spans="1:8" x14ac:dyDescent="0.4">
      <c r="A126" s="2">
        <v>17</v>
      </c>
      <c r="B126" s="2">
        <v>420</v>
      </c>
      <c r="C126" s="2" t="s">
        <v>6</v>
      </c>
      <c r="D126" s="2">
        <v>595</v>
      </c>
      <c r="E126" s="2">
        <v>10</v>
      </c>
      <c r="F126" s="2">
        <v>605</v>
      </c>
      <c r="G126" s="3"/>
      <c r="H126" s="2">
        <f>_xlfn.RANK.EQ(F126,$F$4:$F$132)</f>
        <v>122</v>
      </c>
    </row>
    <row r="127" spans="1:8" x14ac:dyDescent="0.4">
      <c r="A127" s="2">
        <v>11</v>
      </c>
      <c r="B127" s="2">
        <v>222</v>
      </c>
      <c r="C127" s="2" t="s">
        <v>5</v>
      </c>
      <c r="D127" s="2">
        <v>569</v>
      </c>
      <c r="E127" s="2">
        <v>36</v>
      </c>
      <c r="F127" s="2">
        <v>605</v>
      </c>
      <c r="G127" s="3"/>
      <c r="H127" s="2">
        <f>_xlfn.RANK.EQ(F127,$F$4:$F$132)</f>
        <v>122</v>
      </c>
    </row>
    <row r="128" spans="1:8" x14ac:dyDescent="0.4">
      <c r="A128" s="2">
        <v>13</v>
      </c>
      <c r="B128" s="2">
        <v>288</v>
      </c>
      <c r="C128" s="2" t="s">
        <v>4</v>
      </c>
      <c r="D128" s="2">
        <v>595</v>
      </c>
      <c r="E128" s="2">
        <v>0</v>
      </c>
      <c r="F128" s="2">
        <v>595</v>
      </c>
      <c r="G128" s="3"/>
      <c r="H128" s="2">
        <f>_xlfn.RANK.EQ(F128,$F$4:$F$132)</f>
        <v>125</v>
      </c>
    </row>
    <row r="129" spans="1:8" x14ac:dyDescent="0.4">
      <c r="A129" s="2">
        <v>2</v>
      </c>
      <c r="B129" s="2">
        <v>835</v>
      </c>
      <c r="C129" s="2" t="s">
        <v>3</v>
      </c>
      <c r="D129" s="2">
        <v>547</v>
      </c>
      <c r="E129" s="2">
        <v>5</v>
      </c>
      <c r="F129" s="2">
        <v>552</v>
      </c>
      <c r="G129" s="3"/>
      <c r="H129" s="2">
        <f>_xlfn.RANK.EQ(F129,$F$4:$F$132)</f>
        <v>126</v>
      </c>
    </row>
    <row r="130" spans="1:8" x14ac:dyDescent="0.4">
      <c r="A130" s="2">
        <v>3</v>
      </c>
      <c r="B130" s="2">
        <v>450</v>
      </c>
      <c r="C130" s="2" t="s">
        <v>2</v>
      </c>
      <c r="D130" s="2">
        <v>532</v>
      </c>
      <c r="E130" s="2">
        <v>0</v>
      </c>
      <c r="F130" s="2">
        <v>532</v>
      </c>
      <c r="G130" s="3"/>
      <c r="H130" s="2">
        <f>_xlfn.RANK.EQ(F130,$F$4:$F$132)</f>
        <v>127</v>
      </c>
    </row>
    <row r="131" spans="1:8" x14ac:dyDescent="0.4">
      <c r="A131" s="2">
        <v>10</v>
      </c>
      <c r="B131" s="2">
        <v>791</v>
      </c>
      <c r="C131" s="2" t="s">
        <v>1</v>
      </c>
      <c r="D131" s="2">
        <v>515</v>
      </c>
      <c r="E131" s="2">
        <v>0</v>
      </c>
      <c r="F131" s="2">
        <v>515</v>
      </c>
      <c r="G131" s="3"/>
      <c r="H131" s="2">
        <f>_xlfn.RANK.EQ(F131,$F$4:$F$132)</f>
        <v>128</v>
      </c>
    </row>
    <row r="132" spans="1:8" x14ac:dyDescent="0.4">
      <c r="A132" s="2">
        <v>11</v>
      </c>
      <c r="B132" s="2">
        <v>131</v>
      </c>
      <c r="C132" s="2" t="s">
        <v>0</v>
      </c>
      <c r="D132" s="2">
        <v>470</v>
      </c>
      <c r="E132" s="2">
        <v>0</v>
      </c>
      <c r="F132" s="2">
        <v>470</v>
      </c>
      <c r="G132" s="3"/>
      <c r="H132" s="2">
        <f>_xlfn.RANK.EQ(F132,$F$4:$F$132)</f>
        <v>129</v>
      </c>
    </row>
  </sheetData>
  <autoFilter ref="A3:H125" xr:uid="{67287238-5C87-41D0-9954-7486C60C2EF7}">
    <sortState xmlns:xlrd2="http://schemas.microsoft.com/office/spreadsheetml/2017/richdata2" ref="A4:H132">
      <sortCondition descending="1" ref="F3:F125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07屋根工事（129社）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2026-06-24T05:45:41Z</dcterms:created>
  <dcterms:modified xsi:type="dcterms:W3CDTF">2026-06-24T05:46:03Z</dcterms:modified>
</cp:coreProperties>
</file>