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C7CE7CF7-B1BE-43A9-A8F1-F75D684DEDF4}" xr6:coauthVersionLast="47" xr6:coauthVersionMax="47" xr10:uidLastSave="{00000000-0000-0000-0000-000000000000}"/>
  <bookViews>
    <workbookView xWindow="390" yWindow="390" windowWidth="17415" windowHeight="13575" xr2:uid="{D40E6BC5-6FB9-40CA-B8EF-53C90B252DA1}"/>
  </bookViews>
  <sheets>
    <sheet name="04左官工事（47社）" sheetId="1" r:id="rId1"/>
  </sheets>
  <definedNames>
    <definedName name="_xlnm._FilterDatabase" localSheetId="0" hidden="1">'04左官工事（47社）'!$A$3:$H$48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</calcChain>
</file>

<file path=xl/sharedStrings.xml><?xml version="1.0" encoding="utf-8"?>
<sst xmlns="http://schemas.openxmlformats.org/spreadsheetml/2006/main" count="56" uniqueCount="56">
  <si>
    <t>山田建設㈱</t>
  </si>
  <si>
    <t>㈱アダチ造形社</t>
  </si>
  <si>
    <t>㈲大黒組</t>
  </si>
  <si>
    <t>㈱荻野塗装</t>
  </si>
  <si>
    <t>㈱ライズビルド</t>
  </si>
  <si>
    <t>㈱トーコー防水</t>
  </si>
  <si>
    <t>マルタケ工務店㈱</t>
  </si>
  <si>
    <t>阪田建設㈱</t>
  </si>
  <si>
    <t>㈱旭企業</t>
  </si>
  <si>
    <t>北越産業㈱</t>
  </si>
  <si>
    <t>㈱番場建築</t>
  </si>
  <si>
    <t>㈱ＣＳコーポレイション</t>
  </si>
  <si>
    <t>㈱渋谷工務店</t>
  </si>
  <si>
    <t>㈱樋口工業</t>
  </si>
  <si>
    <t>㈱特殊技研興業</t>
  </si>
  <si>
    <t>新日建業㈱</t>
  </si>
  <si>
    <t>カナショウ産業㈱</t>
  </si>
  <si>
    <t>シマヅ防水㈱</t>
  </si>
  <si>
    <t>㈱カネカ</t>
  </si>
  <si>
    <t>㈱カエツハウス工業</t>
  </si>
  <si>
    <t>富樫建設工業㈱</t>
  </si>
  <si>
    <t>㈱ムラヤマ</t>
  </si>
  <si>
    <t>㈱シゲル・コーポレイション</t>
  </si>
  <si>
    <t>㈱佐藤工業</t>
  </si>
  <si>
    <t>安田建設㈱</t>
  </si>
  <si>
    <t>猪又建設㈱</t>
  </si>
  <si>
    <t>創和ジャステック建設㈱</t>
  </si>
  <si>
    <t>㈱又助組</t>
  </si>
  <si>
    <t>伊藤建設㈱</t>
  </si>
  <si>
    <t>㈱山崎組</t>
  </si>
  <si>
    <t>㈱内山組</t>
  </si>
  <si>
    <t>㈱伊藤組</t>
  </si>
  <si>
    <t>北日本水研㈱</t>
  </si>
  <si>
    <t>㈱吉田組</t>
  </si>
  <si>
    <t>㈱谷村建設</t>
  </si>
  <si>
    <t>㈱後藤組</t>
  </si>
  <si>
    <t>㈱加藤組</t>
  </si>
  <si>
    <t>新発田建設㈱</t>
  </si>
  <si>
    <t>㈱エフワンエヌ</t>
  </si>
  <si>
    <t>㈱フジタ</t>
  </si>
  <si>
    <t>㈱笠原建設</t>
  </si>
  <si>
    <t>㈱水倉組</t>
  </si>
  <si>
    <t>㈱安藤・間</t>
  </si>
  <si>
    <t>㈱コンステック</t>
  </si>
  <si>
    <t>㈱加賀田組</t>
  </si>
  <si>
    <t>㈱大林組</t>
  </si>
  <si>
    <t>大成建設㈱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</si>
  <si>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</si>
  <si>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</si>
  <si>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</si>
  <si>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</si>
  <si>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</si>
  <si>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</si>
  <si>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</si>
  <si>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</si>
  <si>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左官工事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サカン</t>
    </rPh>
    <rPh sb="2" eb="4">
      <t>コウジ</t>
    </rPh>
    <rPh sb="3" eb="4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</si>
</sst>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0BD90BD0-02FF-40AE-A907-DFF64D7421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71DA-D4C0-4BF6-BC27-57EA63D3ED5D}">
  <dimension ref="A1:H50"/>
  <sheetViews>
    <sheetView tabSelected="1" view="pageBreakPreview" zoomScale="60" zoomScaleNormal="100" workbookViewId="0">
      <selection activeCell="K51" sqref="K5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55</v>
      </c>
      <c r="B1" s="7"/>
      <c r="C1" s="7"/>
      <c r="D1" s="7"/>
      <c r="E1" s="7"/>
      <c r="F1" s="7"/>
      <c r="G1" s="6"/>
      <c r="H1" s="8" t="s">
        <v>54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53</v>
      </c>
      <c r="B3" s="5"/>
      <c r="C3" s="4" t="s">
        <v>52</v>
      </c>
      <c r="D3" s="4" t="s">
        <v>51</v>
      </c>
      <c r="E3" s="4" t="s">
        <v>50</v>
      </c>
      <c r="F3" s="4" t="s">
        <v>49</v>
      </c>
      <c r="G3" s="4" t="s">
        <v>48</v>
      </c>
      <c r="H3" s="4" t="s">
        <v>47</v>
      </c>
    </row>
    <row r="4" spans="1:8" x14ac:dyDescent="0.4">
      <c r="A4" s="2">
        <v>30</v>
      </c>
      <c r="B4" s="2">
        <v>2270</v>
      </c>
      <c r="C4" s="2" t="s">
        <v>46</v>
      </c>
      <c r="D4" s="2">
        <v>1307</v>
      </c>
      <c r="E4" s="2">
        <v>20</v>
      </c>
      <c r="F4" s="2">
        <v>1327</v>
      </c>
      <c r="G4" s="3"/>
      <c r="H4" s="2">
        <f>_xlfn.RANK.EQ(F4,$F$4:$F$52)</f>
        <v>1</v>
      </c>
    </row>
    <row r="5" spans="1:8" x14ac:dyDescent="0.4">
      <c r="A5" s="2">
        <v>30</v>
      </c>
      <c r="B5" s="2">
        <v>440</v>
      </c>
      <c r="C5" s="2" t="s">
        <v>45</v>
      </c>
      <c r="D5" s="2">
        <v>1243</v>
      </c>
      <c r="E5" s="2">
        <v>20</v>
      </c>
      <c r="F5" s="2">
        <v>1263</v>
      </c>
      <c r="G5" s="3"/>
      <c r="H5" s="2">
        <f>_xlfn.RANK.EQ(F5,$F$4:$F$52)</f>
        <v>2</v>
      </c>
    </row>
    <row r="6" spans="1:8" x14ac:dyDescent="0.4">
      <c r="A6" s="2">
        <v>5</v>
      </c>
      <c r="B6" s="2">
        <v>540</v>
      </c>
      <c r="C6" s="2" t="s">
        <v>44</v>
      </c>
      <c r="D6" s="2">
        <v>950</v>
      </c>
      <c r="E6" s="2">
        <v>230</v>
      </c>
      <c r="F6" s="2">
        <v>1180</v>
      </c>
      <c r="G6" s="3"/>
      <c r="H6" s="2">
        <f>_xlfn.RANK.EQ(F6,$F$4:$F$52)</f>
        <v>3</v>
      </c>
    </row>
    <row r="7" spans="1:8" x14ac:dyDescent="0.4">
      <c r="A7" s="2">
        <v>30</v>
      </c>
      <c r="B7" s="2">
        <v>1357</v>
      </c>
      <c r="C7" s="2" t="s">
        <v>43</v>
      </c>
      <c r="D7" s="2">
        <v>1163</v>
      </c>
      <c r="E7" s="2">
        <v>10</v>
      </c>
      <c r="F7" s="2">
        <v>1173</v>
      </c>
      <c r="G7" s="3"/>
      <c r="H7" s="2">
        <f>_xlfn.RANK.EQ(F7,$F$4:$F$52)</f>
        <v>4</v>
      </c>
    </row>
    <row r="8" spans="1:8" x14ac:dyDescent="0.4">
      <c r="A8" s="2">
        <v>30</v>
      </c>
      <c r="B8" s="2">
        <v>3900</v>
      </c>
      <c r="C8" s="2" t="s">
        <v>42</v>
      </c>
      <c r="D8" s="2">
        <v>1109</v>
      </c>
      <c r="E8" s="2">
        <v>40</v>
      </c>
      <c r="F8" s="2">
        <v>1149</v>
      </c>
      <c r="G8" s="3"/>
      <c r="H8" s="2">
        <f>_xlfn.RANK.EQ(F8,$F$4:$F$52)</f>
        <v>5</v>
      </c>
    </row>
    <row r="9" spans="1:8" x14ac:dyDescent="0.4">
      <c r="A9" s="2">
        <v>6</v>
      </c>
      <c r="B9" s="2">
        <v>470</v>
      </c>
      <c r="C9" s="2" t="s">
        <v>41</v>
      </c>
      <c r="D9" s="2">
        <v>789</v>
      </c>
      <c r="E9" s="2">
        <v>240</v>
      </c>
      <c r="F9" s="2">
        <v>1029</v>
      </c>
      <c r="G9" s="3"/>
      <c r="H9" s="2">
        <f>_xlfn.RANK.EQ(F9,$F$4:$F$52)</f>
        <v>6</v>
      </c>
    </row>
    <row r="10" spans="1:8" x14ac:dyDescent="0.4">
      <c r="A10" s="2">
        <v>16</v>
      </c>
      <c r="B10" s="2">
        <v>180</v>
      </c>
      <c r="C10" s="2" t="s">
        <v>40</v>
      </c>
      <c r="D10" s="2">
        <v>817</v>
      </c>
      <c r="E10" s="2">
        <v>210</v>
      </c>
      <c r="F10" s="2">
        <v>1027</v>
      </c>
      <c r="G10" s="3"/>
      <c r="H10" s="2">
        <f>_xlfn.RANK.EQ(F10,$F$4:$F$52)</f>
        <v>7</v>
      </c>
    </row>
    <row r="11" spans="1:8" x14ac:dyDescent="0.4">
      <c r="A11" s="2">
        <v>30</v>
      </c>
      <c r="B11" s="2">
        <v>4142</v>
      </c>
      <c r="C11" s="2" t="s">
        <v>39</v>
      </c>
      <c r="D11" s="2">
        <v>1013</v>
      </c>
      <c r="E11" s="2">
        <v>10</v>
      </c>
      <c r="F11" s="2">
        <v>1023</v>
      </c>
      <c r="G11" s="3"/>
      <c r="H11" s="2">
        <f>_xlfn.RANK.EQ(F11,$F$4:$F$52)</f>
        <v>8</v>
      </c>
    </row>
    <row r="12" spans="1:8" x14ac:dyDescent="0.4">
      <c r="A12" s="2">
        <v>30</v>
      </c>
      <c r="B12" s="2">
        <v>387</v>
      </c>
      <c r="C12" s="2" t="s">
        <v>38</v>
      </c>
      <c r="D12" s="2">
        <v>997</v>
      </c>
      <c r="E12" s="2">
        <v>10</v>
      </c>
      <c r="F12" s="2">
        <v>1007</v>
      </c>
      <c r="G12" s="3"/>
      <c r="H12" s="2">
        <f>_xlfn.RANK.EQ(F12,$F$4:$F$52)</f>
        <v>9</v>
      </c>
    </row>
    <row r="13" spans="1:8" x14ac:dyDescent="0.4">
      <c r="A13" s="2">
        <v>2</v>
      </c>
      <c r="B13" s="2">
        <v>390</v>
      </c>
      <c r="C13" s="2" t="s">
        <v>37</v>
      </c>
      <c r="D13" s="2">
        <v>758</v>
      </c>
      <c r="E13" s="2">
        <v>230</v>
      </c>
      <c r="F13" s="2">
        <v>988</v>
      </c>
      <c r="G13" s="3"/>
      <c r="H13" s="2">
        <f>_xlfn.RANK.EQ(F13,$F$4:$F$52)</f>
        <v>10</v>
      </c>
    </row>
    <row r="14" spans="1:8" x14ac:dyDescent="0.4">
      <c r="A14" s="2">
        <v>1</v>
      </c>
      <c r="B14" s="2">
        <v>280</v>
      </c>
      <c r="C14" s="2" t="s">
        <v>36</v>
      </c>
      <c r="D14" s="2">
        <v>758</v>
      </c>
      <c r="E14" s="2">
        <v>230</v>
      </c>
      <c r="F14" s="2">
        <v>988</v>
      </c>
      <c r="G14" s="3"/>
      <c r="H14" s="2">
        <f>_xlfn.RANK.EQ(F14,$F$4:$F$52)</f>
        <v>10</v>
      </c>
    </row>
    <row r="15" spans="1:8" x14ac:dyDescent="0.4">
      <c r="A15" s="2">
        <v>16</v>
      </c>
      <c r="B15" s="2">
        <v>250</v>
      </c>
      <c r="C15" s="2" t="s">
        <v>35</v>
      </c>
      <c r="D15" s="2">
        <v>736</v>
      </c>
      <c r="E15" s="2">
        <v>194</v>
      </c>
      <c r="F15" s="2">
        <v>930</v>
      </c>
      <c r="G15" s="3"/>
      <c r="H15" s="2">
        <f>_xlfn.RANK.EQ(F15,$F$4:$F$52)</f>
        <v>12</v>
      </c>
    </row>
    <row r="16" spans="1:8" x14ac:dyDescent="0.4">
      <c r="A16" s="2">
        <v>16</v>
      </c>
      <c r="B16" s="2">
        <v>440</v>
      </c>
      <c r="C16" s="2" t="s">
        <v>34</v>
      </c>
      <c r="D16" s="2">
        <v>711</v>
      </c>
      <c r="E16" s="2">
        <v>210</v>
      </c>
      <c r="F16" s="2">
        <v>921</v>
      </c>
      <c r="G16" s="3"/>
      <c r="H16" s="2">
        <f>_xlfn.RANK.EQ(F16,$F$4:$F$52)</f>
        <v>13</v>
      </c>
    </row>
    <row r="17" spans="1:8" x14ac:dyDescent="0.4">
      <c r="A17" s="2">
        <v>7</v>
      </c>
      <c r="B17" s="2">
        <v>960</v>
      </c>
      <c r="C17" s="2" t="s">
        <v>33</v>
      </c>
      <c r="D17" s="2">
        <v>709</v>
      </c>
      <c r="E17" s="2">
        <v>194</v>
      </c>
      <c r="F17" s="2">
        <v>903</v>
      </c>
      <c r="G17" s="3"/>
      <c r="H17" s="2">
        <f>_xlfn.RANK.EQ(F17,$F$4:$F$52)</f>
        <v>14</v>
      </c>
    </row>
    <row r="18" spans="1:8" x14ac:dyDescent="0.4">
      <c r="A18" s="2">
        <v>5</v>
      </c>
      <c r="B18" s="2">
        <v>731</v>
      </c>
      <c r="C18" s="2" t="s">
        <v>32</v>
      </c>
      <c r="D18" s="2">
        <v>762</v>
      </c>
      <c r="E18" s="2">
        <v>140</v>
      </c>
      <c r="F18" s="2">
        <v>902</v>
      </c>
      <c r="G18" s="3"/>
      <c r="H18" s="2">
        <f>_xlfn.RANK.EQ(F18,$F$4:$F$52)</f>
        <v>15</v>
      </c>
    </row>
    <row r="19" spans="1:8" x14ac:dyDescent="0.4">
      <c r="A19" s="2">
        <v>2</v>
      </c>
      <c r="B19" s="2">
        <v>20</v>
      </c>
      <c r="C19" s="2" t="s">
        <v>31</v>
      </c>
      <c r="D19" s="2">
        <v>681</v>
      </c>
      <c r="E19" s="2">
        <v>210</v>
      </c>
      <c r="F19" s="2">
        <v>891</v>
      </c>
      <c r="G19" s="3"/>
      <c r="H19" s="2">
        <f>_xlfn.RANK.EQ(F19,$F$4:$F$52)</f>
        <v>16</v>
      </c>
    </row>
    <row r="20" spans="1:8" x14ac:dyDescent="0.4">
      <c r="A20" s="2">
        <v>1</v>
      </c>
      <c r="B20" s="2">
        <v>130</v>
      </c>
      <c r="C20" s="2" t="s">
        <v>30</v>
      </c>
      <c r="D20" s="2">
        <v>659</v>
      </c>
      <c r="E20" s="2">
        <v>230</v>
      </c>
      <c r="F20" s="2">
        <v>889</v>
      </c>
      <c r="G20" s="3"/>
      <c r="H20" s="2">
        <f>_xlfn.RANK.EQ(F20,$F$4:$F$52)</f>
        <v>17</v>
      </c>
    </row>
    <row r="21" spans="1:8" x14ac:dyDescent="0.4">
      <c r="A21" s="2">
        <v>8</v>
      </c>
      <c r="B21" s="2">
        <v>1050</v>
      </c>
      <c r="C21" s="2" t="s">
        <v>29</v>
      </c>
      <c r="D21" s="2">
        <v>639</v>
      </c>
      <c r="E21" s="2">
        <v>230</v>
      </c>
      <c r="F21" s="2">
        <v>869</v>
      </c>
      <c r="G21" s="3"/>
      <c r="H21" s="2">
        <f>_xlfn.RANK.EQ(F21,$F$4:$F$52)</f>
        <v>18</v>
      </c>
    </row>
    <row r="22" spans="1:8" x14ac:dyDescent="0.4">
      <c r="A22" s="2">
        <v>17</v>
      </c>
      <c r="B22" s="2">
        <v>120</v>
      </c>
      <c r="C22" s="2" t="s">
        <v>28</v>
      </c>
      <c r="D22" s="2">
        <v>734</v>
      </c>
      <c r="E22" s="2">
        <v>135</v>
      </c>
      <c r="F22" s="2">
        <v>869</v>
      </c>
      <c r="G22" s="3"/>
      <c r="H22" s="2">
        <f>_xlfn.RANK.EQ(F22,$F$4:$F$52)</f>
        <v>18</v>
      </c>
    </row>
    <row r="23" spans="1:8" x14ac:dyDescent="0.4">
      <c r="A23" s="2">
        <v>1</v>
      </c>
      <c r="B23" s="2">
        <v>700</v>
      </c>
      <c r="C23" s="2" t="s">
        <v>27</v>
      </c>
      <c r="D23" s="2">
        <v>661</v>
      </c>
      <c r="E23" s="2">
        <v>195</v>
      </c>
      <c r="F23" s="2">
        <v>856</v>
      </c>
      <c r="G23" s="3"/>
      <c r="H23" s="2">
        <f>_xlfn.RANK.EQ(F23,$F$4:$F$52)</f>
        <v>20</v>
      </c>
    </row>
    <row r="24" spans="1:8" x14ac:dyDescent="0.4">
      <c r="A24" s="2">
        <v>16</v>
      </c>
      <c r="B24" s="2">
        <v>365</v>
      </c>
      <c r="C24" s="2" t="s">
        <v>26</v>
      </c>
      <c r="D24" s="2">
        <v>663</v>
      </c>
      <c r="E24" s="2">
        <v>160</v>
      </c>
      <c r="F24" s="2">
        <v>823</v>
      </c>
      <c r="G24" s="3"/>
      <c r="H24" s="2">
        <f>_xlfn.RANK.EQ(F24,$F$4:$F$52)</f>
        <v>21</v>
      </c>
    </row>
    <row r="25" spans="1:8" x14ac:dyDescent="0.4">
      <c r="A25" s="2">
        <v>16</v>
      </c>
      <c r="B25" s="2">
        <v>20</v>
      </c>
      <c r="C25" s="2" t="s">
        <v>25</v>
      </c>
      <c r="D25" s="2">
        <v>631</v>
      </c>
      <c r="E25" s="2">
        <v>185</v>
      </c>
      <c r="F25" s="2">
        <v>816</v>
      </c>
      <c r="G25" s="3"/>
      <c r="H25" s="2">
        <f>_xlfn.RANK.EQ(F25,$F$4:$F$52)</f>
        <v>22</v>
      </c>
    </row>
    <row r="26" spans="1:8" x14ac:dyDescent="0.4">
      <c r="A26" s="2">
        <v>2</v>
      </c>
      <c r="B26" s="2">
        <v>847</v>
      </c>
      <c r="C26" s="2" t="s">
        <v>24</v>
      </c>
      <c r="D26" s="2">
        <v>632</v>
      </c>
      <c r="E26" s="2">
        <v>160</v>
      </c>
      <c r="F26" s="2">
        <v>792</v>
      </c>
      <c r="G26" s="3"/>
      <c r="H26" s="2">
        <f>_xlfn.RANK.EQ(F26,$F$4:$F$52)</f>
        <v>23</v>
      </c>
    </row>
    <row r="27" spans="1:8" x14ac:dyDescent="0.4">
      <c r="A27" s="2">
        <v>1</v>
      </c>
      <c r="B27" s="2">
        <v>421</v>
      </c>
      <c r="C27" s="2" t="s">
        <v>23</v>
      </c>
      <c r="D27" s="2">
        <v>727</v>
      </c>
      <c r="E27" s="2">
        <v>60</v>
      </c>
      <c r="F27" s="2">
        <v>787</v>
      </c>
      <c r="G27" s="3"/>
      <c r="H27" s="2">
        <f>_xlfn.RANK.EQ(F27,$F$4:$F$52)</f>
        <v>24</v>
      </c>
    </row>
    <row r="28" spans="1:8" x14ac:dyDescent="0.4">
      <c r="A28" s="2">
        <v>5</v>
      </c>
      <c r="B28" s="2">
        <v>1140</v>
      </c>
      <c r="C28" s="2" t="s">
        <v>22</v>
      </c>
      <c r="D28" s="2">
        <v>702</v>
      </c>
      <c r="E28" s="2">
        <v>55</v>
      </c>
      <c r="F28" s="2">
        <v>757</v>
      </c>
      <c r="G28" s="3"/>
      <c r="H28" s="2">
        <f>_xlfn.RANK.EQ(F28,$F$4:$F$52)</f>
        <v>25</v>
      </c>
    </row>
    <row r="29" spans="1:8" x14ac:dyDescent="0.4">
      <c r="A29" s="2">
        <v>30</v>
      </c>
      <c r="B29" s="2">
        <v>4662</v>
      </c>
      <c r="C29" s="2" t="s">
        <v>21</v>
      </c>
      <c r="D29" s="2">
        <v>743</v>
      </c>
      <c r="E29" s="2">
        <v>10</v>
      </c>
      <c r="F29" s="2">
        <v>753</v>
      </c>
      <c r="G29" s="3"/>
      <c r="H29" s="2">
        <f>_xlfn.RANK.EQ(F29,$F$4:$F$52)</f>
        <v>26</v>
      </c>
    </row>
    <row r="30" spans="1:8" x14ac:dyDescent="0.4">
      <c r="A30" s="2">
        <v>1</v>
      </c>
      <c r="B30" s="2">
        <v>531</v>
      </c>
      <c r="C30" s="2" t="s">
        <v>20</v>
      </c>
      <c r="D30" s="2">
        <v>679</v>
      </c>
      <c r="E30" s="2">
        <v>60</v>
      </c>
      <c r="F30" s="2">
        <v>739</v>
      </c>
      <c r="G30" s="3"/>
      <c r="H30" s="2">
        <f>_xlfn.RANK.EQ(F30,$F$4:$F$52)</f>
        <v>27</v>
      </c>
    </row>
    <row r="31" spans="1:8" x14ac:dyDescent="0.4">
      <c r="A31" s="2">
        <v>1</v>
      </c>
      <c r="B31" s="2">
        <v>282</v>
      </c>
      <c r="C31" s="2" t="s">
        <v>19</v>
      </c>
      <c r="D31" s="2">
        <v>672</v>
      </c>
      <c r="E31" s="2">
        <v>60</v>
      </c>
      <c r="F31" s="2">
        <v>732</v>
      </c>
      <c r="G31" s="3"/>
      <c r="H31" s="2">
        <f>_xlfn.RANK.EQ(F31,$F$4:$F$52)</f>
        <v>28</v>
      </c>
    </row>
    <row r="32" spans="1:8" x14ac:dyDescent="0.4">
      <c r="A32" s="2">
        <v>16</v>
      </c>
      <c r="B32" s="2">
        <v>173</v>
      </c>
      <c r="C32" s="2" t="s">
        <v>18</v>
      </c>
      <c r="D32" s="2">
        <v>701</v>
      </c>
      <c r="E32" s="2">
        <v>30</v>
      </c>
      <c r="F32" s="2">
        <v>731</v>
      </c>
      <c r="G32" s="3"/>
      <c r="H32" s="2">
        <f>_xlfn.RANK.EQ(F32,$F$4:$F$52)</f>
        <v>29</v>
      </c>
    </row>
    <row r="33" spans="1:8" x14ac:dyDescent="0.4">
      <c r="A33" s="2">
        <v>15</v>
      </c>
      <c r="B33" s="2">
        <v>527</v>
      </c>
      <c r="C33" s="2" t="s">
        <v>17</v>
      </c>
      <c r="D33" s="2">
        <v>728</v>
      </c>
      <c r="E33" s="2">
        <v>0</v>
      </c>
      <c r="F33" s="2">
        <v>728</v>
      </c>
      <c r="G33" s="3"/>
      <c r="H33" s="2">
        <f>_xlfn.RANK.EQ(F33,$F$4:$F$52)</f>
        <v>30</v>
      </c>
    </row>
    <row r="34" spans="1:8" x14ac:dyDescent="0.4">
      <c r="A34" s="2">
        <v>8</v>
      </c>
      <c r="B34" s="2">
        <v>258</v>
      </c>
      <c r="C34" s="2" t="s">
        <v>16</v>
      </c>
      <c r="D34" s="2">
        <v>696</v>
      </c>
      <c r="E34" s="2">
        <v>30</v>
      </c>
      <c r="F34" s="2">
        <v>726</v>
      </c>
      <c r="G34" s="3"/>
      <c r="H34" s="2">
        <f>_xlfn.RANK.EQ(F34,$F$4:$F$52)</f>
        <v>31</v>
      </c>
    </row>
    <row r="35" spans="1:8" x14ac:dyDescent="0.4">
      <c r="A35" s="2">
        <v>5</v>
      </c>
      <c r="B35" s="2">
        <v>1266</v>
      </c>
      <c r="C35" s="2" t="s">
        <v>15</v>
      </c>
      <c r="D35" s="2">
        <v>702</v>
      </c>
      <c r="E35" s="2">
        <v>15</v>
      </c>
      <c r="F35" s="2">
        <v>717</v>
      </c>
      <c r="G35" s="3"/>
      <c r="H35" s="2">
        <f>_xlfn.RANK.EQ(F35,$F$4:$F$52)</f>
        <v>32</v>
      </c>
    </row>
    <row r="36" spans="1:8" x14ac:dyDescent="0.4">
      <c r="A36" s="2">
        <v>5</v>
      </c>
      <c r="B36" s="2">
        <v>1862</v>
      </c>
      <c r="C36" s="2" t="s">
        <v>14</v>
      </c>
      <c r="D36" s="2">
        <v>665</v>
      </c>
      <c r="E36" s="2">
        <v>40</v>
      </c>
      <c r="F36" s="2">
        <v>705</v>
      </c>
      <c r="G36" s="3"/>
      <c r="H36" s="2">
        <f>_xlfn.RANK.EQ(F36,$F$4:$F$52)</f>
        <v>33</v>
      </c>
    </row>
    <row r="37" spans="1:8" x14ac:dyDescent="0.4">
      <c r="A37" s="2">
        <v>2</v>
      </c>
      <c r="B37" s="2">
        <v>688</v>
      </c>
      <c r="C37" s="2" t="s">
        <v>13</v>
      </c>
      <c r="D37" s="2">
        <v>675</v>
      </c>
      <c r="E37" s="2">
        <v>30</v>
      </c>
      <c r="F37" s="2">
        <v>705</v>
      </c>
      <c r="G37" s="3"/>
      <c r="H37" s="2">
        <f>_xlfn.RANK.EQ(F37,$F$4:$F$52)</f>
        <v>33</v>
      </c>
    </row>
    <row r="38" spans="1:8" x14ac:dyDescent="0.4">
      <c r="A38" s="2">
        <v>1</v>
      </c>
      <c r="B38" s="2">
        <v>461</v>
      </c>
      <c r="C38" s="2" t="s">
        <v>12</v>
      </c>
      <c r="D38" s="2">
        <v>682</v>
      </c>
      <c r="E38" s="2">
        <v>10</v>
      </c>
      <c r="F38" s="2">
        <v>692</v>
      </c>
      <c r="G38" s="3"/>
      <c r="H38" s="2">
        <f>_xlfn.RANK.EQ(F38,$F$4:$F$52)</f>
        <v>35</v>
      </c>
    </row>
    <row r="39" spans="1:8" x14ac:dyDescent="0.4">
      <c r="A39" s="2">
        <v>5</v>
      </c>
      <c r="B39" s="2">
        <v>1252</v>
      </c>
      <c r="C39" s="2" t="s">
        <v>11</v>
      </c>
      <c r="D39" s="2">
        <v>650</v>
      </c>
      <c r="E39" s="2">
        <v>40</v>
      </c>
      <c r="F39" s="2">
        <v>690</v>
      </c>
      <c r="G39" s="3"/>
      <c r="H39" s="2">
        <f>_xlfn.RANK.EQ(F39,$F$4:$F$52)</f>
        <v>36</v>
      </c>
    </row>
    <row r="40" spans="1:8" x14ac:dyDescent="0.4">
      <c r="A40" s="2">
        <v>3</v>
      </c>
      <c r="B40" s="2">
        <v>701</v>
      </c>
      <c r="C40" s="2" t="s">
        <v>10</v>
      </c>
      <c r="D40" s="2">
        <v>670</v>
      </c>
      <c r="E40" s="2">
        <v>10</v>
      </c>
      <c r="F40" s="2">
        <v>680</v>
      </c>
      <c r="G40" s="3"/>
      <c r="H40" s="2">
        <f>_xlfn.RANK.EQ(F40,$F$4:$F$52)</f>
        <v>37</v>
      </c>
    </row>
    <row r="41" spans="1:8" x14ac:dyDescent="0.4">
      <c r="A41" s="2">
        <v>5</v>
      </c>
      <c r="B41" s="2">
        <v>2611</v>
      </c>
      <c r="C41" s="2" t="s">
        <v>9</v>
      </c>
      <c r="D41" s="2">
        <v>667</v>
      </c>
      <c r="E41" s="2">
        <v>10</v>
      </c>
      <c r="F41" s="2">
        <v>677</v>
      </c>
      <c r="G41" s="3"/>
      <c r="H41" s="2">
        <f>_xlfn.RANK.EQ(F41,$F$4:$F$52)</f>
        <v>38</v>
      </c>
    </row>
    <row r="42" spans="1:8" x14ac:dyDescent="0.4">
      <c r="A42" s="2">
        <v>5</v>
      </c>
      <c r="B42" s="2">
        <v>100</v>
      </c>
      <c r="C42" s="2" t="s">
        <v>8</v>
      </c>
      <c r="D42" s="2">
        <v>663</v>
      </c>
      <c r="E42" s="2">
        <v>0</v>
      </c>
      <c r="F42" s="2">
        <v>663</v>
      </c>
      <c r="G42" s="3"/>
      <c r="H42" s="2">
        <f>_xlfn.RANK.EQ(F42,$F$4:$F$52)</f>
        <v>39</v>
      </c>
    </row>
    <row r="43" spans="1:8" x14ac:dyDescent="0.4">
      <c r="A43" s="2">
        <v>15</v>
      </c>
      <c r="B43" s="2">
        <v>430</v>
      </c>
      <c r="C43" s="2" t="s">
        <v>7</v>
      </c>
      <c r="D43" s="2">
        <v>647</v>
      </c>
      <c r="E43" s="2">
        <v>0</v>
      </c>
      <c r="F43" s="2">
        <v>647</v>
      </c>
      <c r="G43" s="3"/>
      <c r="H43" s="2">
        <f>_xlfn.RANK.EQ(F43,$F$4:$F$52)</f>
        <v>40</v>
      </c>
    </row>
    <row r="44" spans="1:8" x14ac:dyDescent="0.4">
      <c r="A44" s="2">
        <v>2</v>
      </c>
      <c r="B44" s="2">
        <v>761</v>
      </c>
      <c r="C44" s="2" t="s">
        <v>6</v>
      </c>
      <c r="D44" s="2">
        <v>631</v>
      </c>
      <c r="E44" s="2">
        <v>15</v>
      </c>
      <c r="F44" s="2">
        <v>646</v>
      </c>
      <c r="G44" s="3"/>
      <c r="H44" s="2">
        <f>_xlfn.RANK.EQ(F44,$F$4:$F$52)</f>
        <v>41</v>
      </c>
    </row>
    <row r="45" spans="1:8" x14ac:dyDescent="0.4">
      <c r="A45" s="2">
        <v>15</v>
      </c>
      <c r="B45" s="2">
        <v>788</v>
      </c>
      <c r="C45" s="2" t="s">
        <v>5</v>
      </c>
      <c r="D45" s="2">
        <v>645</v>
      </c>
      <c r="E45" s="2">
        <v>0</v>
      </c>
      <c r="F45" s="2">
        <v>645</v>
      </c>
      <c r="G45" s="3"/>
      <c r="H45" s="2">
        <f>_xlfn.RANK.EQ(F45,$F$4:$F$52)</f>
        <v>42</v>
      </c>
    </row>
    <row r="46" spans="1:8" x14ac:dyDescent="0.4">
      <c r="A46" s="2">
        <v>2</v>
      </c>
      <c r="B46" s="2">
        <v>884</v>
      </c>
      <c r="C46" s="2" t="s">
        <v>4</v>
      </c>
      <c r="D46" s="2">
        <v>621</v>
      </c>
      <c r="E46" s="2">
        <v>20</v>
      </c>
      <c r="F46" s="2">
        <v>641</v>
      </c>
      <c r="G46" s="3"/>
      <c r="H46" s="2">
        <f>_xlfn.RANK.EQ(F46,$F$4:$F$52)</f>
        <v>43</v>
      </c>
    </row>
    <row r="47" spans="1:8" x14ac:dyDescent="0.4">
      <c r="A47" s="2">
        <v>10</v>
      </c>
      <c r="B47" s="2">
        <v>191</v>
      </c>
      <c r="C47" s="2" t="s">
        <v>3</v>
      </c>
      <c r="D47" s="2">
        <v>610</v>
      </c>
      <c r="E47" s="2">
        <v>0</v>
      </c>
      <c r="F47" s="2">
        <v>610</v>
      </c>
      <c r="G47" s="3"/>
      <c r="H47" s="2">
        <f>_xlfn.RANK.EQ(F47,$F$4:$F$52)</f>
        <v>44</v>
      </c>
    </row>
    <row r="48" spans="1:8" x14ac:dyDescent="0.4">
      <c r="A48" s="2">
        <v>16</v>
      </c>
      <c r="B48" s="2">
        <v>405</v>
      </c>
      <c r="C48" s="2" t="s">
        <v>2</v>
      </c>
      <c r="D48" s="2">
        <v>597</v>
      </c>
      <c r="E48" s="2">
        <v>0</v>
      </c>
      <c r="F48" s="2">
        <v>597</v>
      </c>
      <c r="G48" s="3"/>
      <c r="H48" s="2">
        <f>_xlfn.RANK.EQ(F48,$F$4:$F$52)</f>
        <v>45</v>
      </c>
    </row>
    <row r="49" spans="1:8" x14ac:dyDescent="0.4">
      <c r="A49" s="2">
        <v>8</v>
      </c>
      <c r="B49" s="2">
        <v>52</v>
      </c>
      <c r="C49" s="2" t="s">
        <v>1</v>
      </c>
      <c r="D49" s="2">
        <v>566</v>
      </c>
      <c r="E49" s="2">
        <v>10</v>
      </c>
      <c r="F49" s="2">
        <v>576</v>
      </c>
      <c r="G49" s="3"/>
      <c r="H49" s="2">
        <f>_xlfn.RANK.EQ(F49,$F$4:$F$52)</f>
        <v>46</v>
      </c>
    </row>
    <row r="50" spans="1:8" x14ac:dyDescent="0.4">
      <c r="A50" s="2">
        <v>2</v>
      </c>
      <c r="B50" s="2">
        <v>835</v>
      </c>
      <c r="C50" s="2" t="s">
        <v>0</v>
      </c>
      <c r="D50" s="2">
        <v>516</v>
      </c>
      <c r="E50" s="2">
        <v>5</v>
      </c>
      <c r="F50" s="2">
        <v>521</v>
      </c>
      <c r="G50" s="3"/>
      <c r="H50" s="2">
        <f>_xlfn.RANK.EQ(F50,$F$4:$F$52)</f>
        <v>47</v>
      </c>
    </row>
  </sheetData>
  <autoFilter ref="A3:H48" xr:uid="{67287238-5C87-41D0-9954-7486C60C2EF7}">
    <sortState xmlns:xlrd2="http://schemas.microsoft.com/office/spreadsheetml/2017/richdata2" ref="A4:H50">
      <sortCondition descending="1" ref="F3:F48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04左官工事（47社）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2026-06-24T05:41:22Z</dcterms:created>
  <dcterms:modified xsi:type="dcterms:W3CDTF">2026-06-24T05:41:41Z</dcterms:modified>
</cp:coreProperties>
</file>