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n050349\Desktop\"/>
    </mc:Choice>
  </mc:AlternateContent>
  <xr:revisionPtr revIDLastSave="0" documentId="13_ncr:1_{EB8B2360-C853-4F6B-91EA-B550F4EE3800}" xr6:coauthVersionLast="47" xr6:coauthVersionMax="47" xr10:uidLastSave="{00000000-0000-0000-0000-000000000000}"/>
  <bookViews>
    <workbookView xWindow="-98" yWindow="-98" windowWidth="20715" windowHeight="13155" tabRatio="833" xr2:uid="{00000000-000D-0000-FFFF-FFFF00000000}"/>
  </bookViews>
  <sheets>
    <sheet name="様式第1号(計画(変更)申請書)" sheetId="8" r:id="rId1"/>
    <sheet name="様式第2号(実施計画、完了報告)" sheetId="10" r:id="rId2"/>
    <sheet name="(担い手)" sheetId="9" r:id="rId3"/>
    <sheet name="(多用途利用米)" sheetId="11" r:id="rId4"/>
    <sheet name="様式第3号(集約化状況)" sheetId="14" r:id="rId5"/>
    <sheet name="様式第4号(多用途利用米)" sheetId="15" r:id="rId6"/>
    <sheet name="様式第5号(活用使途)" sheetId="16" r:id="rId7"/>
  </sheets>
  <definedNames>
    <definedName name="_xlnm._FilterDatabase" localSheetId="6" hidden="1">'様式第5号(活用使途)'!$B$1:$X$47</definedName>
    <definedName name="_xlnm.Print_Area" localSheetId="3">'(多用途利用米)'!$A$1:$V$19</definedName>
    <definedName name="_xlnm.Print_Area" localSheetId="2">'(担い手)'!$A$1:$K$19</definedName>
    <definedName name="_xlnm.Print_Area" localSheetId="0">'様式第1号(計画(変更)申請書)'!$A$1:$AC$25</definedName>
    <definedName name="_xlnm.Print_Area" localSheetId="1">'様式第2号(実施計画、完了報告)'!$A$1:$L$21</definedName>
    <definedName name="_xlnm.Print_Area" localSheetId="4">'様式第3号(集約化状況)'!$B$1:$AD$36</definedName>
    <definedName name="_xlnm.Print_Area" localSheetId="5">'様式第4号(多用途利用米)'!$B$1:$W$35</definedName>
    <definedName name="_xlnm.Print_Area" localSheetId="6">'様式第5号(活用使途)'!$B$1:$Y$45</definedName>
    <definedName name="_xlnm.Print_Titles" localSheetId="4">'様式第3号(集約化状況)'!$6:$9</definedName>
    <definedName name="_xlnm.Print_Titles" localSheetId="5">'様式第4号(多用途利用米)'!$6:$8</definedName>
    <definedName name="_xlnm.Print_Titles" localSheetId="6">'様式第5号(活用使途)'!$4:$6</definedName>
    <definedName name="Z_FC3F9105_4687_4B5D_85F5_E80BC67646E2_.wvu.PrintArea" localSheetId="3" hidden="1">'(多用途利用米)'!$A$2:$V$16</definedName>
    <definedName name="Z_FC3F9105_4687_4B5D_85F5_E80BC67646E2_.wvu.PrintArea" localSheetId="2" hidden="1">'(担い手)'!$A$2:$K$16</definedName>
    <definedName name="Z_FC3F9105_4687_4B5D_85F5_E80BC67646E2_.wvu.PrintArea" localSheetId="0" hidden="1">'様式第1号(計画(変更)申請書)'!$A$1:$AC$32</definedName>
    <definedName name="Z_FC3F9105_4687_4B5D_85F5_E80BC67646E2_.wvu.PrintArea" localSheetId="1" hidden="1">'様式第2号(実施計画、完了報告)'!$A$1:$L$20</definedName>
  </definedNames>
  <calcPr calcId="191029"/>
  <customWorkbookViews>
    <customWorkbookView name="平澤　莉穗 - 個人用ビュー" guid="{FC3F9105-4687-4B5D-85F5-E80BC67646E2}" mergeInterval="0" personalView="1" maximized="1" xWindow="-9" yWindow="-9" windowWidth="1938" windowHeight="104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11" i="15" l="1"/>
  <c r="O11" i="15" l="1"/>
  <c r="M11" i="15"/>
  <c r="K11" i="15"/>
  <c r="W7" i="16"/>
  <c r="Y11" i="14"/>
  <c r="V11" i="14"/>
  <c r="R11" i="14"/>
  <c r="O11" i="14"/>
  <c r="W9" i="16"/>
  <c r="W8" i="16"/>
  <c r="AA11" i="14" l="1"/>
  <c r="Z11" i="14"/>
  <c r="X7" i="16"/>
</calcChain>
</file>

<file path=xl/sharedStrings.xml><?xml version="1.0" encoding="utf-8"?>
<sst xmlns="http://schemas.openxmlformats.org/spreadsheetml/2006/main" count="266" uniqueCount="193">
  <si>
    <t>番　　　号</t>
  </si>
  <si>
    <t>合　計</t>
  </si>
  <si>
    <t>年　月　日</t>
    <rPh sb="0" eb="1">
      <t>ネン</t>
    </rPh>
    <rPh sb="2" eb="3">
      <t>ツキ</t>
    </rPh>
    <rPh sb="4" eb="5">
      <t>ヒ</t>
    </rPh>
    <phoneticPr fontId="19"/>
  </si>
  <si>
    <t>事業実施年度</t>
    <rPh sb="0" eb="2">
      <t>ジギョウ</t>
    </rPh>
    <rPh sb="2" eb="4">
      <t>ジッシ</t>
    </rPh>
    <rPh sb="4" eb="6">
      <t>ネンド</t>
    </rPh>
    <phoneticPr fontId="19"/>
  </si>
  <si>
    <t>円</t>
    <rPh sb="0" eb="1">
      <t>エン</t>
    </rPh>
    <phoneticPr fontId="19"/>
  </si>
  <si>
    <t>計</t>
    <rPh sb="0" eb="1">
      <t>ケイ</t>
    </rPh>
    <phoneticPr fontId="19"/>
  </si>
  <si>
    <t>合　計</t>
    <rPh sb="0" eb="1">
      <t>アイ</t>
    </rPh>
    <rPh sb="2" eb="3">
      <t>ケイ</t>
    </rPh>
    <phoneticPr fontId="19"/>
  </si>
  <si>
    <t>添付資料：</t>
    <rPh sb="0" eb="2">
      <t>テンプ</t>
    </rPh>
    <rPh sb="2" eb="4">
      <t>シリョウ</t>
    </rPh>
    <phoneticPr fontId="19"/>
  </si>
  <si>
    <t>令和８年度</t>
    <rPh sb="0" eb="2">
      <t>レイワ</t>
    </rPh>
    <rPh sb="3" eb="5">
      <t>ネンド</t>
    </rPh>
    <phoneticPr fontId="19"/>
  </si>
  <si>
    <t>地域区分</t>
    <rPh sb="0" eb="4">
      <t>チイキクブン</t>
    </rPh>
    <phoneticPr fontId="19"/>
  </si>
  <si>
    <t>　１　担い手集約タイプ</t>
    <rPh sb="3" eb="4">
      <t>ニナ</t>
    </rPh>
    <rPh sb="5" eb="6">
      <t>テ</t>
    </rPh>
    <rPh sb="6" eb="8">
      <t>シュウヤク</t>
    </rPh>
    <phoneticPr fontId="19"/>
  </si>
  <si>
    <t>　２　多用途利用米団地定着タイプ</t>
    <rPh sb="3" eb="9">
      <t>タヨウトリヨウマイ</t>
    </rPh>
    <rPh sb="9" eb="13">
      <t>ダンチテイチャク</t>
    </rPh>
    <phoneticPr fontId="19"/>
  </si>
  <si>
    <t>２　多用途利用米団地定着タイプ</t>
    <rPh sb="2" eb="8">
      <t>タヨウトリヨウマイ</t>
    </rPh>
    <rPh sb="8" eb="12">
      <t>ダンチテイチャク</t>
    </rPh>
    <phoneticPr fontId="19"/>
  </si>
  <si>
    <t>地域計画の地域名</t>
    <rPh sb="0" eb="4">
      <t>チイキケイカク</t>
    </rPh>
    <rPh sb="5" eb="8">
      <t>チイキメイ</t>
    </rPh>
    <phoneticPr fontId="19"/>
  </si>
  <si>
    <t>計</t>
    <rPh sb="0" eb="1">
      <t>ケイ</t>
    </rPh>
    <phoneticPr fontId="19"/>
  </si>
  <si>
    <t>○○市町村長　氏名　</t>
    <rPh sb="2" eb="6">
      <t>シチョウソンチョウ</t>
    </rPh>
    <rPh sb="7" eb="9">
      <t>シメイ</t>
    </rPh>
    <phoneticPr fontId="19"/>
  </si>
  <si>
    <t>市町村名</t>
    <rPh sb="0" eb="4">
      <t>シチョウソンメイ</t>
    </rPh>
    <phoneticPr fontId="19"/>
  </si>
  <si>
    <t>〔担い手集約タイプ　作成要領〕</t>
    <rPh sb="1" eb="2">
      <t>ニナ</t>
    </rPh>
    <rPh sb="3" eb="6">
      <t>テシュウヤク</t>
    </rPh>
    <phoneticPr fontId="19"/>
  </si>
  <si>
    <t>〔多用途利用米団地定着タイプ　作成要領〕</t>
    <rPh sb="1" eb="9">
      <t>タヨウトリヨウマイダンチ</t>
    </rPh>
    <rPh sb="9" eb="11">
      <t>テイチャク</t>
    </rPh>
    <rPh sb="15" eb="17">
      <t>サクセイ</t>
    </rPh>
    <rPh sb="17" eb="19">
      <t>ヨウリョウ</t>
    </rPh>
    <phoneticPr fontId="19"/>
  </si>
  <si>
    <t>新潟県知事　○○　○○ 様</t>
    <phoneticPr fontId="19"/>
  </si>
  <si>
    <t>令和８年度農地集約プラス多用途利用米団地化定着支援事業</t>
    <rPh sb="5" eb="9">
      <t>ノウチシュウヤク</t>
    </rPh>
    <phoneticPr fontId="19"/>
  </si>
  <si>
    <t>事業実施計画（様式第２号）
市町村の交付要綱　等</t>
    <rPh sb="0" eb="4">
      <t>ジギョウジッシ</t>
    </rPh>
    <rPh sb="14" eb="17">
      <t>シチョウソン</t>
    </rPh>
    <rPh sb="18" eb="22">
      <t>コウフヨウコウ</t>
    </rPh>
    <rPh sb="23" eb="24">
      <t>トウ</t>
    </rPh>
    <phoneticPr fontId="19"/>
  </si>
  <si>
    <t>※　本様式を計画変更又は事業完了報告とする際は、変更部分を二段書きとし、変更前（又は計画）をかっこ書きで上段に
　 記載し、変更後（又は実績）を下段に記載します。</t>
    <phoneticPr fontId="19"/>
  </si>
  <si>
    <t>総括表</t>
    <rPh sb="0" eb="2">
      <t>ソウカツ</t>
    </rPh>
    <rPh sb="2" eb="3">
      <t>ヒョウ</t>
    </rPh>
    <phoneticPr fontId="19"/>
  </si>
  <si>
    <t>様式第１号（事業実施計画(変更)申請書）</t>
    <rPh sb="6" eb="8">
      <t>ジギョウ</t>
    </rPh>
    <rPh sb="8" eb="10">
      <t>ジッシ</t>
    </rPh>
    <rPh sb="10" eb="12">
      <t>ケイカク</t>
    </rPh>
    <rPh sb="13" eb="15">
      <t>ヘンコウ</t>
    </rPh>
    <rPh sb="16" eb="19">
      <t>シンセイショ</t>
    </rPh>
    <phoneticPr fontId="19"/>
  </si>
  <si>
    <t>事業実施計画の承認（変更）申請について</t>
    <rPh sb="10" eb="12">
      <t>ヘンコウ</t>
    </rPh>
    <rPh sb="13" eb="15">
      <t>シンセイ</t>
    </rPh>
    <phoneticPr fontId="19"/>
  </si>
  <si>
    <t>　農地集約プラス多用途利用米団地化定着支援事業実施要領第９の１（第10）に基づき、事業実施計画の承認（変更）を申請します。</t>
    <rPh sb="32" eb="33">
      <t>ダイ</t>
    </rPh>
    <rPh sb="51" eb="53">
      <t>ヘンコウ</t>
    </rPh>
    <phoneticPr fontId="19"/>
  </si>
  <si>
    <t>担い手集約タイプに係る状況報告書</t>
    <rPh sb="0" eb="1">
      <t>ニナ</t>
    </rPh>
    <rPh sb="2" eb="3">
      <t>テ</t>
    </rPh>
    <rPh sb="3" eb="5">
      <t>シュウヤク</t>
    </rPh>
    <rPh sb="9" eb="10">
      <t>カカ</t>
    </rPh>
    <rPh sb="11" eb="13">
      <t>ジョウキョウ</t>
    </rPh>
    <rPh sb="13" eb="16">
      <t>ホウコクショ</t>
    </rPh>
    <phoneticPr fontId="19"/>
  </si>
  <si>
    <t>市町村名</t>
    <rPh sb="0" eb="3">
      <t>シチョウソン</t>
    </rPh>
    <rPh sb="3" eb="4">
      <t>メイ</t>
    </rPh>
    <phoneticPr fontId="19"/>
  </si>
  <si>
    <t>△△市</t>
    <rPh sb="2" eb="3">
      <t>シ</t>
    </rPh>
    <phoneticPr fontId="19"/>
  </si>
  <si>
    <t>報告年度</t>
    <rPh sb="0" eb="2">
      <t>ホウコク</t>
    </rPh>
    <rPh sb="2" eb="4">
      <t>ネンド</t>
    </rPh>
    <phoneticPr fontId="19"/>
  </si>
  <si>
    <t>令和○年度</t>
    <rPh sb="0" eb="2">
      <t>レイワ</t>
    </rPh>
    <rPh sb="3" eb="5">
      <t>ネンド</t>
    </rPh>
    <phoneticPr fontId="19"/>
  </si>
  <si>
    <t>地域名</t>
    <rPh sb="0" eb="2">
      <t>チイキ</t>
    </rPh>
    <rPh sb="2" eb="3">
      <t>メイ</t>
    </rPh>
    <phoneticPr fontId="19"/>
  </si>
  <si>
    <t xml:space="preserve">
</t>
    <phoneticPr fontId="19"/>
  </si>
  <si>
    <t>交付対象
面積
（a）</t>
    <rPh sb="0" eb="2">
      <t>コウフ</t>
    </rPh>
    <rPh sb="2" eb="4">
      <t>タイショウ</t>
    </rPh>
    <rPh sb="5" eb="7">
      <t>メンセキ</t>
    </rPh>
    <phoneticPr fontId="19"/>
  </si>
  <si>
    <t>交付額
（円）</t>
    <rPh sb="0" eb="2">
      <t>コウフ</t>
    </rPh>
    <rPh sb="2" eb="3">
      <t>ガク</t>
    </rPh>
    <rPh sb="5" eb="6">
      <t>エン</t>
    </rPh>
    <phoneticPr fontId="19"/>
  </si>
  <si>
    <t>事業実施前の状況</t>
    <rPh sb="0" eb="2">
      <t>ジギョウ</t>
    </rPh>
    <rPh sb="2" eb="4">
      <t>ジッシ</t>
    </rPh>
    <rPh sb="4" eb="5">
      <t>マエ</t>
    </rPh>
    <rPh sb="6" eb="8">
      <t>ジョウキョウ</t>
    </rPh>
    <phoneticPr fontId="19"/>
  </si>
  <si>
    <t>直近年度の状況</t>
    <rPh sb="0" eb="2">
      <t>チョッキン</t>
    </rPh>
    <rPh sb="2" eb="4">
      <t>ネンド</t>
    </rPh>
    <rPh sb="5" eb="7">
      <t>ジョウキョウ</t>
    </rPh>
    <phoneticPr fontId="19"/>
  </si>
  <si>
    <t>備考</t>
    <rPh sb="0" eb="2">
      <t>ビコウ</t>
    </rPh>
    <phoneticPr fontId="19"/>
  </si>
  <si>
    <t>年度</t>
    <rPh sb="0" eb="2">
      <t>ネンド</t>
    </rPh>
    <phoneticPr fontId="19"/>
  </si>
  <si>
    <t>（記入例）</t>
    <rPh sb="1" eb="4">
      <t>キニュウレイ</t>
    </rPh>
    <phoneticPr fontId="19"/>
  </si>
  <si>
    <t>R8</t>
    <phoneticPr fontId="19"/>
  </si>
  <si>
    <t>R9</t>
    <phoneticPr fontId="19"/>
  </si>
  <si>
    <t>多用途利用米団地定着タイプに係る状況報告書</t>
    <rPh sb="0" eb="3">
      <t>タヨウト</t>
    </rPh>
    <rPh sb="3" eb="5">
      <t>リヨウ</t>
    </rPh>
    <rPh sb="5" eb="6">
      <t>マイ</t>
    </rPh>
    <rPh sb="6" eb="8">
      <t>ダンチ</t>
    </rPh>
    <rPh sb="8" eb="10">
      <t>テイチャク</t>
    </rPh>
    <rPh sb="14" eb="15">
      <t>カカ</t>
    </rPh>
    <rPh sb="16" eb="18">
      <t>ジョウキョウ</t>
    </rPh>
    <rPh sb="18" eb="21">
      <t>ホウコクショ</t>
    </rPh>
    <phoneticPr fontId="19"/>
  </si>
  <si>
    <t>用途</t>
    <rPh sb="0" eb="2">
      <t>ヨウト</t>
    </rPh>
    <phoneticPr fontId="19"/>
  </si>
  <si>
    <t>品種</t>
    <rPh sb="0" eb="2">
      <t>ヒンシュ</t>
    </rPh>
    <phoneticPr fontId="19"/>
  </si>
  <si>
    <t>様式第３号（集約化状況報告書）</t>
    <rPh sb="0" eb="2">
      <t>ヨウシキ</t>
    </rPh>
    <rPh sb="2" eb="3">
      <t>ダイ</t>
    </rPh>
    <rPh sb="4" eb="5">
      <t>ゴウ</t>
    </rPh>
    <rPh sb="6" eb="9">
      <t>シュウヤクカ</t>
    </rPh>
    <rPh sb="9" eb="13">
      <t>ジョウキョウホウコク</t>
    </rPh>
    <rPh sb="13" eb="14">
      <t>ショ</t>
    </rPh>
    <phoneticPr fontId="19"/>
  </si>
  <si>
    <t>様式第４号（団地化状況報告書）</t>
    <rPh sb="0" eb="2">
      <t>ヨウシキ</t>
    </rPh>
    <rPh sb="2" eb="3">
      <t>ダイ</t>
    </rPh>
    <rPh sb="4" eb="5">
      <t>ゴウ</t>
    </rPh>
    <rPh sb="6" eb="9">
      <t>ダンチカ</t>
    </rPh>
    <rPh sb="9" eb="14">
      <t>ジョウキョウホウコクショ</t>
    </rPh>
    <phoneticPr fontId="19"/>
  </si>
  <si>
    <t>R７</t>
    <phoneticPr fontId="19"/>
  </si>
  <si>
    <t>直近年産の状況</t>
    <rPh sb="0" eb="2">
      <t>チョッキン</t>
    </rPh>
    <rPh sb="2" eb="3">
      <t>ネン</t>
    </rPh>
    <rPh sb="3" eb="4">
      <t>サン</t>
    </rPh>
    <rPh sb="5" eb="7">
      <t>ジョウキョウ</t>
    </rPh>
    <phoneticPr fontId="19"/>
  </si>
  <si>
    <t>地域計画</t>
    <rPh sb="0" eb="4">
      <t>チイキケイカク</t>
    </rPh>
    <phoneticPr fontId="19"/>
  </si>
  <si>
    <t>地域名</t>
    <rPh sb="0" eb="3">
      <t>チイキメイ</t>
    </rPh>
    <phoneticPr fontId="19"/>
  </si>
  <si>
    <t>公告年月日</t>
    <rPh sb="0" eb="2">
      <t>コウコク</t>
    </rPh>
    <rPh sb="2" eb="5">
      <t>ネンガッピ</t>
    </rPh>
    <phoneticPr fontId="19"/>
  </si>
  <si>
    <t>地域区分
（リストより
選択）</t>
    <rPh sb="0" eb="2">
      <t>チイキ</t>
    </rPh>
    <rPh sb="2" eb="4">
      <t>クブン</t>
    </rPh>
    <rPh sb="12" eb="14">
      <t>センタク</t>
    </rPh>
    <phoneticPr fontId="29"/>
  </si>
  <si>
    <t>交付対象
面積
（a）</t>
    <rPh sb="0" eb="2">
      <t>コウフ</t>
    </rPh>
    <rPh sb="2" eb="4">
      <t>タイショウ</t>
    </rPh>
    <rPh sb="5" eb="7">
      <t>メンセキ</t>
    </rPh>
    <phoneticPr fontId="29"/>
  </si>
  <si>
    <t>交付額
（千円）</t>
    <rPh sb="0" eb="2">
      <t>コウフ</t>
    </rPh>
    <rPh sb="2" eb="3">
      <t>ガク</t>
    </rPh>
    <rPh sb="5" eb="6">
      <t>セン</t>
    </rPh>
    <rPh sb="6" eb="7">
      <t>エン</t>
    </rPh>
    <phoneticPr fontId="29"/>
  </si>
  <si>
    <t>使途毎の支出（予定含む）額（複数記入可）
（千円）</t>
    <rPh sb="0" eb="2">
      <t>シト</t>
    </rPh>
    <rPh sb="2" eb="3">
      <t>ゴト</t>
    </rPh>
    <rPh sb="4" eb="6">
      <t>シシュツ</t>
    </rPh>
    <rPh sb="7" eb="9">
      <t>ヨテイ</t>
    </rPh>
    <rPh sb="9" eb="10">
      <t>フク</t>
    </rPh>
    <rPh sb="12" eb="13">
      <t>ガク</t>
    </rPh>
    <rPh sb="14" eb="16">
      <t>フクスウ</t>
    </rPh>
    <rPh sb="16" eb="18">
      <t>キニュウ</t>
    </rPh>
    <rPh sb="18" eb="19">
      <t>カ</t>
    </rPh>
    <rPh sb="22" eb="23">
      <t>セン</t>
    </rPh>
    <rPh sb="23" eb="24">
      <t>エン</t>
    </rPh>
    <phoneticPr fontId="29"/>
  </si>
  <si>
    <t>使途
未定額
（千円）</t>
    <rPh sb="0" eb="2">
      <t>シト</t>
    </rPh>
    <rPh sb="3" eb="5">
      <t>ミテイ</t>
    </rPh>
    <rPh sb="5" eb="6">
      <t>ガク</t>
    </rPh>
    <rPh sb="8" eb="9">
      <t>セン</t>
    </rPh>
    <rPh sb="9" eb="10">
      <t>エン</t>
    </rPh>
    <phoneticPr fontId="29"/>
  </si>
  <si>
    <t>支払先</t>
    <rPh sb="0" eb="2">
      <t>シハライ</t>
    </rPh>
    <rPh sb="2" eb="3">
      <t>サキ</t>
    </rPh>
    <phoneticPr fontId="29"/>
  </si>
  <si>
    <t>合計</t>
    <rPh sb="0" eb="2">
      <t>ゴウケイ</t>
    </rPh>
    <phoneticPr fontId="29"/>
  </si>
  <si>
    <t>①
農業機械</t>
    <rPh sb="2" eb="4">
      <t>ノウギョウ</t>
    </rPh>
    <rPh sb="4" eb="6">
      <t>キカイ</t>
    </rPh>
    <phoneticPr fontId="29"/>
  </si>
  <si>
    <t>②
基盤整備</t>
    <rPh sb="2" eb="4">
      <t>キバン</t>
    </rPh>
    <rPh sb="4" eb="6">
      <t>セイビ</t>
    </rPh>
    <phoneticPr fontId="29"/>
  </si>
  <si>
    <t>③
賦課金</t>
    <rPh sb="2" eb="5">
      <t>フカキン</t>
    </rPh>
    <phoneticPr fontId="29"/>
  </si>
  <si>
    <t>④
法人設立費</t>
    <rPh sb="2" eb="4">
      <t>ホウジン</t>
    </rPh>
    <rPh sb="4" eb="6">
      <t>セツリツ</t>
    </rPh>
    <rPh sb="6" eb="7">
      <t>ヒ</t>
    </rPh>
    <phoneticPr fontId="29"/>
  </si>
  <si>
    <t>一般地域</t>
  </si>
  <si>
    <t>法人</t>
    <rPh sb="0" eb="2">
      <t>ホウジン</t>
    </rPh>
    <phoneticPr fontId="29"/>
  </si>
  <si>
    <t>個人</t>
    <rPh sb="0" eb="2">
      <t>コジン</t>
    </rPh>
    <phoneticPr fontId="29"/>
  </si>
  <si>
    <t>その他</t>
    <rPh sb="2" eb="3">
      <t>タ</t>
    </rPh>
    <phoneticPr fontId="29"/>
  </si>
  <si>
    <t>様式第５号（活用使途報告書）</t>
    <rPh sb="0" eb="2">
      <t>ヨウシキ</t>
    </rPh>
    <rPh sb="2" eb="3">
      <t>ダイ</t>
    </rPh>
    <rPh sb="4" eb="5">
      <t>ゴウ</t>
    </rPh>
    <rPh sb="6" eb="8">
      <t>カツヨウ</t>
    </rPh>
    <rPh sb="8" eb="10">
      <t>シト</t>
    </rPh>
    <rPh sb="10" eb="13">
      <t>ホウコクショ</t>
    </rPh>
    <phoneticPr fontId="19"/>
  </si>
  <si>
    <t>タイプ</t>
    <phoneticPr fontId="29"/>
  </si>
  <si>
    <t>地域名</t>
    <rPh sb="0" eb="2">
      <t>チイキ</t>
    </rPh>
    <rPh sb="2" eb="3">
      <t>メイ</t>
    </rPh>
    <phoneticPr fontId="29"/>
  </si>
  <si>
    <t>○○</t>
    <phoneticPr fontId="29"/>
  </si>
  <si>
    <t>多用途利用米団地定着タイプ</t>
  </si>
  <si>
    <t>様式第２号（事業実施計画(事業完了報告書)）</t>
    <rPh sb="0" eb="2">
      <t>ヨウシキ</t>
    </rPh>
    <rPh sb="2" eb="3">
      <t>ダイ</t>
    </rPh>
    <rPh sb="4" eb="5">
      <t>ゴウ</t>
    </rPh>
    <rPh sb="6" eb="8">
      <t>ジギョウ</t>
    </rPh>
    <rPh sb="8" eb="12">
      <t>ジッシケイカク</t>
    </rPh>
    <rPh sb="13" eb="15">
      <t>ジギョウ</t>
    </rPh>
    <rPh sb="15" eb="20">
      <t>カンリョウホウコクショ</t>
    </rPh>
    <phoneticPr fontId="19"/>
  </si>
  <si>
    <t>事業主体</t>
    <rPh sb="0" eb="2">
      <t>ジギョウ</t>
    </rPh>
    <rPh sb="2" eb="4">
      <t>シュタイ</t>
    </rPh>
    <phoneticPr fontId="19"/>
  </si>
  <si>
    <t>令和８年度○○市町村農地集約プラス多用途利用米団地化定着支援事業実施計画（又は事業完了報告書）</t>
    <rPh sb="0" eb="2">
      <t>レイワ</t>
    </rPh>
    <rPh sb="3" eb="5">
      <t>ネンド</t>
    </rPh>
    <rPh sb="10" eb="14">
      <t>ノウチシュウヤク</t>
    </rPh>
    <rPh sb="17" eb="23">
      <t>タヨウトリヨウマイ</t>
    </rPh>
    <rPh sb="23" eb="26">
      <t>ダンチカ</t>
    </rPh>
    <rPh sb="26" eb="28">
      <t>テイチャク</t>
    </rPh>
    <rPh sb="28" eb="32">
      <t>シエンジギョウ</t>
    </rPh>
    <rPh sb="39" eb="41">
      <t>ジギョウ</t>
    </rPh>
    <phoneticPr fontId="19"/>
  </si>
  <si>
    <t>様式第２号（事業実施計画(事業完了報告書)）</t>
    <rPh sb="0" eb="2">
      <t>ヨウシキ</t>
    </rPh>
    <rPh sb="2" eb="3">
      <t>ダイ</t>
    </rPh>
    <rPh sb="4" eb="5">
      <t>ゴウ</t>
    </rPh>
    <rPh sb="6" eb="8">
      <t>ジギョウ</t>
    </rPh>
    <rPh sb="8" eb="12">
      <t>ジッシケイカク</t>
    </rPh>
    <rPh sb="13" eb="15">
      <t>ジギョウ</t>
    </rPh>
    <rPh sb="15" eb="19">
      <t>カンリョウホウコク</t>
    </rPh>
    <rPh sb="19" eb="20">
      <t>ショ</t>
    </rPh>
    <phoneticPr fontId="19"/>
  </si>
  <si>
    <t>様式第２号（事業実施計画(事業完了報告書)）</t>
    <rPh sb="0" eb="2">
      <t>ヨウシキ</t>
    </rPh>
    <rPh sb="2" eb="3">
      <t>ダイ</t>
    </rPh>
    <rPh sb="4" eb="5">
      <t>ゴウ</t>
    </rPh>
    <rPh sb="6" eb="12">
      <t>ジギョウジッシケイカク</t>
    </rPh>
    <rPh sb="13" eb="15">
      <t>ジギョウ</t>
    </rPh>
    <rPh sb="15" eb="20">
      <t>カンリョウホウコクショ</t>
    </rPh>
    <phoneticPr fontId="19"/>
  </si>
  <si>
    <t>事業
関係者数
（人）</t>
    <rPh sb="0" eb="2">
      <t>ジギョウ</t>
    </rPh>
    <rPh sb="3" eb="6">
      <t>カンケイシャ</t>
    </rPh>
    <rPh sb="6" eb="7">
      <t>スウ</t>
    </rPh>
    <rPh sb="9" eb="10">
      <t>ヒト</t>
    </rPh>
    <phoneticPr fontId="19"/>
  </si>
  <si>
    <t>事業関係者が耕作する農地面積
（a）</t>
    <rPh sb="0" eb="5">
      <t>ジギョウカンケイシャ</t>
    </rPh>
    <rPh sb="6" eb="8">
      <t>コウサク</t>
    </rPh>
    <rPh sb="10" eb="12">
      <t>ノウチ</t>
    </rPh>
    <rPh sb="12" eb="14">
      <t>メンセキ</t>
    </rPh>
    <phoneticPr fontId="19"/>
  </si>
  <si>
    <t>うち
担い手が耕作する１ha以上の集約面積
（a）</t>
    <rPh sb="3" eb="4">
      <t>ニナ</t>
    </rPh>
    <rPh sb="5" eb="6">
      <t>テ</t>
    </rPh>
    <rPh sb="7" eb="9">
      <t>コウサク</t>
    </rPh>
    <rPh sb="14" eb="16">
      <t>イジョウ</t>
    </rPh>
    <rPh sb="17" eb="19">
      <t>シュウヤク</t>
    </rPh>
    <rPh sb="19" eb="21">
      <t>メンセキ</t>
    </rPh>
    <phoneticPr fontId="19"/>
  </si>
  <si>
    <t>うち
担い手が耕作する農地面積
（a）</t>
    <rPh sb="3" eb="4">
      <t>ニナ</t>
    </rPh>
    <rPh sb="5" eb="6">
      <t>テ</t>
    </rPh>
    <rPh sb="7" eb="9">
      <t>コウサク</t>
    </rPh>
    <rPh sb="11" eb="13">
      <t>ノウチ</t>
    </rPh>
    <rPh sb="13" eb="15">
      <t>メンセキ</t>
    </rPh>
    <phoneticPr fontId="19"/>
  </si>
  <si>
    <t>集約率の変化</t>
    <rPh sb="0" eb="3">
      <t>シュウヤクリツ</t>
    </rPh>
    <rPh sb="4" eb="6">
      <t>ヘンカ</t>
    </rPh>
    <phoneticPr fontId="19"/>
  </si>
  <si>
    <t>担い手
（％）</t>
    <rPh sb="0" eb="1">
      <t>ニナ</t>
    </rPh>
    <rPh sb="2" eb="3">
      <t>テ</t>
    </rPh>
    <phoneticPr fontId="19"/>
  </si>
  <si>
    <t>地域
（％）</t>
    <rPh sb="0" eb="2">
      <t>チイキ</t>
    </rPh>
    <phoneticPr fontId="19"/>
  </si>
  <si>
    <t>Ａ</t>
    <phoneticPr fontId="19"/>
  </si>
  <si>
    <t>Ｂ</t>
    <phoneticPr fontId="19"/>
  </si>
  <si>
    <t>Ｃ＝Ｂ／Ａ</t>
    <phoneticPr fontId="19"/>
  </si>
  <si>
    <t>Ｄ</t>
    <phoneticPr fontId="19"/>
  </si>
  <si>
    <t>Ｅ＝Ｄ／Ａ</t>
    <phoneticPr fontId="19"/>
  </si>
  <si>
    <t>Ｆ</t>
    <phoneticPr fontId="19"/>
  </si>
  <si>
    <t>Ｇ＝Ｆ／Ａ</t>
    <phoneticPr fontId="19"/>
  </si>
  <si>
    <t>Ｈ</t>
    <phoneticPr fontId="19"/>
  </si>
  <si>
    <t>Ｉ＝Ｈ／Ａ</t>
    <phoneticPr fontId="19"/>
  </si>
  <si>
    <t>Ｇ－Ｃ</t>
    <phoneticPr fontId="19"/>
  </si>
  <si>
    <t>Ｉ－Ｅ</t>
    <phoneticPr fontId="19"/>
  </si>
  <si>
    <t>地域面積
（a）</t>
    <rPh sb="0" eb="4">
      <t>チイキメンセキ</t>
    </rPh>
    <phoneticPr fontId="19"/>
  </si>
  <si>
    <t>１．担い手</t>
    <rPh sb="2" eb="3">
      <t>ニナ</t>
    </rPh>
    <rPh sb="4" eb="5">
      <t>テ</t>
    </rPh>
    <phoneticPr fontId="29"/>
  </si>
  <si>
    <t>２．利用者</t>
    <rPh sb="2" eb="5">
      <t>リヨウシャ</t>
    </rPh>
    <phoneticPr fontId="29"/>
  </si>
  <si>
    <t>【担い手】畦畔除去等に要する経費
【利用者】賃借料の調整（賃借料統一による従前の賃借料との差額補填等）</t>
    <rPh sb="1" eb="2">
      <t>ニナ</t>
    </rPh>
    <rPh sb="3" eb="4">
      <t>テ</t>
    </rPh>
    <rPh sb="18" eb="21">
      <t>リヨウシャ</t>
    </rPh>
    <phoneticPr fontId="29"/>
  </si>
  <si>
    <t>⑤
鳥獣害対策</t>
    <rPh sb="2" eb="4">
      <t>チョウジュウ</t>
    </rPh>
    <rPh sb="4" eb="5">
      <t>ガイ</t>
    </rPh>
    <rPh sb="5" eb="7">
      <t>タイサク</t>
    </rPh>
    <phoneticPr fontId="29"/>
  </si>
  <si>
    <t>⑥
賃借料</t>
    <rPh sb="2" eb="5">
      <t>チンシャクリョウ</t>
    </rPh>
    <phoneticPr fontId="29"/>
  </si>
  <si>
    <t>⑦
その他</t>
    <rPh sb="4" eb="5">
      <t>タ</t>
    </rPh>
    <phoneticPr fontId="29"/>
  </si>
  <si>
    <t>備考</t>
    <rPh sb="0" eb="2">
      <t>ビコウ</t>
    </rPh>
    <phoneticPr fontId="29"/>
  </si>
  <si>
    <t>　　　合計：区分１,２の「支出（予定含む）額」の合計により算出します。</t>
    <rPh sb="3" eb="5">
      <t>ゴウケイ</t>
    </rPh>
    <rPh sb="6" eb="8">
      <t>クブン</t>
    </rPh>
    <rPh sb="13" eb="15">
      <t>シシュツ</t>
    </rPh>
    <rPh sb="16" eb="18">
      <t>ヨテイ</t>
    </rPh>
    <rPh sb="18" eb="19">
      <t>フク</t>
    </rPh>
    <rPh sb="21" eb="22">
      <t>ガク</t>
    </rPh>
    <rPh sb="24" eb="26">
      <t>ゴウケイ</t>
    </rPh>
    <rPh sb="29" eb="31">
      <t>サンシュツ</t>
    </rPh>
    <phoneticPr fontId="29"/>
  </si>
  <si>
    <t>地域計画の
地域名</t>
    <rPh sb="0" eb="4">
      <t>チイキケイカク</t>
    </rPh>
    <rPh sb="6" eb="9">
      <t>チイキメイ</t>
    </rPh>
    <phoneticPr fontId="19"/>
  </si>
  <si>
    <t>一般</t>
  </si>
  <si>
    <t>必要集約面積
（a）</t>
    <rPh sb="0" eb="2">
      <t>ヒツヨウ</t>
    </rPh>
    <rPh sb="2" eb="4">
      <t>シュウヤク</t>
    </rPh>
    <rPh sb="4" eb="6">
      <t>メンセキ</t>
    </rPh>
    <phoneticPr fontId="19"/>
  </si>
  <si>
    <t>数量/面積</t>
    <rPh sb="0" eb="2">
      <t>スウリョウ</t>
    </rPh>
    <rPh sb="3" eb="5">
      <t>メンセキ</t>
    </rPh>
    <phoneticPr fontId="19"/>
  </si>
  <si>
    <t>１年目</t>
    <rPh sb="1" eb="3">
      <t>ネンメ</t>
    </rPh>
    <phoneticPr fontId="19"/>
  </si>
  <si>
    <t>数量</t>
  </si>
  <si>
    <t>２年目</t>
    <rPh sb="1" eb="3">
      <t>ネンメ</t>
    </rPh>
    <phoneticPr fontId="19"/>
  </si>
  <si>
    <t>３年目</t>
    <rPh sb="1" eb="3">
      <t>ネンメ</t>
    </rPh>
    <phoneticPr fontId="19"/>
  </si>
  <si>
    <t>（ｔ、ha）</t>
    <phoneticPr fontId="19"/>
  </si>
  <si>
    <t>交付対象面積
（a）</t>
    <rPh sb="0" eb="2">
      <t>コウフ</t>
    </rPh>
    <rPh sb="2" eb="4">
      <t>タイショウ</t>
    </rPh>
    <rPh sb="4" eb="6">
      <t>メンセキ</t>
    </rPh>
    <phoneticPr fontId="19"/>
  </si>
  <si>
    <t>交付単価
（円/10a）</t>
    <rPh sb="0" eb="4">
      <t>コウフタンカ</t>
    </rPh>
    <rPh sb="6" eb="7">
      <t>エン</t>
    </rPh>
    <phoneticPr fontId="19"/>
  </si>
  <si>
    <t>A</t>
    <phoneticPr fontId="19"/>
  </si>
  <si>
    <t>交付額
（円）</t>
    <rPh sb="0" eb="3">
      <t>コウフガク</t>
    </rPh>
    <rPh sb="5" eb="6">
      <t>エン</t>
    </rPh>
    <phoneticPr fontId="19"/>
  </si>
  <si>
    <t>うち
担い手面積
（a）</t>
    <rPh sb="3" eb="4">
      <t>ニナ</t>
    </rPh>
    <rPh sb="5" eb="6">
      <t>テ</t>
    </rPh>
    <rPh sb="6" eb="8">
      <t>メンセキ</t>
    </rPh>
    <phoneticPr fontId="19"/>
  </si>
  <si>
    <t>事業実施前
団地面積
（a）</t>
    <rPh sb="0" eb="5">
      <t>ジギョウジッシマエ</t>
    </rPh>
    <rPh sb="6" eb="8">
      <t>ダンチ</t>
    </rPh>
    <rPh sb="8" eb="10">
      <t>メンセキ</t>
    </rPh>
    <phoneticPr fontId="19"/>
  </si>
  <si>
    <t>事業実施後
団地面積
（a）</t>
    <rPh sb="0" eb="5">
      <t>ジギョウジッシゴ</t>
    </rPh>
    <rPh sb="6" eb="8">
      <t>ダンチ</t>
    </rPh>
    <rPh sb="8" eb="10">
      <t>メンセキ</t>
    </rPh>
    <phoneticPr fontId="19"/>
  </si>
  <si>
    <t>契約年数
（年）</t>
    <rPh sb="0" eb="4">
      <t>ケイヤクネンスウ</t>
    </rPh>
    <rPh sb="6" eb="7">
      <t>ネン</t>
    </rPh>
    <phoneticPr fontId="19"/>
  </si>
  <si>
    <t>うち併用面積
（a）</t>
    <rPh sb="2" eb="6">
      <t>ヘイヨウメンセキ</t>
    </rPh>
    <phoneticPr fontId="19"/>
  </si>
  <si>
    <t>うち
１ha以上の
集約面積
(a)</t>
    <rPh sb="6" eb="8">
      <t>イジョウ</t>
    </rPh>
    <rPh sb="10" eb="12">
      <t>シュウヤク</t>
    </rPh>
    <rPh sb="12" eb="14">
      <t>メンセキ</t>
    </rPh>
    <phoneticPr fontId="19"/>
  </si>
  <si>
    <t>［集約率］
事業関係者が耕作する１ha以上の集約面積の割合
(％)</t>
    <rPh sb="1" eb="4">
      <t>シュウヤクリツ</t>
    </rPh>
    <rPh sb="6" eb="11">
      <t>ジギョウカンケイシャ</t>
    </rPh>
    <rPh sb="12" eb="14">
      <t>コウサク</t>
    </rPh>
    <rPh sb="22" eb="24">
      <t>シュウヤク</t>
    </rPh>
    <phoneticPr fontId="19"/>
  </si>
  <si>
    <t>［集約率］
担い手が耕作する１ha以上の集約面積の割合
（％）</t>
    <rPh sb="1" eb="4">
      <t>シュウヤクリツ</t>
    </rPh>
    <rPh sb="6" eb="7">
      <t>ニナ</t>
    </rPh>
    <rPh sb="8" eb="9">
      <t>テ</t>
    </rPh>
    <rPh sb="20" eb="22">
      <t>シュウヤク</t>
    </rPh>
    <phoneticPr fontId="19"/>
  </si>
  <si>
    <t>№</t>
    <phoneticPr fontId="19"/>
  </si>
  <si>
    <t>１年目
（ｔ、ha）</t>
    <rPh sb="1" eb="3">
      <t>ネンメ</t>
    </rPh>
    <phoneticPr fontId="19"/>
  </si>
  <si>
    <t>２年目
（ｔ、ha）</t>
    <rPh sb="1" eb="3">
      <t>ネンメ</t>
    </rPh>
    <phoneticPr fontId="19"/>
  </si>
  <si>
    <t>３年目
（ｔ、ha）</t>
    <rPh sb="1" eb="3">
      <t>ネンメ</t>
    </rPh>
    <phoneticPr fontId="19"/>
  </si>
  <si>
    <t>交付額
（円）</t>
    <rPh sb="0" eb="2">
      <t>コウフ</t>
    </rPh>
    <rPh sb="2" eb="3">
      <t>ガク</t>
    </rPh>
    <phoneticPr fontId="19"/>
  </si>
  <si>
    <t>団地面積
（a）</t>
    <rPh sb="0" eb="4">
      <t>ダンチメンセキ</t>
    </rPh>
    <phoneticPr fontId="19"/>
  </si>
  <si>
    <t>B</t>
    <phoneticPr fontId="19"/>
  </si>
  <si>
    <t>契約数量又は面積</t>
    <rPh sb="0" eb="4">
      <t>ケイヤクスウリョウ</t>
    </rPh>
    <rPh sb="4" eb="5">
      <t>マタ</t>
    </rPh>
    <rPh sb="6" eb="8">
      <t>メンセキ</t>
    </rPh>
    <phoneticPr fontId="19"/>
  </si>
  <si>
    <t>事業関係者数
（人）</t>
    <rPh sb="0" eb="2">
      <t>ジギョウ</t>
    </rPh>
    <rPh sb="2" eb="5">
      <t>カンケイシャ</t>
    </rPh>
    <rPh sb="5" eb="6">
      <t>スウ</t>
    </rPh>
    <rPh sb="8" eb="9">
      <t>ヒト</t>
    </rPh>
    <phoneticPr fontId="19"/>
  </si>
  <si>
    <t>Ａ</t>
    <phoneticPr fontId="19"/>
  </si>
  <si>
    <t>B</t>
    <phoneticPr fontId="19"/>
  </si>
  <si>
    <t>C</t>
    <phoneticPr fontId="19"/>
  </si>
  <si>
    <t>D（≧B）</t>
    <phoneticPr fontId="19"/>
  </si>
  <si>
    <t>E</t>
    <phoneticPr fontId="19"/>
  </si>
  <si>
    <t>C×E</t>
    <phoneticPr fontId="19"/>
  </si>
  <si>
    <t>A</t>
    <phoneticPr fontId="19"/>
  </si>
  <si>
    <t>D</t>
    <phoneticPr fontId="19"/>
  </si>
  <si>
    <t>基準単収
（kg/10a）</t>
    <rPh sb="0" eb="4">
      <t>キジュンタンシュウ</t>
    </rPh>
    <phoneticPr fontId="19"/>
  </si>
  <si>
    <t>F</t>
    <phoneticPr fontId="19"/>
  </si>
  <si>
    <t>D×F</t>
    <phoneticPr fontId="19"/>
  </si>
  <si>
    <t>加工用米</t>
  </si>
  <si>
    <t>こしいぶき</t>
    <phoneticPr fontId="19"/>
  </si>
  <si>
    <t>報告前年産
出荷実績
（t）</t>
    <rPh sb="0" eb="2">
      <t>ホウコク</t>
    </rPh>
    <rPh sb="2" eb="4">
      <t>ゼンネン</t>
    </rPh>
    <rPh sb="5" eb="9">
      <t>シュッカジッセキ</t>
    </rPh>
    <phoneticPr fontId="19"/>
  </si>
  <si>
    <t>（△△市）</t>
    <rPh sb="3" eb="4">
      <t>シ</t>
    </rPh>
    <phoneticPr fontId="29"/>
  </si>
  <si>
    <t>うち
担い手数
（人）</t>
    <rPh sb="3" eb="4">
      <t>ニナ</t>
    </rPh>
    <rPh sb="5" eb="6">
      <t>テ</t>
    </rPh>
    <rPh sb="6" eb="7">
      <t>スウ</t>
    </rPh>
    <rPh sb="9" eb="10">
      <t>ヒト</t>
    </rPh>
    <phoneticPr fontId="19"/>
  </si>
  <si>
    <r>
      <t xml:space="preserve">必要集約面積
（A×100a）
</t>
    </r>
    <r>
      <rPr>
        <sz val="10"/>
        <color theme="1"/>
        <rFont val="ＭＳ Ｐ明朝"/>
        <family val="1"/>
        <charset val="128"/>
      </rPr>
      <t xml:space="preserve">※中山間は50a
</t>
    </r>
    <r>
      <rPr>
        <sz val="12"/>
        <color theme="1"/>
        <rFont val="ＭＳ Ｐ明朝"/>
        <family val="1"/>
        <charset val="128"/>
      </rPr>
      <t>（a）</t>
    </r>
    <rPh sb="0" eb="2">
      <t>ヒツヨウ</t>
    </rPh>
    <rPh sb="2" eb="4">
      <t>シュウヤク</t>
    </rPh>
    <rPh sb="4" eb="6">
      <t>メンセキ</t>
    </rPh>
    <rPh sb="17" eb="20">
      <t>チュウサンカン</t>
    </rPh>
    <phoneticPr fontId="19"/>
  </si>
  <si>
    <t>D×E</t>
    <phoneticPr fontId="19"/>
  </si>
  <si>
    <t>１年当たり
予定数量
（t）</t>
    <rPh sb="1" eb="2">
      <t>ネン</t>
    </rPh>
    <rPh sb="2" eb="3">
      <t>ア</t>
    </rPh>
    <rPh sb="6" eb="8">
      <t>ヨテイ</t>
    </rPh>
    <rPh sb="8" eb="10">
      <t>スウリョウ</t>
    </rPh>
    <phoneticPr fontId="19"/>
  </si>
  <si>
    <t>注３：「直近年度の状況」欄は、報告年度の前年度末の状況を記載してください。</t>
    <rPh sb="0" eb="1">
      <t>チュウ</t>
    </rPh>
    <rPh sb="28" eb="30">
      <t>キサイ</t>
    </rPh>
    <phoneticPr fontId="19"/>
  </si>
  <si>
    <t>注４：「１ha以上の集約面積」は、地域区分が中山間の場合「1ha以上」を「0.5ha以上」と読み替えて記載してください。</t>
    <rPh sb="0" eb="1">
      <t>チュウ</t>
    </rPh>
    <rPh sb="7" eb="9">
      <t>イジョウ</t>
    </rPh>
    <rPh sb="10" eb="12">
      <t>シュウヤク</t>
    </rPh>
    <rPh sb="12" eb="14">
      <t>メンセキ</t>
    </rPh>
    <rPh sb="17" eb="21">
      <t>チイキクブン</t>
    </rPh>
    <rPh sb="22" eb="25">
      <t>チュウサンカン</t>
    </rPh>
    <rPh sb="26" eb="28">
      <t>バアイ</t>
    </rPh>
    <rPh sb="32" eb="34">
      <t>イジョウ</t>
    </rPh>
    <rPh sb="51" eb="53">
      <t>キサイ</t>
    </rPh>
    <phoneticPr fontId="19"/>
  </si>
  <si>
    <t>注５：集約率については、小数点以下第２位を四捨五入し、小数第１位まで記載してください。</t>
    <rPh sb="0" eb="1">
      <t>チュウ</t>
    </rPh>
    <rPh sb="3" eb="5">
      <t>シュウヤク</t>
    </rPh>
    <rPh sb="5" eb="6">
      <t>リツ</t>
    </rPh>
    <rPh sb="34" eb="36">
      <t>キサイ</t>
    </rPh>
    <phoneticPr fontId="19"/>
  </si>
  <si>
    <t>注６：その他、特記事項等があれば「備考」欄に記載してください。</t>
    <rPh sb="0" eb="1">
      <t>チュウ</t>
    </rPh>
    <rPh sb="5" eb="6">
      <t>ホカ</t>
    </rPh>
    <rPh sb="7" eb="9">
      <t>トッキ</t>
    </rPh>
    <rPh sb="9" eb="12">
      <t>ジコウナド</t>
    </rPh>
    <rPh sb="17" eb="19">
      <t>ビコウ</t>
    </rPh>
    <rPh sb="20" eb="21">
      <t>ラン</t>
    </rPh>
    <rPh sb="22" eb="24">
      <t>キサイ</t>
    </rPh>
    <phoneticPr fontId="19"/>
  </si>
  <si>
    <t>注２：用途・品種ごとに記載してください。</t>
    <rPh sb="0" eb="1">
      <t>チュウ</t>
    </rPh>
    <rPh sb="3" eb="5">
      <t>ヨウト</t>
    </rPh>
    <rPh sb="6" eb="8">
      <t>ヒンシュ</t>
    </rPh>
    <rPh sb="11" eb="13">
      <t>キサイ</t>
    </rPh>
    <phoneticPr fontId="19"/>
  </si>
  <si>
    <t>　　　　①農業機械：トラクター、コンバイン等の農業機械の購入や乾燥施設、ハウス、農業用倉庫等の施設整備及び維持管理に要する経費</t>
    <phoneticPr fontId="29"/>
  </si>
  <si>
    <t>　　　　②基盤整備：畦畔除去等の基盤整備に要する経費</t>
    <rPh sb="16" eb="18">
      <t>キバン</t>
    </rPh>
    <rPh sb="18" eb="20">
      <t>セイビ</t>
    </rPh>
    <phoneticPr fontId="29"/>
  </si>
  <si>
    <t>　　　　③賦課金：土地改良事業の賦課金に要する経費</t>
    <rPh sb="5" eb="8">
      <t>フカキン</t>
    </rPh>
    <rPh sb="9" eb="11">
      <t>トチ</t>
    </rPh>
    <phoneticPr fontId="29"/>
  </si>
  <si>
    <t>　　　　④法人設立費：法人設立に係る資金に要する経費</t>
    <rPh sb="5" eb="7">
      <t>ホウジン</t>
    </rPh>
    <rPh sb="7" eb="9">
      <t>セツリツ</t>
    </rPh>
    <rPh sb="9" eb="10">
      <t>ヒ</t>
    </rPh>
    <phoneticPr fontId="29"/>
  </si>
  <si>
    <t>　　　　⑤鳥獣害対策：鳥獣害対策に要する経費</t>
    <rPh sb="5" eb="7">
      <t>チョウジュウ</t>
    </rPh>
    <rPh sb="7" eb="8">
      <t>ガイ</t>
    </rPh>
    <rPh sb="8" eb="10">
      <t>タイサク</t>
    </rPh>
    <rPh sb="11" eb="13">
      <t>チョウジュウ</t>
    </rPh>
    <rPh sb="13" eb="14">
      <t>ガイ</t>
    </rPh>
    <rPh sb="14" eb="16">
      <t>タイサク</t>
    </rPh>
    <phoneticPr fontId="29"/>
  </si>
  <si>
    <t>　　　　⑥賃借料：賃借料の調整（賃借料統一による従前の賃借料との差額補填等）や機構からの借受面積等に応じた按分に要する経費</t>
    <phoneticPr fontId="29"/>
  </si>
  <si>
    <t>　　　　⑦その他：上記のいずれの区分にも分類し難い経費</t>
    <phoneticPr fontId="29"/>
  </si>
  <si>
    <t>　　　１．担い手：担い手が活用した支出内容に該当する額を記載してください。</t>
    <rPh sb="5" eb="6">
      <t>ニナ</t>
    </rPh>
    <rPh sb="7" eb="8">
      <t>テ</t>
    </rPh>
    <rPh sb="9" eb="10">
      <t>ニナ</t>
    </rPh>
    <rPh sb="11" eb="12">
      <t>テ</t>
    </rPh>
    <rPh sb="13" eb="15">
      <t>カツヨウ</t>
    </rPh>
    <rPh sb="17" eb="21">
      <t>シシュツナイヨウ</t>
    </rPh>
    <rPh sb="22" eb="24">
      <t>ガイトウ</t>
    </rPh>
    <rPh sb="26" eb="27">
      <t>ガク</t>
    </rPh>
    <rPh sb="28" eb="30">
      <t>キサイ</t>
    </rPh>
    <phoneticPr fontId="29"/>
  </si>
  <si>
    <t>　　　２．利用者：利用者が活用した支出内容に該当する額を記載してください。</t>
    <rPh sb="5" eb="8">
      <t>リヨウシャ</t>
    </rPh>
    <rPh sb="9" eb="12">
      <t>リヨウシャ</t>
    </rPh>
    <rPh sb="13" eb="15">
      <t>カツヨウ</t>
    </rPh>
    <rPh sb="17" eb="19">
      <t>シシュツ</t>
    </rPh>
    <rPh sb="19" eb="21">
      <t>ナイヨウ</t>
    </rPh>
    <rPh sb="22" eb="24">
      <t>ガイトウ</t>
    </rPh>
    <rPh sb="26" eb="27">
      <t>ガク</t>
    </rPh>
    <rPh sb="28" eb="30">
      <t>キサイ</t>
    </rPh>
    <phoneticPr fontId="29"/>
  </si>
  <si>
    <t>注７：「直近年産の状況」欄は、報告年度の前年産の状況を記載してください。</t>
    <rPh sb="0" eb="1">
      <t>チュウ</t>
    </rPh>
    <rPh sb="4" eb="6">
      <t>チョッキン</t>
    </rPh>
    <rPh sb="6" eb="7">
      <t>ネン</t>
    </rPh>
    <rPh sb="7" eb="8">
      <t>サン</t>
    </rPh>
    <rPh sb="8" eb="9">
      <t>マエ</t>
    </rPh>
    <rPh sb="23" eb="24">
      <t>サン</t>
    </rPh>
    <rPh sb="27" eb="29">
      <t>キサイ</t>
    </rPh>
    <phoneticPr fontId="19"/>
  </si>
  <si>
    <t>　　　支払先：市町村からの支払先について、「法人」、「個人」、「その他」のそれぞれ該当するものに記載してください。　※「その他」の場合は、備考欄に具体的な支出先を記載してください。</t>
    <rPh sb="3" eb="5">
      <t>シハライ</t>
    </rPh>
    <rPh sb="5" eb="6">
      <t>サキ</t>
    </rPh>
    <rPh sb="7" eb="10">
      <t>シチョウソン</t>
    </rPh>
    <rPh sb="13" eb="15">
      <t>シハライ</t>
    </rPh>
    <rPh sb="15" eb="16">
      <t>サキ</t>
    </rPh>
    <rPh sb="22" eb="24">
      <t>ホウジン</t>
    </rPh>
    <rPh sb="27" eb="29">
      <t>コジン</t>
    </rPh>
    <rPh sb="34" eb="35">
      <t>タ</t>
    </rPh>
    <rPh sb="41" eb="43">
      <t>ガイトウ</t>
    </rPh>
    <rPh sb="48" eb="50">
      <t>キサイ</t>
    </rPh>
    <phoneticPr fontId="29"/>
  </si>
  <si>
    <t>(B-A)/A(≧10%)</t>
    <phoneticPr fontId="19"/>
  </si>
  <si>
    <t>（１）「地域名」欄は、対象地域（地域計画の地域内農業集落名（農林業センサスの農業集落名）等）ごとに記載してください。（複数も可。）
（２）「地域区分」欄は、以下により記載してください。
　①　全ての対象農地が、農林統計上用いられている中間農業地域と山間農業地域に該当する場合：「中山間」
　②　①以外の場合：「一般」
（３）面積を記載する際には、農地台帳に基づき記載してください。また、記載は１アール単位とし、１アール未満は切り捨てとします。
（４）「地域計画の地域名」欄は、対象となる農地が含まれる地域計画名を記載してください。
（５）算定に用いたバックデータを、事業実施計画の申請の際にデータファイルにより県に提出してください。
（６）原則、「地域」ごとに、農地利用の現況と計画（目標）が分かる図面を添付してください。</t>
    <rPh sb="4" eb="6">
      <t>チイキ</t>
    </rPh>
    <rPh sb="6" eb="7">
      <t>メイ</t>
    </rPh>
    <rPh sb="8" eb="9">
      <t>ラン</t>
    </rPh>
    <rPh sb="16" eb="20">
      <t>チイキケイカク</t>
    </rPh>
    <rPh sb="21" eb="24">
      <t>チイキナイ</t>
    </rPh>
    <rPh sb="24" eb="29">
      <t>ノウギョウシュウラクメイ</t>
    </rPh>
    <rPh sb="30" eb="33">
      <t>ノウリンギョウ</t>
    </rPh>
    <rPh sb="38" eb="40">
      <t>ノウギョウ</t>
    </rPh>
    <rPh sb="40" eb="43">
      <t>シュウラクメイ</t>
    </rPh>
    <rPh sb="44" eb="45">
      <t>トウ</t>
    </rPh>
    <rPh sb="59" eb="61">
      <t>フクスウ</t>
    </rPh>
    <rPh sb="62" eb="63">
      <t>カ</t>
    </rPh>
    <rPh sb="75" eb="76">
      <t>ラン</t>
    </rPh>
    <rPh sb="226" eb="230">
      <t>チイキケイカク</t>
    </rPh>
    <rPh sb="231" eb="234">
      <t>チイキメイ</t>
    </rPh>
    <rPh sb="235" eb="236">
      <t>ラン</t>
    </rPh>
    <rPh sb="250" eb="254">
      <t>チイキケイカク</t>
    </rPh>
    <rPh sb="254" eb="255">
      <t>メイ</t>
    </rPh>
    <rPh sb="283" eb="287">
      <t>ジギョウジッシ</t>
    </rPh>
    <rPh sb="320" eb="322">
      <t>ゲンソク</t>
    </rPh>
    <phoneticPr fontId="19"/>
  </si>
  <si>
    <r>
      <t xml:space="preserve">団地面積
の増加率
</t>
    </r>
    <r>
      <rPr>
        <sz val="11"/>
        <color theme="1"/>
        <rFont val="ＭＳ Ｐ明朝"/>
        <family val="1"/>
        <charset val="128"/>
      </rPr>
      <t>※A≠0の場合</t>
    </r>
    <rPh sb="0" eb="4">
      <t>ダンチメンセキ</t>
    </rPh>
    <rPh sb="6" eb="9">
      <t>ゾウカリツ</t>
    </rPh>
    <rPh sb="15" eb="17">
      <t>バアイ</t>
    </rPh>
    <phoneticPr fontId="19"/>
  </si>
  <si>
    <t>契約数量又は面積</t>
    <phoneticPr fontId="19"/>
  </si>
  <si>
    <t>（１）「地域名」欄は、対象地域（地域内農業集落名（農林業センサスの農業集落名）等）ごとに記載してください。（複数も可。）
（２）用途・品種ごとに記載してください。
（３）面積を記載する際には、営農計画書等に基づき記載してください。また、記載は１アール単位とし、１アール未満は切り捨てとします。
（４）「団地面積の増加率」欄は、団地を新規形成する場合には記載不要です。
（５）「うち併用面積」欄は、「地域集約タイプ」又は「担い手集約タイプ」を併用活用している場合、併用している交付対象の農地の面積を記載してください。
（６）「数量/面積」欄は、契約内容が数量契約の場合は「数量」を、面積契約の場合は「面積」を選択してください。
（７）「数量/面積」欄で「面積」を選択した場合は、「基準単収」及び「１年当たり予定数量」の記載は不要です。
（８）「地域計画の地域名」欄は、対象となる農地が含まれる地域計画名を記載してください。
（９）算定に用いたバックデータを、市町村計画の申請の際にデータファイルにより県に提出してください。
（10）原則、「地域」ごとに、農地利用の現況と計画（目標）が分かる図面を添付してください。
（11）出荷契約書を添付してください。</t>
    <rPh sb="8" eb="9">
      <t>ラン</t>
    </rPh>
    <rPh sb="39" eb="40">
      <t>トウ</t>
    </rPh>
    <rPh sb="96" eb="101">
      <t>エイノウケイカクショ</t>
    </rPh>
    <rPh sb="101" eb="102">
      <t>トウ</t>
    </rPh>
    <rPh sb="151" eb="153">
      <t>ダンチ</t>
    </rPh>
    <rPh sb="153" eb="155">
      <t>メンセキ</t>
    </rPh>
    <rPh sb="156" eb="159">
      <t>ゾウカリツ</t>
    </rPh>
    <rPh sb="160" eb="161">
      <t>ラン</t>
    </rPh>
    <rPh sb="163" eb="165">
      <t>ダンチ</t>
    </rPh>
    <rPh sb="166" eb="168">
      <t>シンキ</t>
    </rPh>
    <rPh sb="168" eb="170">
      <t>ケイセイ</t>
    </rPh>
    <rPh sb="172" eb="174">
      <t>バアイ</t>
    </rPh>
    <rPh sb="176" eb="178">
      <t>キサイ</t>
    </rPh>
    <rPh sb="178" eb="180">
      <t>フヨウ</t>
    </rPh>
    <rPh sb="195" eb="196">
      <t>ラン</t>
    </rPh>
    <rPh sb="207" eb="208">
      <t>マタ</t>
    </rPh>
    <rPh sb="237" eb="241">
      <t>コウフタイショウ</t>
    </rPh>
    <rPh sb="262" eb="264">
      <t>スウリョウ</t>
    </rPh>
    <rPh sb="265" eb="267">
      <t>メンセキ</t>
    </rPh>
    <rPh sb="268" eb="269">
      <t>ラン</t>
    </rPh>
    <rPh sb="271" eb="273">
      <t>ケイヤク</t>
    </rPh>
    <rPh sb="273" eb="275">
      <t>ナイヨウ</t>
    </rPh>
    <rPh sb="276" eb="278">
      <t>スウリョウ</t>
    </rPh>
    <rPh sb="278" eb="280">
      <t>ケイヤク</t>
    </rPh>
    <rPh sb="281" eb="283">
      <t>バアイ</t>
    </rPh>
    <rPh sb="285" eb="287">
      <t>スウリョウ</t>
    </rPh>
    <rPh sb="290" eb="292">
      <t>メンセキ</t>
    </rPh>
    <rPh sb="292" eb="294">
      <t>ケイヤク</t>
    </rPh>
    <rPh sb="295" eb="297">
      <t>バアイ</t>
    </rPh>
    <rPh sb="299" eb="301">
      <t>メンセキ</t>
    </rPh>
    <rPh sb="303" eb="305">
      <t>センタク</t>
    </rPh>
    <rPh sb="323" eb="324">
      <t>ラン</t>
    </rPh>
    <rPh sb="326" eb="328">
      <t>メンセキ</t>
    </rPh>
    <rPh sb="330" eb="332">
      <t>センタク</t>
    </rPh>
    <rPh sb="334" eb="336">
      <t>バアイ</t>
    </rPh>
    <rPh sb="339" eb="341">
      <t>キジュン</t>
    </rPh>
    <rPh sb="341" eb="343">
      <t>タンシュウ</t>
    </rPh>
    <rPh sb="344" eb="345">
      <t>オヨ</t>
    </rPh>
    <rPh sb="348" eb="349">
      <t>ネン</t>
    </rPh>
    <rPh sb="349" eb="350">
      <t>ア</t>
    </rPh>
    <rPh sb="352" eb="354">
      <t>ヨテイ</t>
    </rPh>
    <rPh sb="354" eb="356">
      <t>スウリョウ</t>
    </rPh>
    <rPh sb="358" eb="360">
      <t>キサイ</t>
    </rPh>
    <rPh sb="361" eb="363">
      <t>フヨウ</t>
    </rPh>
    <rPh sb="371" eb="375">
      <t>チイキケイカク</t>
    </rPh>
    <rPh sb="376" eb="379">
      <t>チイキメイ</t>
    </rPh>
    <rPh sb="380" eb="381">
      <t>ラン</t>
    </rPh>
    <rPh sb="395" eb="399">
      <t>チイキケイカク</t>
    </rPh>
    <rPh sb="399" eb="400">
      <t>メイ</t>
    </rPh>
    <rPh sb="465" eb="467">
      <t>ゲンソク</t>
    </rPh>
    <rPh sb="511" eb="516">
      <t>シュッカケイヤクショ</t>
    </rPh>
    <rPh sb="517" eb="519">
      <t>テンプ</t>
    </rPh>
    <phoneticPr fontId="19"/>
  </si>
  <si>
    <t>注１：事業完了報告書で報告した地域名に合わせて記載してください。</t>
    <rPh sb="0" eb="1">
      <t>チュウ</t>
    </rPh>
    <rPh sb="3" eb="10">
      <t>ジギョウカンリョウホウコクショ</t>
    </rPh>
    <rPh sb="11" eb="13">
      <t>ホウコク</t>
    </rPh>
    <rPh sb="15" eb="18">
      <t>チイキメイ</t>
    </rPh>
    <rPh sb="19" eb="20">
      <t>ア</t>
    </rPh>
    <rPh sb="23" eb="25">
      <t>キサイ</t>
    </rPh>
    <phoneticPr fontId="19"/>
  </si>
  <si>
    <t>注２：「事業実施前の状況」欄は、機構からの転貸等開始前の状況を記入してください。</t>
    <rPh sb="0" eb="1">
      <t>チュウ</t>
    </rPh>
    <rPh sb="23" eb="24">
      <t>トウ</t>
    </rPh>
    <phoneticPr fontId="19"/>
  </si>
  <si>
    <t>年産</t>
    <rPh sb="0" eb="1">
      <t>ネン</t>
    </rPh>
    <rPh sb="1" eb="2">
      <t>サン</t>
    </rPh>
    <phoneticPr fontId="19"/>
  </si>
  <si>
    <t>年産</t>
    <rPh sb="0" eb="2">
      <t>ネンサン</t>
    </rPh>
    <phoneticPr fontId="19"/>
  </si>
  <si>
    <t>（B-A）/A</t>
    <phoneticPr fontId="19"/>
  </si>
  <si>
    <r>
      <t xml:space="preserve">団地面積の
増加率
（％）
</t>
    </r>
    <r>
      <rPr>
        <sz val="11"/>
        <rFont val="ＭＳ Ｐゴシック"/>
        <family val="3"/>
        <charset val="128"/>
      </rPr>
      <t>※A≠0の場合</t>
    </r>
    <rPh sb="0" eb="4">
      <t>ダンチメンセキ</t>
    </rPh>
    <rPh sb="6" eb="9">
      <t>ゾウカリツ</t>
    </rPh>
    <rPh sb="19" eb="21">
      <t>バアイ</t>
    </rPh>
    <phoneticPr fontId="19"/>
  </si>
  <si>
    <t>注３：「うち併用面積」欄は、「地域集約タイプ」又は「担い手集約タイプ」を併用活用している場合、併用している交付対象の農地の面積を記載してください。</t>
    <rPh sb="0" eb="1">
      <t>チュウ</t>
    </rPh>
    <rPh sb="11" eb="12">
      <t>ラン</t>
    </rPh>
    <rPh sb="23" eb="24">
      <t>マタ</t>
    </rPh>
    <rPh sb="53" eb="57">
      <t>コウフタイショウ</t>
    </rPh>
    <phoneticPr fontId="19"/>
  </si>
  <si>
    <t>注４：「数量/面積」欄は、契約内容が数量契約の場合は「数量」を、面積契約の場合は「面積」を選択してください。</t>
    <rPh sb="0" eb="1">
      <t>チュウ</t>
    </rPh>
    <rPh sb="10" eb="11">
      <t>ラン</t>
    </rPh>
    <phoneticPr fontId="19"/>
  </si>
  <si>
    <t>注５：「数量/面積」欄で「面積」を選択した場合は、「報告前年産出荷実績」の記載は不要です。</t>
    <rPh sb="0" eb="1">
      <t>チュウ</t>
    </rPh>
    <rPh sb="10" eb="11">
      <t>ラン</t>
    </rPh>
    <rPh sb="26" eb="28">
      <t>ホウコク</t>
    </rPh>
    <rPh sb="28" eb="30">
      <t>ゼンネン</t>
    </rPh>
    <rPh sb="30" eb="31">
      <t>サン</t>
    </rPh>
    <rPh sb="31" eb="33">
      <t>シュッカ</t>
    </rPh>
    <rPh sb="33" eb="35">
      <t>ジッセキ</t>
    </rPh>
    <phoneticPr fontId="19"/>
  </si>
  <si>
    <t>注９：その他、特記事項等があれば「備考」欄に記載してください。</t>
    <rPh sb="0" eb="1">
      <t>チュウ</t>
    </rPh>
    <rPh sb="5" eb="6">
      <t>ホカ</t>
    </rPh>
    <rPh sb="7" eb="9">
      <t>トッキ</t>
    </rPh>
    <rPh sb="9" eb="12">
      <t>ジコウナド</t>
    </rPh>
    <rPh sb="17" eb="19">
      <t>ビコウ</t>
    </rPh>
    <rPh sb="20" eb="21">
      <t>ラン</t>
    </rPh>
    <rPh sb="22" eb="24">
      <t>キサイ</t>
    </rPh>
    <phoneticPr fontId="19"/>
  </si>
  <si>
    <t>注８：「団地面積の増加率」欄は、団地を新規形成する場合には記載不要です。</t>
    <rPh sb="0" eb="1">
      <t>チュウ</t>
    </rPh>
    <phoneticPr fontId="19"/>
  </si>
  <si>
    <t>注６：「事業実施前の状況」欄は、事業実施年産の前年産の状況を記載してください。</t>
    <rPh sb="0" eb="1">
      <t>チュウ</t>
    </rPh>
    <rPh sb="4" eb="6">
      <t>ジギョウ</t>
    </rPh>
    <rPh sb="6" eb="8">
      <t>ジッシ</t>
    </rPh>
    <rPh sb="8" eb="9">
      <t>マエ</t>
    </rPh>
    <rPh sb="16" eb="18">
      <t>ジギョウ</t>
    </rPh>
    <rPh sb="18" eb="20">
      <t>ジッシ</t>
    </rPh>
    <rPh sb="20" eb="22">
      <t>ネンサン</t>
    </rPh>
    <rPh sb="23" eb="26">
      <t>ゼンネンサン</t>
    </rPh>
    <rPh sb="27" eb="29">
      <t>ジョウキョウ</t>
    </rPh>
    <rPh sb="30" eb="32">
      <t>キサイ</t>
    </rPh>
    <phoneticPr fontId="19"/>
  </si>
  <si>
    <t>注２：「タイプ」欄は、リストより「担い手集約タイプ」又は「多用途利用米団地定着タイプ」を選択してください。</t>
    <rPh sb="8" eb="9">
      <t>ラン</t>
    </rPh>
    <rPh sb="12" eb="14">
      <t>シュウセキ</t>
    </rPh>
    <rPh sb="17" eb="18">
      <t>ニナ</t>
    </rPh>
    <rPh sb="19" eb="22">
      <t>テシュウヤク</t>
    </rPh>
    <rPh sb="23" eb="26">
      <t>シュウヤクカ</t>
    </rPh>
    <rPh sb="26" eb="27">
      <t>マタ</t>
    </rPh>
    <rPh sb="29" eb="32">
      <t>タヨウト</t>
    </rPh>
    <rPh sb="32" eb="34">
      <t>リヨウ</t>
    </rPh>
    <rPh sb="34" eb="35">
      <t>マイ</t>
    </rPh>
    <rPh sb="35" eb="37">
      <t>ダンチ</t>
    </rPh>
    <rPh sb="37" eb="39">
      <t>テイチャク</t>
    </rPh>
    <phoneticPr fontId="29"/>
  </si>
  <si>
    <t>注３：「地域区分」欄は、リストより「一般地域」又は「中山間地域」を選択してください。</t>
    <rPh sb="4" eb="6">
      <t>チイキ</t>
    </rPh>
    <rPh sb="6" eb="8">
      <t>クブン</t>
    </rPh>
    <rPh sb="9" eb="10">
      <t>ラン</t>
    </rPh>
    <rPh sb="18" eb="20">
      <t>イッパン</t>
    </rPh>
    <rPh sb="20" eb="22">
      <t>チイキ</t>
    </rPh>
    <rPh sb="23" eb="24">
      <t>マタ</t>
    </rPh>
    <rPh sb="26" eb="27">
      <t>チュウ</t>
    </rPh>
    <rPh sb="27" eb="29">
      <t>サンカン</t>
    </rPh>
    <rPh sb="29" eb="31">
      <t>チイキ</t>
    </rPh>
    <rPh sb="33" eb="35">
      <t>センタク</t>
    </rPh>
    <phoneticPr fontId="29"/>
  </si>
  <si>
    <t>注４：「使途毎の支出（予定含む）額」欄は、支出先ごとに以下の区分毎に支出額を千円単位で記載してください（複数記載可）。また、調査時点で未支出であっても、事業関係者等の間の合意により使途が決まっている場合には、以下の区分毎に支出予定額を記載してください。</t>
    <rPh sb="11" eb="13">
      <t>ヨテイ</t>
    </rPh>
    <rPh sb="13" eb="14">
      <t>フク</t>
    </rPh>
    <rPh sb="21" eb="23">
      <t>シシュツ</t>
    </rPh>
    <rPh sb="23" eb="24">
      <t>サキ</t>
    </rPh>
    <rPh sb="38" eb="39">
      <t>セン</t>
    </rPh>
    <rPh sb="39" eb="40">
      <t>エン</t>
    </rPh>
    <rPh sb="43" eb="45">
      <t>キサイ</t>
    </rPh>
    <rPh sb="54" eb="56">
      <t>キサイ</t>
    </rPh>
    <rPh sb="62" eb="64">
      <t>チョウサ</t>
    </rPh>
    <rPh sb="64" eb="66">
      <t>ジテン</t>
    </rPh>
    <rPh sb="67" eb="68">
      <t>ミ</t>
    </rPh>
    <rPh sb="68" eb="70">
      <t>シシュツ</t>
    </rPh>
    <rPh sb="76" eb="81">
      <t>ジギョウカンケイシャ</t>
    </rPh>
    <rPh sb="81" eb="82">
      <t>トウ</t>
    </rPh>
    <rPh sb="83" eb="84">
      <t>アイダ</t>
    </rPh>
    <rPh sb="90" eb="92">
      <t>シト</t>
    </rPh>
    <rPh sb="93" eb="94">
      <t>キ</t>
    </rPh>
    <rPh sb="99" eb="101">
      <t>バアイ</t>
    </rPh>
    <rPh sb="104" eb="106">
      <t>イカ</t>
    </rPh>
    <rPh sb="109" eb="110">
      <t>マイ</t>
    </rPh>
    <rPh sb="111" eb="113">
      <t>シシュツ</t>
    </rPh>
    <rPh sb="113" eb="115">
      <t>ヨテイ</t>
    </rPh>
    <rPh sb="115" eb="116">
      <t>ガク</t>
    </rPh>
    <rPh sb="117" eb="119">
      <t>キサイ</t>
    </rPh>
    <phoneticPr fontId="29"/>
  </si>
  <si>
    <t>注５：「使途未定額」欄は、「交付額」－「使途毎の支出（予定含む）額（合計）」により算出します。</t>
    <rPh sb="4" eb="6">
      <t>シト</t>
    </rPh>
    <rPh sb="6" eb="8">
      <t>ミテイ</t>
    </rPh>
    <rPh sb="8" eb="9">
      <t>ガク</t>
    </rPh>
    <rPh sb="9" eb="10">
      <t>テイガク</t>
    </rPh>
    <rPh sb="10" eb="11">
      <t>ラン</t>
    </rPh>
    <rPh sb="14" eb="16">
      <t>コウフ</t>
    </rPh>
    <rPh sb="16" eb="17">
      <t>ガク</t>
    </rPh>
    <rPh sb="20" eb="22">
      <t>シト</t>
    </rPh>
    <rPh sb="22" eb="23">
      <t>ゴト</t>
    </rPh>
    <rPh sb="24" eb="26">
      <t>シシュツ</t>
    </rPh>
    <rPh sb="27" eb="29">
      <t>ヨテイ</t>
    </rPh>
    <rPh sb="29" eb="30">
      <t>フク</t>
    </rPh>
    <rPh sb="32" eb="33">
      <t>ガク</t>
    </rPh>
    <rPh sb="34" eb="36">
      <t>ゴウケイ</t>
    </rPh>
    <rPh sb="41" eb="43">
      <t>サンシュツ</t>
    </rPh>
    <phoneticPr fontId="29"/>
  </si>
  <si>
    <t>注６：「備考」欄は、「使途毎の支出（予定含む）額」欄で記載した区分についての具体的な内容及び「使途未定額」の今後の取扱（いつ、何をもって決定するのか等）を記載してください。</t>
    <rPh sb="4" eb="6">
      <t>ビコウ</t>
    </rPh>
    <rPh sb="7" eb="8">
      <t>ラン</t>
    </rPh>
    <rPh sb="11" eb="13">
      <t>シト</t>
    </rPh>
    <rPh sb="13" eb="14">
      <t>ゴト</t>
    </rPh>
    <rPh sb="15" eb="17">
      <t>シシュツ</t>
    </rPh>
    <rPh sb="18" eb="20">
      <t>ヨテイ</t>
    </rPh>
    <rPh sb="20" eb="21">
      <t>フク</t>
    </rPh>
    <rPh sb="23" eb="24">
      <t>ガク</t>
    </rPh>
    <rPh sb="25" eb="26">
      <t>ラン</t>
    </rPh>
    <rPh sb="27" eb="29">
      <t>キサイ</t>
    </rPh>
    <rPh sb="31" eb="33">
      <t>クブン</t>
    </rPh>
    <rPh sb="38" eb="41">
      <t>グタイテキ</t>
    </rPh>
    <rPh sb="42" eb="44">
      <t>ナイヨウ</t>
    </rPh>
    <rPh sb="44" eb="45">
      <t>オヨ</t>
    </rPh>
    <rPh sb="47" eb="49">
      <t>シト</t>
    </rPh>
    <rPh sb="49" eb="51">
      <t>ミテイ</t>
    </rPh>
    <rPh sb="51" eb="52">
      <t>ガク</t>
    </rPh>
    <rPh sb="54" eb="56">
      <t>コンゴ</t>
    </rPh>
    <rPh sb="57" eb="59">
      <t>トリアツカ</t>
    </rPh>
    <rPh sb="63" eb="64">
      <t>ナニ</t>
    </rPh>
    <rPh sb="68" eb="70">
      <t>ケッテイ</t>
    </rPh>
    <rPh sb="74" eb="75">
      <t>トウ</t>
    </rPh>
    <rPh sb="77" eb="79">
      <t>キサイ</t>
    </rPh>
    <phoneticPr fontId="29"/>
  </si>
  <si>
    <t>補助金額</t>
    <rPh sb="0" eb="3">
      <t>ホジョキン</t>
    </rPh>
    <rPh sb="3" eb="4">
      <t>ガク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</si>
</sst>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
    <numFmt numFmtId="178" formatCode="0_);[Red]\(0\)"/>
    <numFmt numFmtId="179" formatCode="#,##0_ ;[Red]\-#,##0\ "/>
    <numFmt numFmtId="180" formatCode="##,##0&quot;a&quot;\ "/>
    <numFmt numFmtId="181" formatCode="##,##0&quot;円&quot;\ "/>
    <numFmt numFmtId="182" formatCode="#,##0.0_ "/>
    <numFmt numFmtId="183" formatCode="#,##0.0;[Red]\-#,##0.0"/>
  </numFmts>
  <fonts count="32" x14ac:knownFonts="1">
    <font>
      <sz val="10"/>
      <color theme="1"/>
      <name val="ＭＳ Ｐゴシック"/>
      <family val="2"/>
      <charset val="128"/>
    </font>
    <font>
      <sz val="11"/>
      <color theme="1"/>
      <name val="游ゴシック"/>
      <family val="2"/>
      <charset val="128"/>
      <scheme val="minor"/>
    </font>
    <font>
      <sz val="10"/>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0"/>
      <color rgb="FF006100"/>
      <name val="ＭＳ Ｐゴシック"/>
      <family val="2"/>
      <charset val="128"/>
    </font>
    <font>
      <sz val="10"/>
      <color rgb="FF9C0006"/>
      <name val="ＭＳ Ｐゴシック"/>
      <family val="2"/>
      <charset val="128"/>
    </font>
    <font>
      <sz val="10"/>
      <color rgb="FF9C5700"/>
      <name val="ＭＳ Ｐゴシック"/>
      <family val="2"/>
      <charset val="128"/>
    </font>
    <font>
      <sz val="10"/>
      <color rgb="FF3F3F76"/>
      <name val="ＭＳ Ｐゴシック"/>
      <family val="2"/>
      <charset val="128"/>
    </font>
    <font>
      <b/>
      <sz val="10"/>
      <color rgb="FF3F3F3F"/>
      <name val="ＭＳ Ｐゴシック"/>
      <family val="2"/>
      <charset val="128"/>
    </font>
    <font>
      <b/>
      <sz val="10"/>
      <color rgb="FFFA7D00"/>
      <name val="ＭＳ Ｐゴシック"/>
      <family val="2"/>
      <charset val="128"/>
    </font>
    <font>
      <sz val="10"/>
      <color rgb="FFFA7D00"/>
      <name val="ＭＳ Ｐゴシック"/>
      <family val="2"/>
      <charset val="128"/>
    </font>
    <font>
      <b/>
      <sz val="10"/>
      <color theme="0"/>
      <name val="ＭＳ Ｐゴシック"/>
      <family val="2"/>
      <charset val="128"/>
    </font>
    <font>
      <sz val="10"/>
      <color rgb="FFFF0000"/>
      <name val="ＭＳ Ｐゴシック"/>
      <family val="2"/>
      <charset val="128"/>
    </font>
    <font>
      <i/>
      <sz val="10"/>
      <color rgb="FF7F7F7F"/>
      <name val="ＭＳ Ｐゴシック"/>
      <family val="2"/>
      <charset val="128"/>
    </font>
    <font>
      <b/>
      <sz val="10"/>
      <color theme="1"/>
      <name val="ＭＳ Ｐゴシック"/>
      <family val="2"/>
      <charset val="128"/>
    </font>
    <font>
      <sz val="10"/>
      <color theme="0"/>
      <name val="ＭＳ Ｐゴシック"/>
      <family val="2"/>
      <charset val="128"/>
    </font>
    <font>
      <sz val="6"/>
      <name val="ＭＳ Ｐゴシック"/>
      <family val="2"/>
      <charset val="128"/>
    </font>
    <font>
      <sz val="12"/>
      <name val="ＭＳ Ｐ明朝"/>
      <family val="1"/>
      <charset val="128"/>
    </font>
    <font>
      <sz val="12"/>
      <color theme="1"/>
      <name val="ＭＳ Ｐ明朝"/>
      <family val="1"/>
      <charset val="128"/>
    </font>
    <font>
      <sz val="11.5"/>
      <color theme="1"/>
      <name val="ＭＳ Ｐ明朝"/>
      <family val="1"/>
      <charset val="128"/>
    </font>
    <font>
      <sz val="11"/>
      <color theme="1"/>
      <name val="ＭＳ Ｐ明朝"/>
      <family val="1"/>
      <charset val="128"/>
    </font>
    <font>
      <sz val="10"/>
      <color theme="1"/>
      <name val="ＭＳ Ｐ明朝"/>
      <family val="1"/>
      <charset val="128"/>
    </font>
    <font>
      <sz val="10"/>
      <name val="ＭＳ Ｐ明朝"/>
      <family val="1"/>
      <charset val="128"/>
    </font>
    <font>
      <sz val="12"/>
      <name val="ＭＳ Ｐゴシック"/>
      <family val="3"/>
      <charset val="128"/>
    </font>
    <font>
      <sz val="14"/>
      <name val="ＭＳ Ｐゴシック"/>
      <family val="3"/>
      <charset val="128"/>
    </font>
    <font>
      <sz val="11"/>
      <name val="ＭＳ Ｐゴシック"/>
      <family val="3"/>
      <charset val="128"/>
    </font>
    <font>
      <sz val="6"/>
      <name val="游ゴシック"/>
      <family val="2"/>
      <charset val="128"/>
      <scheme val="minor"/>
    </font>
    <font>
      <sz val="10"/>
      <name val="ＭＳ Ｐゴシック"/>
      <family val="3"/>
      <charset val="128"/>
    </font>
    <font>
      <sz val="12"/>
      <color theme="1"/>
      <name val="ＭＳ Ｐ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s>
  <borders count="10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double">
        <color indexed="64"/>
      </bottom>
      <diagonal/>
    </border>
    <border diagonalUp="1">
      <left style="thin">
        <color indexed="64"/>
      </left>
      <right style="thin">
        <color indexed="64"/>
      </right>
      <top/>
      <bottom style="double">
        <color indexed="64"/>
      </bottom>
      <diagonal style="thin">
        <color indexed="64"/>
      </diagonal>
    </border>
    <border>
      <left style="thin">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ck">
        <color indexed="64"/>
      </bottom>
      <diagonal/>
    </border>
    <border>
      <left/>
      <right style="thin">
        <color indexed="64"/>
      </right>
      <top/>
      <bottom style="thick">
        <color indexed="64"/>
      </bottom>
      <diagonal/>
    </border>
    <border diagonalUp="1">
      <left style="thin">
        <color indexed="64"/>
      </left>
      <right style="thin">
        <color indexed="64"/>
      </right>
      <top/>
      <bottom style="thick">
        <color indexed="64"/>
      </bottom>
      <diagonal style="thin">
        <color indexed="64"/>
      </diagonal>
    </border>
    <border>
      <left style="thin">
        <color indexed="64"/>
      </left>
      <right style="thin">
        <color indexed="64"/>
      </right>
      <top/>
      <bottom style="thick">
        <color indexed="64"/>
      </bottom>
      <diagonal/>
    </border>
    <border>
      <left style="thin">
        <color indexed="64"/>
      </left>
      <right style="medium">
        <color indexed="64"/>
      </right>
      <top/>
      <bottom style="thick">
        <color indexed="64"/>
      </bottom>
      <diagonal/>
    </border>
    <border>
      <left/>
      <right style="medium">
        <color indexed="64"/>
      </right>
      <top/>
      <bottom style="thick">
        <color indexed="64"/>
      </bottom>
      <diagonal/>
    </border>
    <border>
      <left/>
      <right/>
      <top style="thin">
        <color indexed="64"/>
      </top>
      <bottom style="medium">
        <color indexed="64"/>
      </bottom>
      <diagonal/>
    </border>
    <border>
      <left style="thin">
        <color indexed="64"/>
      </left>
      <right/>
      <top/>
      <bottom style="thick">
        <color indexed="64"/>
      </bottom>
      <diagonal/>
    </border>
    <border>
      <left style="thin">
        <color indexed="64"/>
      </left>
      <right/>
      <top/>
      <bottom style="medium">
        <color indexed="64"/>
      </bottom>
      <diagonal/>
    </border>
    <border diagonalUp="1">
      <left style="thin">
        <color indexed="64"/>
      </left>
      <right/>
      <top/>
      <bottom style="thin">
        <color indexed="64"/>
      </bottom>
      <diagonal style="thin">
        <color indexed="64"/>
      </diagonal>
    </border>
    <border diagonalUp="1">
      <left style="thin">
        <color indexed="64"/>
      </left>
      <right/>
      <top/>
      <bottom style="thick">
        <color indexed="64"/>
      </bottom>
      <diagonal style="thin">
        <color indexed="64"/>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ck">
        <color indexed="64"/>
      </top>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right style="medium">
        <color indexed="64"/>
      </right>
      <top style="thick">
        <color indexed="64"/>
      </top>
      <bottom style="thin">
        <color indexed="64"/>
      </bottom>
      <diagonal/>
    </border>
    <border>
      <left style="thin">
        <color indexed="64"/>
      </left>
      <right/>
      <top style="thick">
        <color indexed="64"/>
      </top>
      <bottom style="thin">
        <color indexed="64"/>
      </bottom>
      <diagonal/>
    </border>
  </borders>
  <cellStyleXfs count="45">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cellStyleXfs>
  <cellXfs count="515">
    <xf numFmtId="0" fontId="0" fillId="0" borderId="0" xfId="0">
      <alignment vertical="center"/>
    </xf>
    <xf numFmtId="0" fontId="20" fillId="0" borderId="0" xfId="0" applyFont="1">
      <alignment vertical="center"/>
    </xf>
    <xf numFmtId="0" fontId="21" fillId="0" borderId="0" xfId="0" applyFont="1">
      <alignment vertical="center"/>
    </xf>
    <xf numFmtId="0" fontId="21" fillId="0" borderId="0" xfId="0" applyFont="1" applyAlignment="1">
      <alignment horizontal="center" vertical="center"/>
    </xf>
    <xf numFmtId="0" fontId="21" fillId="0" borderId="11" xfId="0" applyFont="1" applyBorder="1">
      <alignment vertical="center"/>
    </xf>
    <xf numFmtId="0" fontId="21" fillId="0" borderId="13" xfId="0" applyFont="1" applyBorder="1">
      <alignment vertical="center"/>
    </xf>
    <xf numFmtId="0" fontId="21" fillId="0" borderId="22" xfId="0" applyFont="1" applyBorder="1" applyAlignment="1">
      <alignment horizontal="right" vertical="center"/>
    </xf>
    <xf numFmtId="0" fontId="21" fillId="0" borderId="23" xfId="0" applyFont="1" applyBorder="1" applyAlignment="1">
      <alignment horizontal="right" vertical="center"/>
    </xf>
    <xf numFmtId="0" fontId="21" fillId="0" borderId="26" xfId="0" applyFont="1" applyBorder="1" applyAlignment="1">
      <alignment horizontal="right" vertical="center"/>
    </xf>
    <xf numFmtId="0" fontId="21" fillId="0" borderId="18" xfId="0" applyFont="1" applyBorder="1">
      <alignment vertical="center"/>
    </xf>
    <xf numFmtId="0" fontId="21" fillId="0" borderId="22" xfId="0" applyFont="1" applyBorder="1" applyAlignment="1">
      <alignment horizontal="center" vertical="center" wrapText="1"/>
    </xf>
    <xf numFmtId="38" fontId="21" fillId="0" borderId="0" xfId="42" applyFont="1" applyFill="1" applyBorder="1" applyAlignment="1">
      <alignment vertical="center"/>
    </xf>
    <xf numFmtId="38" fontId="21" fillId="0" borderId="13" xfId="42" applyFont="1" applyFill="1" applyBorder="1" applyAlignment="1">
      <alignment vertical="center"/>
    </xf>
    <xf numFmtId="38" fontId="21" fillId="0" borderId="11" xfId="42" applyFont="1" applyFill="1" applyBorder="1" applyAlignment="1">
      <alignment vertical="center"/>
    </xf>
    <xf numFmtId="38" fontId="21" fillId="0" borderId="18" xfId="42" applyFont="1" applyFill="1" applyBorder="1" applyAlignment="1">
      <alignment vertical="center"/>
    </xf>
    <xf numFmtId="0" fontId="21" fillId="0" borderId="14" xfId="0" applyFont="1" applyBorder="1">
      <alignment vertical="center"/>
    </xf>
    <xf numFmtId="38" fontId="21" fillId="0" borderId="29" xfId="42" applyFont="1" applyFill="1" applyBorder="1" applyAlignment="1">
      <alignment vertical="center"/>
    </xf>
    <xf numFmtId="38" fontId="21" fillId="0" borderId="31" xfId="42" applyFont="1" applyFill="1" applyBorder="1" applyAlignment="1">
      <alignment vertical="center"/>
    </xf>
    <xf numFmtId="0" fontId="21" fillId="0" borderId="0" xfId="0" applyFont="1" applyAlignment="1">
      <alignment horizontal="left" vertical="center"/>
    </xf>
    <xf numFmtId="38" fontId="21" fillId="0" borderId="0" xfId="42" applyFont="1" applyFill="1" applyBorder="1" applyAlignment="1">
      <alignment horizontal="center" vertical="center"/>
    </xf>
    <xf numFmtId="0" fontId="21" fillId="0" borderId="24" xfId="0" applyFont="1" applyBorder="1" applyAlignment="1">
      <alignment horizontal="right" vertical="center"/>
    </xf>
    <xf numFmtId="0" fontId="21" fillId="0" borderId="20" xfId="0" applyFont="1" applyBorder="1" applyAlignment="1">
      <alignment horizontal="right" vertical="center"/>
    </xf>
    <xf numFmtId="38" fontId="21" fillId="0" borderId="11" xfId="42" applyFont="1" applyFill="1" applyBorder="1" applyAlignment="1">
      <alignment horizontal="center" vertical="center"/>
    </xf>
    <xf numFmtId="38" fontId="21" fillId="0" borderId="18" xfId="42" applyFont="1" applyFill="1" applyBorder="1" applyAlignment="1">
      <alignment horizontal="center" vertical="center"/>
    </xf>
    <xf numFmtId="38" fontId="21" fillId="0" borderId="11" xfId="42" applyFont="1" applyFill="1" applyBorder="1" applyAlignment="1">
      <alignment horizontal="right" vertical="center"/>
    </xf>
    <xf numFmtId="38" fontId="21" fillId="0" borderId="29" xfId="42" applyFont="1" applyFill="1" applyBorder="1" applyAlignment="1">
      <alignment horizontal="center" vertical="center"/>
    </xf>
    <xf numFmtId="38" fontId="21" fillId="0" borderId="27" xfId="42" applyFont="1" applyFill="1" applyBorder="1" applyAlignment="1">
      <alignment vertical="center"/>
    </xf>
    <xf numFmtId="0" fontId="21" fillId="0" borderId="14" xfId="0" applyFont="1" applyBorder="1" applyAlignment="1">
      <alignment horizontal="center" vertical="center"/>
    </xf>
    <xf numFmtId="0" fontId="21" fillId="0" borderId="18"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wrapText="1"/>
    </xf>
    <xf numFmtId="38" fontId="21" fillId="0" borderId="10" xfId="42" applyFont="1" applyFill="1" applyBorder="1" applyAlignment="1">
      <alignment vertical="center"/>
    </xf>
    <xf numFmtId="0" fontId="21" fillId="0" borderId="11" xfId="0" applyFont="1" applyBorder="1" applyAlignment="1">
      <alignment horizontal="center" vertical="center"/>
    </xf>
    <xf numFmtId="0" fontId="21" fillId="0" borderId="22" xfId="0" applyFont="1" applyBorder="1" applyAlignment="1">
      <alignment horizontal="center" vertical="center"/>
    </xf>
    <xf numFmtId="38" fontId="21" fillId="0" borderId="18" xfId="42" applyFont="1" applyFill="1" applyBorder="1" applyAlignment="1">
      <alignment horizontal="right" vertical="center"/>
    </xf>
    <xf numFmtId="0" fontId="21" fillId="0" borderId="0" xfId="0" applyFont="1" applyAlignment="1">
      <alignment horizontal="left" vertical="top" wrapText="1"/>
    </xf>
    <xf numFmtId="38" fontId="21" fillId="0" borderId="15" xfId="42" applyFont="1" applyFill="1" applyBorder="1" applyAlignment="1">
      <alignment vertical="center"/>
    </xf>
    <xf numFmtId="0" fontId="21" fillId="0" borderId="0" xfId="0" applyFont="1" applyAlignment="1">
      <alignment vertical="top" wrapText="1"/>
    </xf>
    <xf numFmtId="0" fontId="24" fillId="0" borderId="0" xfId="0" applyFont="1">
      <alignment vertical="center"/>
    </xf>
    <xf numFmtId="0" fontId="25" fillId="0" borderId="0" xfId="0" applyFont="1">
      <alignment vertical="center"/>
    </xf>
    <xf numFmtId="0" fontId="21" fillId="0" borderId="0" xfId="0" applyFont="1" applyAlignment="1">
      <alignment horizontal="justify" vertical="center"/>
    </xf>
    <xf numFmtId="0" fontId="21" fillId="0" borderId="0" xfId="0" applyFont="1" applyAlignment="1">
      <alignment vertical="center" wrapText="1"/>
    </xf>
    <xf numFmtId="0" fontId="21" fillId="0" borderId="0" xfId="0" applyFont="1" applyAlignment="1">
      <alignment horizontal="right" vertical="center"/>
    </xf>
    <xf numFmtId="0" fontId="20" fillId="0" borderId="33" xfId="0" applyFont="1" applyBorder="1">
      <alignment vertical="center"/>
    </xf>
    <xf numFmtId="0" fontId="20" fillId="0" borderId="23" xfId="0" applyFont="1" applyBorder="1">
      <alignment vertical="center"/>
    </xf>
    <xf numFmtId="0" fontId="20" fillId="0" borderId="22" xfId="0" applyFont="1" applyBorder="1">
      <alignment vertical="center"/>
    </xf>
    <xf numFmtId="0" fontId="26" fillId="0" borderId="0" xfId="0" applyFont="1" applyAlignment="1">
      <alignment horizontal="center" vertical="center" shrinkToFit="1"/>
    </xf>
    <xf numFmtId="0" fontId="26" fillId="0" borderId="0" xfId="0" applyFont="1">
      <alignment vertical="center"/>
    </xf>
    <xf numFmtId="0" fontId="26" fillId="0" borderId="11" xfId="0" applyFont="1" applyBorder="1" applyAlignment="1">
      <alignment horizontal="center" vertical="center" shrinkToFit="1"/>
    </xf>
    <xf numFmtId="0" fontId="26" fillId="0" borderId="10" xfId="0" applyFont="1" applyBorder="1" applyAlignment="1">
      <alignment horizontal="center" vertical="center" shrinkToFit="1"/>
    </xf>
    <xf numFmtId="0" fontId="26" fillId="0" borderId="10" xfId="0" applyFont="1" applyBorder="1" applyAlignment="1" applyProtection="1">
      <alignment horizontal="center" vertical="center" shrinkToFit="1"/>
      <protection locked="0"/>
    </xf>
    <xf numFmtId="0" fontId="26" fillId="0" borderId="0" xfId="0" applyFont="1" applyAlignment="1" applyProtection="1">
      <alignment horizontal="center" vertical="center" shrinkToFit="1"/>
      <protection locked="0"/>
    </xf>
    <xf numFmtId="0" fontId="26" fillId="0" borderId="0" xfId="0" applyFont="1" applyAlignment="1">
      <alignment horizontal="center" vertical="center"/>
    </xf>
    <xf numFmtId="0" fontId="26" fillId="0" borderId="37" xfId="0" applyFont="1" applyBorder="1" applyAlignment="1">
      <alignment horizontal="center" vertical="center"/>
    </xf>
    <xf numFmtId="0" fontId="26" fillId="0" borderId="53" xfId="0" applyFont="1" applyBorder="1" applyAlignment="1">
      <alignment horizontal="center" vertical="center"/>
    </xf>
    <xf numFmtId="0" fontId="26" fillId="0" borderId="14" xfId="0" applyFont="1" applyBorder="1" applyAlignment="1">
      <alignment horizontal="center" vertical="center" wrapText="1"/>
    </xf>
    <xf numFmtId="0" fontId="26" fillId="0" borderId="54" xfId="0" applyFont="1" applyBorder="1" applyAlignment="1">
      <alignment horizontal="center" vertical="center" wrapText="1"/>
    </xf>
    <xf numFmtId="0" fontId="26" fillId="0" borderId="55" xfId="0" applyFont="1" applyBorder="1" applyAlignment="1">
      <alignment horizontal="center" vertical="center" wrapText="1"/>
    </xf>
    <xf numFmtId="0" fontId="26" fillId="0" borderId="56" xfId="0" applyFont="1" applyBorder="1" applyAlignment="1" applyProtection="1">
      <alignment horizontal="center" vertical="center" shrinkToFit="1"/>
      <protection locked="0"/>
    </xf>
    <xf numFmtId="0" fontId="26" fillId="0" borderId="12" xfId="0" applyFont="1" applyBorder="1" applyAlignment="1" applyProtection="1">
      <alignment horizontal="center" vertical="center" shrinkToFit="1"/>
      <protection locked="0"/>
    </xf>
    <xf numFmtId="176" fontId="26" fillId="0" borderId="10" xfId="0" applyNumberFormat="1" applyFont="1" applyBorder="1" applyAlignment="1" applyProtection="1">
      <alignment vertical="center" shrinkToFit="1"/>
      <protection locked="0"/>
    </xf>
    <xf numFmtId="176" fontId="26" fillId="0" borderId="57" xfId="0" applyNumberFormat="1" applyFont="1" applyBorder="1" applyAlignment="1" applyProtection="1">
      <alignment vertical="center" shrinkToFit="1"/>
      <protection locked="0"/>
    </xf>
    <xf numFmtId="176" fontId="26" fillId="0" borderId="12" xfId="0" applyNumberFormat="1" applyFont="1" applyBorder="1" applyAlignment="1" applyProtection="1">
      <alignment vertical="center" shrinkToFit="1"/>
      <protection locked="0"/>
    </xf>
    <xf numFmtId="0" fontId="26" fillId="0" borderId="50" xfId="0" applyFont="1" applyBorder="1" applyAlignment="1" applyProtection="1">
      <alignment vertical="center" wrapText="1"/>
      <protection locked="0"/>
    </xf>
    <xf numFmtId="0" fontId="26" fillId="0" borderId="59" xfId="0" applyFont="1" applyBorder="1" applyAlignment="1" applyProtection="1">
      <alignment horizontal="center" vertical="center" shrinkToFit="1"/>
      <protection locked="0"/>
    </xf>
    <xf numFmtId="0" fontId="26" fillId="0" borderId="60" xfId="0" applyFont="1" applyBorder="1" applyAlignment="1" applyProtection="1">
      <alignment horizontal="center" vertical="center" shrinkToFit="1"/>
      <protection locked="0"/>
    </xf>
    <xf numFmtId="176" fontId="26" fillId="0" borderId="60" xfId="0" applyNumberFormat="1" applyFont="1" applyBorder="1" applyAlignment="1" applyProtection="1">
      <alignment vertical="center" shrinkToFit="1"/>
      <protection locked="0"/>
    </xf>
    <xf numFmtId="176" fontId="26" fillId="0" borderId="61" xfId="0" applyNumberFormat="1" applyFont="1" applyBorder="1" applyAlignment="1" applyProtection="1">
      <alignment vertical="center" shrinkToFit="1"/>
      <protection locked="0"/>
    </xf>
    <xf numFmtId="176" fontId="26" fillId="0" borderId="59" xfId="0" applyNumberFormat="1" applyFont="1" applyBorder="1" applyAlignment="1" applyProtection="1">
      <alignment vertical="center" shrinkToFit="1"/>
      <protection locked="0"/>
    </xf>
    <xf numFmtId="0" fontId="26" fillId="0" borderId="62" xfId="0" applyFont="1" applyBorder="1" applyAlignment="1" applyProtection="1">
      <alignment vertical="center" wrapText="1"/>
      <protection locked="0"/>
    </xf>
    <xf numFmtId="0" fontId="26" fillId="0" borderId="63" xfId="0" applyFont="1" applyBorder="1">
      <alignment vertical="center"/>
    </xf>
    <xf numFmtId="0" fontId="26" fillId="0" borderId="19" xfId="0" applyFont="1" applyBorder="1" applyAlignment="1">
      <alignment horizontal="center" vertical="center" wrapText="1"/>
    </xf>
    <xf numFmtId="9" fontId="26" fillId="33" borderId="12" xfId="43" applyFont="1" applyFill="1" applyBorder="1" applyAlignment="1" applyProtection="1">
      <alignment vertical="center" shrinkToFit="1"/>
      <protection locked="0"/>
    </xf>
    <xf numFmtId="176" fontId="26" fillId="33" borderId="12" xfId="0" applyNumberFormat="1" applyFont="1" applyFill="1" applyBorder="1" applyAlignment="1" applyProtection="1">
      <alignment vertical="center" shrinkToFit="1"/>
      <protection locked="0"/>
    </xf>
    <xf numFmtId="0" fontId="26" fillId="0" borderId="51" xfId="0" applyFont="1" applyBorder="1">
      <alignment vertical="center"/>
    </xf>
    <xf numFmtId="0" fontId="26" fillId="0" borderId="64" xfId="0" applyFont="1" applyBorder="1">
      <alignment vertical="center"/>
    </xf>
    <xf numFmtId="176" fontId="26" fillId="33" borderId="59" xfId="0" applyNumberFormat="1" applyFont="1" applyFill="1" applyBorder="1" applyAlignment="1" applyProtection="1">
      <alignment vertical="center" shrinkToFit="1"/>
      <protection locked="0"/>
    </xf>
    <xf numFmtId="0" fontId="26" fillId="0" borderId="66" xfId="0" applyFont="1" applyBorder="1" applyAlignment="1" applyProtection="1">
      <alignment horizontal="center" vertical="center" shrinkToFit="1"/>
      <protection locked="0"/>
    </xf>
    <xf numFmtId="0" fontId="26" fillId="0" borderId="67" xfId="0" applyFont="1" applyBorder="1" applyAlignment="1" applyProtection="1">
      <alignment horizontal="center" vertical="center" shrinkToFit="1"/>
      <protection locked="0"/>
    </xf>
    <xf numFmtId="0" fontId="26" fillId="0" borderId="68" xfId="0" applyFont="1" applyBorder="1" applyAlignment="1" applyProtection="1">
      <alignment horizontal="center" vertical="center" shrinkToFit="1"/>
      <protection locked="0"/>
    </xf>
    <xf numFmtId="176" fontId="26" fillId="0" borderId="68" xfId="0" applyNumberFormat="1" applyFont="1" applyBorder="1" applyAlignment="1" applyProtection="1">
      <alignment vertical="center" shrinkToFit="1"/>
      <protection locked="0"/>
    </xf>
    <xf numFmtId="176" fontId="26" fillId="0" borderId="69" xfId="0" applyNumberFormat="1" applyFont="1" applyBorder="1" applyAlignment="1" applyProtection="1">
      <alignment vertical="center" shrinkToFit="1"/>
      <protection locked="0"/>
    </xf>
    <xf numFmtId="176" fontId="26" fillId="0" borderId="67" xfId="0" applyNumberFormat="1" applyFont="1" applyBorder="1" applyAlignment="1" applyProtection="1">
      <alignment vertical="center" shrinkToFit="1"/>
      <protection locked="0"/>
    </xf>
    <xf numFmtId="0" fontId="26" fillId="0" borderId="70" xfId="0" applyFont="1" applyBorder="1" applyAlignment="1" applyProtection="1">
      <alignment vertical="center" wrapText="1"/>
      <protection locked="0"/>
    </xf>
    <xf numFmtId="0" fontId="26" fillId="0" borderId="19" xfId="0" applyFont="1" applyBorder="1" applyAlignment="1" applyProtection="1">
      <alignment horizontal="center" vertical="center" shrinkToFit="1"/>
      <protection locked="0"/>
    </xf>
    <xf numFmtId="0" fontId="26" fillId="0" borderId="14" xfId="0" applyFont="1" applyBorder="1" applyAlignment="1" applyProtection="1">
      <alignment horizontal="center" vertical="center" shrinkToFit="1"/>
      <protection locked="0"/>
    </xf>
    <xf numFmtId="176" fontId="26" fillId="0" borderId="14" xfId="0" applyNumberFormat="1" applyFont="1" applyBorder="1" applyAlignment="1" applyProtection="1">
      <alignment vertical="center" shrinkToFit="1"/>
      <protection locked="0"/>
    </xf>
    <xf numFmtId="176" fontId="26" fillId="0" borderId="54" xfId="0" applyNumberFormat="1" applyFont="1" applyBorder="1" applyAlignment="1" applyProtection="1">
      <alignment vertical="center" shrinkToFit="1"/>
      <protection locked="0"/>
    </xf>
    <xf numFmtId="176" fontId="26" fillId="0" borderId="19" xfId="0" applyNumberFormat="1" applyFont="1" applyBorder="1" applyAlignment="1" applyProtection="1">
      <alignment vertical="center" shrinkToFit="1"/>
      <protection locked="0"/>
    </xf>
    <xf numFmtId="0" fontId="26" fillId="0" borderId="55" xfId="0" applyFont="1" applyBorder="1" applyAlignment="1" applyProtection="1">
      <alignment vertical="center" wrapText="1"/>
      <protection locked="0"/>
    </xf>
    <xf numFmtId="0" fontId="26" fillId="0" borderId="26" xfId="0" applyFont="1" applyBorder="1" applyAlignment="1" applyProtection="1">
      <alignment horizontal="center" vertical="center" shrinkToFit="1"/>
      <protection locked="0"/>
    </xf>
    <xf numFmtId="0" fontId="26" fillId="0" borderId="30" xfId="0" applyFont="1" applyBorder="1" applyAlignment="1" applyProtection="1">
      <alignment horizontal="center" vertical="center" shrinkToFit="1"/>
      <protection locked="0"/>
    </xf>
    <xf numFmtId="176" fontId="26" fillId="0" borderId="30" xfId="0" applyNumberFormat="1" applyFont="1" applyBorder="1" applyAlignment="1" applyProtection="1">
      <alignment vertical="center" shrinkToFit="1"/>
      <protection locked="0"/>
    </xf>
    <xf numFmtId="176" fontId="26" fillId="0" borderId="73" xfId="0" applyNumberFormat="1" applyFont="1" applyBorder="1" applyAlignment="1" applyProtection="1">
      <alignment vertical="center" shrinkToFit="1"/>
      <protection locked="0"/>
    </xf>
    <xf numFmtId="176" fontId="26" fillId="0" borderId="26" xfId="0" applyNumberFormat="1" applyFont="1" applyBorder="1" applyAlignment="1" applyProtection="1">
      <alignment vertical="center" shrinkToFit="1"/>
      <protection locked="0"/>
    </xf>
    <xf numFmtId="0" fontId="26" fillId="0" borderId="74" xfId="0" applyFont="1" applyBorder="1" applyAlignment="1" applyProtection="1">
      <alignment vertical="center" wrapText="1"/>
      <protection locked="0"/>
    </xf>
    <xf numFmtId="0" fontId="26" fillId="0" borderId="76" xfId="0" applyFont="1" applyBorder="1" applyAlignment="1" applyProtection="1">
      <alignment horizontal="center" vertical="center" shrinkToFit="1"/>
      <protection locked="0"/>
    </xf>
    <xf numFmtId="0" fontId="26" fillId="0" borderId="78" xfId="0" applyFont="1" applyBorder="1" applyAlignment="1" applyProtection="1">
      <alignment horizontal="center" vertical="center" shrinkToFit="1"/>
      <protection locked="0"/>
    </xf>
    <xf numFmtId="176" fontId="26" fillId="0" borderId="78" xfId="0" applyNumberFormat="1" applyFont="1" applyBorder="1" applyAlignment="1" applyProtection="1">
      <alignment vertical="center" shrinkToFit="1"/>
      <protection locked="0"/>
    </xf>
    <xf numFmtId="176" fontId="26" fillId="0" borderId="79" xfId="0" applyNumberFormat="1" applyFont="1" applyBorder="1" applyAlignment="1" applyProtection="1">
      <alignment vertical="center" shrinkToFit="1"/>
      <protection locked="0"/>
    </xf>
    <xf numFmtId="176" fontId="26" fillId="0" borderId="76" xfId="0" applyNumberFormat="1" applyFont="1" applyBorder="1" applyAlignment="1" applyProtection="1">
      <alignment vertical="center" shrinkToFit="1"/>
      <protection locked="0"/>
    </xf>
    <xf numFmtId="0" fontId="26" fillId="0" borderId="80" xfId="0" applyFont="1" applyBorder="1" applyAlignment="1" applyProtection="1">
      <alignment vertical="center" wrapText="1"/>
      <protection locked="0"/>
    </xf>
    <xf numFmtId="38" fontId="21" fillId="0" borderId="17" xfId="42" applyFont="1" applyFill="1" applyBorder="1" applyAlignment="1">
      <alignment vertical="center"/>
    </xf>
    <xf numFmtId="0" fontId="21" fillId="0" borderId="65" xfId="0" applyFont="1" applyBorder="1" applyAlignment="1">
      <alignment horizontal="center" vertical="center"/>
    </xf>
    <xf numFmtId="38" fontId="21" fillId="0" borderId="60" xfId="42" applyFont="1" applyFill="1" applyBorder="1" applyAlignment="1">
      <alignment vertical="center"/>
    </xf>
    <xf numFmtId="38" fontId="21" fillId="0" borderId="81" xfId="42" applyFont="1" applyFill="1" applyBorder="1" applyAlignment="1">
      <alignment vertical="center"/>
    </xf>
    <xf numFmtId="38" fontId="21" fillId="0" borderId="65" xfId="42" applyFont="1" applyFill="1" applyBorder="1" applyAlignment="1">
      <alignment vertical="center"/>
    </xf>
    <xf numFmtId="0" fontId="21" fillId="0" borderId="72" xfId="0" applyFont="1" applyBorder="1" applyAlignment="1">
      <alignment horizontal="center" vertical="top"/>
    </xf>
    <xf numFmtId="38" fontId="21" fillId="0" borderId="30" xfId="42" applyFont="1" applyFill="1" applyBorder="1" applyAlignment="1">
      <alignment vertical="center"/>
    </xf>
    <xf numFmtId="38" fontId="21" fillId="0" borderId="72" xfId="42" applyFont="1" applyFill="1" applyBorder="1" applyAlignment="1">
      <alignment vertical="center"/>
    </xf>
    <xf numFmtId="38" fontId="21" fillId="0" borderId="20" xfId="42" applyFont="1" applyFill="1" applyBorder="1" applyAlignment="1">
      <alignment vertical="center"/>
    </xf>
    <xf numFmtId="0" fontId="21" fillId="0" borderId="82" xfId="0" applyFont="1" applyBorder="1" applyAlignment="1">
      <alignment horizontal="center" vertical="center"/>
    </xf>
    <xf numFmtId="0" fontId="21" fillId="0" borderId="77" xfId="0" applyFont="1" applyBorder="1" applyAlignment="1">
      <alignment horizontal="center" vertical="top"/>
    </xf>
    <xf numFmtId="38" fontId="21" fillId="0" borderId="78" xfId="42" applyFont="1" applyFill="1" applyBorder="1" applyAlignment="1">
      <alignment vertical="center"/>
    </xf>
    <xf numFmtId="38" fontId="21" fillId="0" borderId="77" xfId="42" applyFont="1" applyFill="1" applyBorder="1" applyAlignment="1">
      <alignment vertical="center"/>
    </xf>
    <xf numFmtId="38" fontId="21" fillId="0" borderId="82" xfId="42" applyFont="1" applyFill="1" applyBorder="1" applyAlignment="1">
      <alignment vertical="center"/>
    </xf>
    <xf numFmtId="176" fontId="26" fillId="0" borderId="83" xfId="0" applyNumberFormat="1" applyFont="1" applyBorder="1" applyAlignment="1" applyProtection="1">
      <alignment vertical="center" shrinkToFit="1"/>
      <protection locked="0"/>
    </xf>
    <xf numFmtId="176" fontId="26" fillId="33" borderId="67" xfId="0" applyNumberFormat="1" applyFont="1" applyFill="1" applyBorder="1" applyAlignment="1" applyProtection="1">
      <alignment vertical="center" shrinkToFit="1"/>
      <protection locked="0"/>
    </xf>
    <xf numFmtId="176" fontId="26" fillId="33" borderId="26" xfId="0" applyNumberFormat="1" applyFont="1" applyFill="1" applyBorder="1" applyAlignment="1" applyProtection="1">
      <alignment vertical="center" shrinkToFit="1"/>
      <protection locked="0"/>
    </xf>
    <xf numFmtId="176" fontId="26" fillId="33" borderId="19" xfId="0" applyNumberFormat="1" applyFont="1" applyFill="1" applyBorder="1" applyAlignment="1" applyProtection="1">
      <alignment vertical="center" shrinkToFit="1"/>
      <protection locked="0"/>
    </xf>
    <xf numFmtId="176" fontId="26" fillId="33" borderId="76" xfId="0" applyNumberFormat="1" applyFont="1" applyFill="1" applyBorder="1" applyAlignment="1" applyProtection="1">
      <alignment vertical="center" shrinkToFit="1"/>
      <protection locked="0"/>
    </xf>
    <xf numFmtId="38" fontId="21" fillId="0" borderId="84" xfId="42" applyFont="1" applyFill="1" applyBorder="1" applyAlignment="1">
      <alignment horizontal="center" vertical="center"/>
    </xf>
    <xf numFmtId="38" fontId="21" fillId="0" borderId="24" xfId="42" applyFont="1" applyFill="1" applyBorder="1" applyAlignment="1">
      <alignment horizontal="right" vertical="center"/>
    </xf>
    <xf numFmtId="38" fontId="21" fillId="0" borderId="65" xfId="42" applyFont="1" applyFill="1" applyBorder="1" applyAlignment="1">
      <alignment horizontal="center" vertical="center"/>
    </xf>
    <xf numFmtId="38" fontId="21" fillId="0" borderId="65" xfId="42" applyFont="1" applyFill="1" applyBorder="1" applyAlignment="1">
      <alignment horizontal="right" vertical="center"/>
    </xf>
    <xf numFmtId="38" fontId="21" fillId="0" borderId="82" xfId="42" applyFont="1" applyFill="1" applyBorder="1" applyAlignment="1">
      <alignment horizontal="center" vertical="center"/>
    </xf>
    <xf numFmtId="38" fontId="21" fillId="0" borderId="85" xfId="42" applyFont="1" applyFill="1" applyBorder="1" applyAlignment="1">
      <alignment horizontal="center" vertical="center"/>
    </xf>
    <xf numFmtId="38" fontId="21" fillId="0" borderId="82" xfId="42" applyFont="1" applyFill="1" applyBorder="1" applyAlignment="1">
      <alignment horizontal="right" vertical="center"/>
    </xf>
    <xf numFmtId="0" fontId="28" fillId="0" borderId="0" xfId="44" applyFont="1">
      <alignment vertical="center"/>
    </xf>
    <xf numFmtId="0" fontId="28" fillId="0" borderId="0" xfId="44" applyFont="1" applyAlignment="1">
      <alignment horizontal="right" vertical="center"/>
    </xf>
    <xf numFmtId="0" fontId="30" fillId="0" borderId="58" xfId="44" applyFont="1" applyBorder="1" applyAlignment="1">
      <alignment horizontal="center" vertical="center" wrapText="1" shrinkToFit="1"/>
    </xf>
    <xf numFmtId="0" fontId="30" fillId="0" borderId="60" xfId="44" applyFont="1" applyBorder="1" applyAlignment="1">
      <alignment horizontal="center" vertical="center" wrapText="1" shrinkToFit="1"/>
    </xf>
    <xf numFmtId="0" fontId="30" fillId="0" borderId="61" xfId="44" applyFont="1" applyBorder="1" applyAlignment="1">
      <alignment horizontal="center" vertical="center" wrapText="1" shrinkToFit="1"/>
    </xf>
    <xf numFmtId="0" fontId="28" fillId="0" borderId="0" xfId="44" applyFont="1" applyAlignment="1">
      <alignment horizontal="center" vertical="center"/>
    </xf>
    <xf numFmtId="0" fontId="30" fillId="0" borderId="87" xfId="44" applyFont="1" applyBorder="1" applyAlignment="1">
      <alignment horizontal="center" vertical="center" shrinkToFit="1"/>
    </xf>
    <xf numFmtId="179" fontId="30" fillId="0" borderId="86" xfId="44" applyNumberFormat="1" applyFont="1" applyBorder="1" applyAlignment="1">
      <alignment horizontal="right" vertical="center" shrinkToFit="1"/>
    </xf>
    <xf numFmtId="179" fontId="30" fillId="0" borderId="92" xfId="44" applyNumberFormat="1" applyFont="1" applyBorder="1" applyAlignment="1">
      <alignment horizontal="right" vertical="center" shrinkToFit="1"/>
    </xf>
    <xf numFmtId="179" fontId="30" fillId="0" borderId="93" xfId="44" applyNumberFormat="1" applyFont="1" applyBorder="1" applyAlignment="1">
      <alignment horizontal="right" vertical="center" shrinkToFit="1"/>
    </xf>
    <xf numFmtId="179" fontId="30" fillId="0" borderId="94" xfId="44" applyNumberFormat="1" applyFont="1" applyBorder="1" applyAlignment="1">
      <alignment horizontal="right" vertical="center" shrinkToFit="1"/>
    </xf>
    <xf numFmtId="179" fontId="30" fillId="0" borderId="87" xfId="44" applyNumberFormat="1" applyFont="1" applyBorder="1" applyAlignment="1">
      <alignment horizontal="right" vertical="center" shrinkToFit="1"/>
    </xf>
    <xf numFmtId="0" fontId="30" fillId="0" borderId="95" xfId="44" applyFont="1" applyBorder="1" applyAlignment="1">
      <alignment horizontal="center" vertical="center" shrinkToFit="1"/>
    </xf>
    <xf numFmtId="179" fontId="30" fillId="0" borderId="56" xfId="44" applyNumberFormat="1" applyFont="1" applyBorder="1" applyAlignment="1">
      <alignment horizontal="right" vertical="center" shrinkToFit="1"/>
    </xf>
    <xf numFmtId="179" fontId="30" fillId="0" borderId="10" xfId="44" applyNumberFormat="1" applyFont="1" applyBorder="1" applyAlignment="1">
      <alignment horizontal="right" vertical="center" shrinkToFit="1"/>
    </xf>
    <xf numFmtId="179" fontId="30" fillId="0" borderId="57" xfId="44" applyNumberFormat="1" applyFont="1" applyBorder="1" applyAlignment="1">
      <alignment horizontal="right" vertical="center" shrinkToFit="1"/>
    </xf>
    <xf numFmtId="179" fontId="30" fillId="0" borderId="95" xfId="44" applyNumberFormat="1" applyFont="1" applyBorder="1" applyAlignment="1">
      <alignment horizontal="right" vertical="center" shrinkToFit="1"/>
    </xf>
    <xf numFmtId="179" fontId="30" fillId="0" borderId="96" xfId="44" applyNumberFormat="1" applyFont="1" applyBorder="1" applyAlignment="1">
      <alignment horizontal="right" vertical="center" shrinkToFit="1"/>
    </xf>
    <xf numFmtId="0" fontId="30" fillId="0" borderId="97" xfId="44" applyFont="1" applyBorder="1" applyAlignment="1">
      <alignment horizontal="center" vertical="center" shrinkToFit="1"/>
    </xf>
    <xf numFmtId="179" fontId="30" fillId="0" borderId="98" xfId="44" applyNumberFormat="1" applyFont="1" applyBorder="1" applyAlignment="1">
      <alignment horizontal="right" vertical="center" shrinkToFit="1"/>
    </xf>
    <xf numFmtId="179" fontId="30" fillId="0" borderId="60" xfId="44" applyNumberFormat="1" applyFont="1" applyBorder="1" applyAlignment="1">
      <alignment horizontal="right" vertical="center" shrinkToFit="1"/>
    </xf>
    <xf numFmtId="179" fontId="30" fillId="0" borderId="61" xfId="44" applyNumberFormat="1" applyFont="1" applyBorder="1" applyAlignment="1">
      <alignment horizontal="right" vertical="center" shrinkToFit="1"/>
    </xf>
    <xf numFmtId="179" fontId="30" fillId="0" borderId="58" xfId="44" applyNumberFormat="1" applyFont="1" applyBorder="1" applyAlignment="1">
      <alignment horizontal="right" vertical="center" shrinkToFit="1"/>
    </xf>
    <xf numFmtId="179" fontId="30" fillId="0" borderId="97" xfId="44" applyNumberFormat="1" applyFont="1" applyBorder="1" applyAlignment="1">
      <alignment horizontal="right" vertical="center" shrinkToFit="1"/>
    </xf>
    <xf numFmtId="0" fontId="28" fillId="0" borderId="0" xfId="44" applyFont="1" applyAlignment="1">
      <alignment vertical="top"/>
    </xf>
    <xf numFmtId="0" fontId="28" fillId="0" borderId="0" xfId="44" applyFont="1" applyAlignment="1">
      <alignment vertical="top" wrapText="1"/>
    </xf>
    <xf numFmtId="0" fontId="28" fillId="0" borderId="0" xfId="44" applyFont="1" applyAlignment="1">
      <alignment horizontal="left" vertical="top" wrapText="1"/>
    </xf>
    <xf numFmtId="0" fontId="28" fillId="0" borderId="0" xfId="44" applyFont="1" applyAlignment="1">
      <alignment horizontal="left" vertical="center" shrinkToFit="1"/>
    </xf>
    <xf numFmtId="0" fontId="28" fillId="0" borderId="0" xfId="44" applyFont="1" applyAlignment="1">
      <alignment horizontal="right" vertical="center" shrinkToFit="1"/>
    </xf>
    <xf numFmtId="180" fontId="28" fillId="0" borderId="0" xfId="44" applyNumberFormat="1" applyFont="1" applyAlignment="1">
      <alignment horizontal="right" vertical="center" shrinkToFit="1"/>
    </xf>
    <xf numFmtId="181" fontId="28" fillId="0" borderId="0" xfId="44" applyNumberFormat="1" applyFont="1" applyAlignment="1">
      <alignment horizontal="right" vertical="center" shrinkToFit="1"/>
    </xf>
    <xf numFmtId="0" fontId="30" fillId="0" borderId="0" xfId="44" applyFont="1" applyAlignment="1">
      <alignment horizontal="center" vertical="center" shrinkToFit="1"/>
    </xf>
    <xf numFmtId="0" fontId="30" fillId="0" borderId="0" xfId="44" applyFont="1">
      <alignment vertical="center"/>
    </xf>
    <xf numFmtId="0" fontId="26" fillId="0" borderId="41"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100" xfId="0" applyFont="1" applyBorder="1" applyAlignment="1" applyProtection="1">
      <alignment horizontal="center" vertical="center" shrinkToFit="1"/>
      <protection locked="0"/>
    </xf>
    <xf numFmtId="176" fontId="26" fillId="0" borderId="101" xfId="0" applyNumberFormat="1" applyFont="1" applyBorder="1" applyAlignment="1" applyProtection="1">
      <alignment vertical="center" shrinkToFit="1"/>
      <protection locked="0"/>
    </xf>
    <xf numFmtId="176" fontId="26" fillId="0" borderId="102" xfId="0" applyNumberFormat="1" applyFont="1" applyBorder="1" applyAlignment="1" applyProtection="1">
      <alignment vertical="center" shrinkToFit="1"/>
      <protection locked="0"/>
    </xf>
    <xf numFmtId="176" fontId="26" fillId="0" borderId="100" xfId="0" applyNumberFormat="1" applyFont="1" applyBorder="1" applyAlignment="1" applyProtection="1">
      <alignment vertical="center" shrinkToFit="1"/>
      <protection locked="0"/>
    </xf>
    <xf numFmtId="0" fontId="26" fillId="0" borderId="104" xfId="0" applyFont="1" applyBorder="1" applyAlignment="1" applyProtection="1">
      <alignment vertical="center" wrapText="1"/>
      <protection locked="0"/>
    </xf>
    <xf numFmtId="0" fontId="26" fillId="0" borderId="18" xfId="0" applyFont="1" applyBorder="1" applyAlignment="1">
      <alignment horizontal="center" vertical="center" wrapText="1"/>
    </xf>
    <xf numFmtId="0" fontId="26" fillId="0" borderId="23" xfId="0" applyFont="1" applyBorder="1" applyAlignment="1">
      <alignment horizontal="center" vertical="center" shrinkToFit="1"/>
    </xf>
    <xf numFmtId="0" fontId="28" fillId="0" borderId="0" xfId="0" applyFont="1" applyAlignment="1">
      <alignment horizontal="center" vertical="center" shrinkToFit="1"/>
    </xf>
    <xf numFmtId="0" fontId="28" fillId="0" borderId="41" xfId="0" applyFont="1" applyBorder="1" applyAlignment="1">
      <alignment horizontal="center" vertical="center"/>
    </xf>
    <xf numFmtId="0" fontId="28" fillId="0" borderId="41" xfId="0" applyFont="1" applyBorder="1" applyAlignment="1">
      <alignment vertical="center" wrapText="1"/>
    </xf>
    <xf numFmtId="0" fontId="28" fillId="0" borderId="0" xfId="0" applyFont="1">
      <alignment vertical="center"/>
    </xf>
    <xf numFmtId="0" fontId="28" fillId="0" borderId="19" xfId="0" applyFont="1" applyBorder="1" applyAlignment="1">
      <alignment vertical="center" wrapText="1"/>
    </xf>
    <xf numFmtId="0" fontId="28" fillId="0" borderId="21" xfId="0" applyFont="1" applyBorder="1" applyAlignment="1">
      <alignment horizontal="center" vertical="center" wrapText="1"/>
    </xf>
    <xf numFmtId="0" fontId="28" fillId="0" borderId="13" xfId="0" applyFont="1" applyBorder="1" applyAlignment="1">
      <alignment horizontal="center" vertical="center"/>
    </xf>
    <xf numFmtId="0" fontId="28" fillId="0" borderId="13" xfId="0" applyFont="1" applyBorder="1" applyAlignment="1">
      <alignment vertical="center" wrapText="1"/>
    </xf>
    <xf numFmtId="0" fontId="28" fillId="0" borderId="13" xfId="0" applyFont="1" applyBorder="1">
      <alignment vertical="center"/>
    </xf>
    <xf numFmtId="0" fontId="28" fillId="0" borderId="16" xfId="0" applyFont="1" applyBorder="1" applyAlignment="1">
      <alignment horizontal="center" vertical="center"/>
    </xf>
    <xf numFmtId="0" fontId="28" fillId="0" borderId="33" xfId="0" applyFont="1" applyBorder="1" applyAlignment="1">
      <alignment vertical="center" wrapText="1"/>
    </xf>
    <xf numFmtId="0" fontId="28" fillId="0" borderId="16" xfId="0" applyFont="1" applyBorder="1" applyAlignment="1">
      <alignment vertical="center" wrapText="1"/>
    </xf>
    <xf numFmtId="0" fontId="28" fillId="0" borderId="15" xfId="0" applyFont="1" applyBorder="1" applyAlignment="1">
      <alignment horizontal="center" vertical="center" wrapText="1"/>
    </xf>
    <xf numFmtId="0" fontId="28" fillId="0" borderId="50" xfId="0" applyFont="1" applyBorder="1" applyAlignment="1">
      <alignment vertical="center" wrapText="1"/>
    </xf>
    <xf numFmtId="0" fontId="28" fillId="0" borderId="53" xfId="0" applyFont="1" applyBorder="1" applyAlignment="1">
      <alignment horizontal="center" vertical="center"/>
    </xf>
    <xf numFmtId="0" fontId="28" fillId="0" borderId="19" xfId="0" applyFont="1" applyBorder="1" applyAlignment="1">
      <alignment horizontal="center" vertical="center"/>
    </xf>
    <xf numFmtId="0" fontId="28" fillId="0" borderId="14"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54" xfId="0" applyFont="1" applyBorder="1" applyAlignment="1">
      <alignment horizontal="center" vertical="center" wrapText="1"/>
    </xf>
    <xf numFmtId="0" fontId="28" fillId="0" borderId="53"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55" xfId="0" applyFont="1" applyBorder="1" applyAlignment="1">
      <alignment horizontal="center" vertical="center" wrapText="1"/>
    </xf>
    <xf numFmtId="0" fontId="28" fillId="0" borderId="56" xfId="0" applyFont="1" applyBorder="1" applyAlignment="1" applyProtection="1">
      <alignment horizontal="center" vertical="center" shrinkToFit="1"/>
      <protection locked="0"/>
    </xf>
    <xf numFmtId="0" fontId="28" fillId="0" borderId="12" xfId="0" applyFont="1" applyBorder="1" applyAlignment="1" applyProtection="1">
      <alignment horizontal="center" vertical="center" shrinkToFit="1"/>
      <protection locked="0"/>
    </xf>
    <xf numFmtId="38" fontId="28" fillId="0" borderId="12" xfId="42" applyFont="1" applyBorder="1" applyAlignment="1" applyProtection="1">
      <alignment horizontal="right" vertical="center" shrinkToFit="1"/>
      <protection locked="0"/>
    </xf>
    <xf numFmtId="176" fontId="28" fillId="0" borderId="10" xfId="0" applyNumberFormat="1" applyFont="1" applyBorder="1" applyAlignment="1" applyProtection="1">
      <alignment vertical="center" shrinkToFit="1"/>
      <protection locked="0"/>
    </xf>
    <xf numFmtId="176" fontId="28" fillId="0" borderId="57" xfId="0" applyNumberFormat="1" applyFont="1" applyBorder="1" applyAlignment="1" applyProtection="1">
      <alignment vertical="center" shrinkToFit="1"/>
      <protection locked="0"/>
    </xf>
    <xf numFmtId="177" fontId="28" fillId="33" borderId="10" xfId="0" applyNumberFormat="1" applyFont="1" applyFill="1" applyBorder="1" applyAlignment="1" applyProtection="1">
      <alignment vertical="center" shrinkToFit="1"/>
      <protection locked="0"/>
    </xf>
    <xf numFmtId="176" fontId="28" fillId="0" borderId="12" xfId="0" applyNumberFormat="1" applyFont="1" applyBorder="1" applyAlignment="1" applyProtection="1">
      <alignment vertical="center" shrinkToFit="1"/>
      <protection locked="0"/>
    </xf>
    <xf numFmtId="177" fontId="28" fillId="33" borderId="12" xfId="43" applyNumberFormat="1" applyFont="1" applyFill="1" applyBorder="1" applyAlignment="1" applyProtection="1">
      <alignment vertical="center" shrinkToFit="1"/>
      <protection locked="0"/>
    </xf>
    <xf numFmtId="177" fontId="28" fillId="33" borderId="10" xfId="43" applyNumberFormat="1" applyFont="1" applyFill="1" applyBorder="1" applyAlignment="1" applyProtection="1">
      <alignment vertical="center" shrinkToFit="1"/>
      <protection locked="0"/>
    </xf>
    <xf numFmtId="178" fontId="28" fillId="0" borderId="10" xfId="0" applyNumberFormat="1" applyFont="1" applyBorder="1" applyAlignment="1" applyProtection="1">
      <alignment vertical="center" shrinkToFit="1"/>
      <protection locked="0"/>
    </xf>
    <xf numFmtId="177" fontId="28" fillId="33" borderId="57" xfId="43" applyNumberFormat="1" applyFont="1" applyFill="1" applyBorder="1" applyAlignment="1" applyProtection="1">
      <alignment vertical="center" shrinkToFit="1"/>
      <protection locked="0"/>
    </xf>
    <xf numFmtId="9" fontId="28" fillId="0" borderId="56" xfId="43" applyFont="1" applyFill="1" applyBorder="1" applyAlignment="1" applyProtection="1">
      <alignment vertical="center" shrinkToFit="1"/>
      <protection locked="0"/>
    </xf>
    <xf numFmtId="9" fontId="28" fillId="0" borderId="57" xfId="43" applyFont="1" applyFill="1" applyBorder="1" applyAlignment="1" applyProtection="1">
      <alignment vertical="center" shrinkToFit="1"/>
      <protection locked="0"/>
    </xf>
    <xf numFmtId="0" fontId="28" fillId="0" borderId="50" xfId="0" applyFont="1" applyBorder="1" applyAlignment="1" applyProtection="1">
      <alignment vertical="center" wrapText="1"/>
      <protection locked="0"/>
    </xf>
    <xf numFmtId="177" fontId="28" fillId="0" borderId="10" xfId="0" applyNumberFormat="1" applyFont="1" applyBorder="1" applyAlignment="1" applyProtection="1">
      <alignment vertical="center" shrinkToFit="1"/>
      <protection locked="0"/>
    </xf>
    <xf numFmtId="176" fontId="28" fillId="33" borderId="57" xfId="0" applyNumberFormat="1" applyFont="1" applyFill="1" applyBorder="1" applyAlignment="1" applyProtection="1">
      <alignment vertical="center" shrinkToFit="1"/>
      <protection locked="0"/>
    </xf>
    <xf numFmtId="176" fontId="28" fillId="0" borderId="56" xfId="0" applyNumberFormat="1" applyFont="1" applyBorder="1" applyAlignment="1" applyProtection="1">
      <alignment vertical="center" shrinkToFit="1"/>
      <protection locked="0"/>
    </xf>
    <xf numFmtId="0" fontId="28" fillId="0" borderId="60" xfId="0" applyFont="1" applyBorder="1" applyAlignment="1" applyProtection="1">
      <alignment horizontal="center" vertical="center" shrinkToFit="1"/>
      <protection locked="0"/>
    </xf>
    <xf numFmtId="0" fontId="28" fillId="0" borderId="59" xfId="0" applyFont="1" applyBorder="1" applyAlignment="1" applyProtection="1">
      <alignment horizontal="center" vertical="center" shrinkToFit="1"/>
      <protection locked="0"/>
    </xf>
    <xf numFmtId="176" fontId="28" fillId="0" borderId="60" xfId="0" applyNumberFormat="1" applyFont="1" applyBorder="1" applyAlignment="1" applyProtection="1">
      <alignment vertical="center" shrinkToFit="1"/>
      <protection locked="0"/>
    </xf>
    <xf numFmtId="176" fontId="28" fillId="0" borderId="61" xfId="0" applyNumberFormat="1" applyFont="1" applyBorder="1" applyAlignment="1" applyProtection="1">
      <alignment vertical="center" shrinkToFit="1"/>
      <protection locked="0"/>
    </xf>
    <xf numFmtId="0" fontId="28" fillId="0" borderId="58" xfId="0" applyFont="1" applyBorder="1" applyAlignment="1" applyProtection="1">
      <alignment horizontal="center" vertical="center" shrinkToFit="1"/>
      <protection locked="0"/>
    </xf>
    <xf numFmtId="177" fontId="28" fillId="33" borderId="60" xfId="0" applyNumberFormat="1" applyFont="1" applyFill="1" applyBorder="1" applyAlignment="1" applyProtection="1">
      <alignment vertical="center" shrinkToFit="1"/>
      <protection locked="0"/>
    </xf>
    <xf numFmtId="176" fontId="28" fillId="0" borderId="59" xfId="0" applyNumberFormat="1" applyFont="1" applyBorder="1" applyAlignment="1" applyProtection="1">
      <alignment vertical="center" shrinkToFit="1"/>
      <protection locked="0"/>
    </xf>
    <xf numFmtId="177" fontId="28" fillId="33" borderId="59" xfId="43" applyNumberFormat="1" applyFont="1" applyFill="1" applyBorder="1" applyAlignment="1" applyProtection="1">
      <alignment vertical="center" shrinkToFit="1"/>
      <protection locked="0"/>
    </xf>
    <xf numFmtId="177" fontId="28" fillId="33" borderId="60" xfId="43" applyNumberFormat="1" applyFont="1" applyFill="1" applyBorder="1" applyAlignment="1" applyProtection="1">
      <alignment vertical="center" shrinkToFit="1"/>
      <protection locked="0"/>
    </xf>
    <xf numFmtId="177" fontId="28" fillId="0" borderId="60" xfId="0" applyNumberFormat="1" applyFont="1" applyBorder="1" applyAlignment="1" applyProtection="1">
      <alignment vertical="center" shrinkToFit="1"/>
      <protection locked="0"/>
    </xf>
    <xf numFmtId="176" fontId="28" fillId="33" borderId="61" xfId="0" applyNumberFormat="1" applyFont="1" applyFill="1" applyBorder="1" applyAlignment="1" applyProtection="1">
      <alignment vertical="center" shrinkToFit="1"/>
      <protection locked="0"/>
    </xf>
    <xf numFmtId="176" fontId="28" fillId="0" borderId="58" xfId="0" applyNumberFormat="1" applyFont="1" applyBorder="1" applyAlignment="1" applyProtection="1">
      <alignment vertical="center" shrinkToFit="1"/>
      <protection locked="0"/>
    </xf>
    <xf numFmtId="0" fontId="28" fillId="0" borderId="62" xfId="0" applyFont="1" applyBorder="1" applyAlignment="1" applyProtection="1">
      <alignment vertical="center" wrapText="1"/>
      <protection locked="0"/>
    </xf>
    <xf numFmtId="0" fontId="28" fillId="0" borderId="75" xfId="0" applyFont="1" applyBorder="1" applyAlignment="1" applyProtection="1">
      <alignment horizontal="center" vertical="center" shrinkToFit="1"/>
      <protection locked="0"/>
    </xf>
    <xf numFmtId="0" fontId="28" fillId="0" borderId="76" xfId="0" applyFont="1" applyBorder="1" applyAlignment="1" applyProtection="1">
      <alignment horizontal="center" vertical="center" shrinkToFit="1"/>
      <protection locked="0"/>
    </xf>
    <xf numFmtId="0" fontId="28" fillId="0" borderId="77" xfId="0" applyFont="1" applyBorder="1" applyAlignment="1" applyProtection="1">
      <alignment horizontal="center" vertical="center" shrinkToFit="1"/>
      <protection locked="0"/>
    </xf>
    <xf numFmtId="0" fontId="28" fillId="0" borderId="78" xfId="0" applyFont="1" applyBorder="1" applyAlignment="1" applyProtection="1">
      <alignment horizontal="center" vertical="center" shrinkToFit="1"/>
      <protection locked="0"/>
    </xf>
    <xf numFmtId="176" fontId="28" fillId="0" borderId="78" xfId="0" applyNumberFormat="1" applyFont="1" applyBorder="1" applyAlignment="1" applyProtection="1">
      <alignment vertical="center" shrinkToFit="1"/>
      <protection locked="0"/>
    </xf>
    <xf numFmtId="176" fontId="28" fillId="0" borderId="79" xfId="0" applyNumberFormat="1" applyFont="1" applyBorder="1" applyAlignment="1" applyProtection="1">
      <alignment vertical="center" shrinkToFit="1"/>
      <protection locked="0"/>
    </xf>
    <xf numFmtId="177" fontId="28" fillId="33" borderId="78" xfId="0" applyNumberFormat="1" applyFont="1" applyFill="1" applyBorder="1" applyAlignment="1" applyProtection="1">
      <alignment vertical="center" shrinkToFit="1"/>
      <protection locked="0"/>
    </xf>
    <xf numFmtId="176" fontId="28" fillId="0" borderId="76" xfId="0" applyNumberFormat="1" applyFont="1" applyBorder="1" applyAlignment="1" applyProtection="1">
      <alignment vertical="center" shrinkToFit="1"/>
      <protection locked="0"/>
    </xf>
    <xf numFmtId="177" fontId="28" fillId="33" borderId="76" xfId="43" applyNumberFormat="1" applyFont="1" applyFill="1" applyBorder="1" applyAlignment="1" applyProtection="1">
      <alignment vertical="center" shrinkToFit="1"/>
      <protection locked="0"/>
    </xf>
    <xf numFmtId="177" fontId="28" fillId="33" borderId="78" xfId="43" applyNumberFormat="1" applyFont="1" applyFill="1" applyBorder="1" applyAlignment="1" applyProtection="1">
      <alignment vertical="center" shrinkToFit="1"/>
      <protection locked="0"/>
    </xf>
    <xf numFmtId="177" fontId="28" fillId="0" borderId="78" xfId="0" applyNumberFormat="1" applyFont="1" applyBorder="1" applyAlignment="1" applyProtection="1">
      <alignment vertical="center" shrinkToFit="1"/>
      <protection locked="0"/>
    </xf>
    <xf numFmtId="176" fontId="28" fillId="33" borderId="79" xfId="0" applyNumberFormat="1" applyFont="1" applyFill="1" applyBorder="1" applyAlignment="1" applyProtection="1">
      <alignment vertical="center" shrinkToFit="1"/>
      <protection locked="0"/>
    </xf>
    <xf numFmtId="176" fontId="28" fillId="0" borderId="75" xfId="0" applyNumberFormat="1" applyFont="1" applyBorder="1" applyAlignment="1" applyProtection="1">
      <alignment vertical="center" shrinkToFit="1"/>
      <protection locked="0"/>
    </xf>
    <xf numFmtId="0" fontId="28" fillId="0" borderId="80" xfId="0" applyFont="1" applyBorder="1" applyAlignment="1" applyProtection="1">
      <alignment vertical="center" wrapText="1"/>
      <protection locked="0"/>
    </xf>
    <xf numFmtId="0" fontId="28" fillId="0" borderId="100" xfId="0" applyFont="1" applyBorder="1" applyAlignment="1" applyProtection="1">
      <alignment horizontal="center" vertical="center" shrinkToFit="1"/>
      <protection locked="0"/>
    </xf>
    <xf numFmtId="176" fontId="28" fillId="0" borderId="101" xfId="0" applyNumberFormat="1" applyFont="1" applyBorder="1" applyAlignment="1" applyProtection="1">
      <alignment vertical="center" shrinkToFit="1"/>
      <protection locked="0"/>
    </xf>
    <xf numFmtId="176" fontId="28" fillId="0" borderId="102" xfId="0" applyNumberFormat="1" applyFont="1" applyBorder="1" applyAlignment="1" applyProtection="1">
      <alignment vertical="center" shrinkToFit="1"/>
      <protection locked="0"/>
    </xf>
    <xf numFmtId="0" fontId="28" fillId="0" borderId="103" xfId="0" applyFont="1" applyBorder="1" applyAlignment="1" applyProtection="1">
      <alignment horizontal="center" vertical="center" shrinkToFit="1"/>
      <protection locked="0"/>
    </xf>
    <xf numFmtId="177" fontId="28" fillId="33" borderId="101" xfId="0" applyNumberFormat="1" applyFont="1" applyFill="1" applyBorder="1" applyAlignment="1" applyProtection="1">
      <alignment vertical="center" shrinkToFit="1"/>
      <protection locked="0"/>
    </xf>
    <xf numFmtId="176" fontId="28" fillId="0" borderId="100" xfId="0" applyNumberFormat="1" applyFont="1" applyBorder="1" applyAlignment="1" applyProtection="1">
      <alignment vertical="center" shrinkToFit="1"/>
      <protection locked="0"/>
    </xf>
    <xf numFmtId="177" fontId="28" fillId="33" borderId="100" xfId="43" applyNumberFormat="1" applyFont="1" applyFill="1" applyBorder="1" applyAlignment="1" applyProtection="1">
      <alignment vertical="center" shrinkToFit="1"/>
      <protection locked="0"/>
    </xf>
    <xf numFmtId="177" fontId="28" fillId="33" borderId="101" xfId="43" applyNumberFormat="1" applyFont="1" applyFill="1" applyBorder="1" applyAlignment="1" applyProtection="1">
      <alignment vertical="center" shrinkToFit="1"/>
      <protection locked="0"/>
    </xf>
    <xf numFmtId="177" fontId="28" fillId="0" borderId="101" xfId="0" applyNumberFormat="1" applyFont="1" applyBorder="1" applyAlignment="1" applyProtection="1">
      <alignment vertical="center" shrinkToFit="1"/>
      <protection locked="0"/>
    </xf>
    <xf numFmtId="176" fontId="28" fillId="33" borderId="102" xfId="0" applyNumberFormat="1" applyFont="1" applyFill="1" applyBorder="1" applyAlignment="1" applyProtection="1">
      <alignment vertical="center" shrinkToFit="1"/>
      <protection locked="0"/>
    </xf>
    <xf numFmtId="176" fontId="28" fillId="0" borderId="103" xfId="0" applyNumberFormat="1" applyFont="1" applyBorder="1" applyAlignment="1" applyProtection="1">
      <alignment vertical="center" shrinkToFit="1"/>
      <protection locked="0"/>
    </xf>
    <xf numFmtId="0" fontId="28" fillId="0" borderId="104" xfId="0" applyFont="1" applyBorder="1" applyAlignment="1" applyProtection="1">
      <alignment vertical="center" wrapText="1"/>
      <protection locked="0"/>
    </xf>
    <xf numFmtId="0" fontId="28" fillId="0" borderId="19" xfId="0" applyFont="1" applyBorder="1" applyAlignment="1" applyProtection="1">
      <alignment horizontal="center" vertical="center" shrinkToFit="1"/>
      <protection locked="0"/>
    </xf>
    <xf numFmtId="176" fontId="28" fillId="0" borderId="14" xfId="0" applyNumberFormat="1" applyFont="1" applyBorder="1" applyAlignment="1" applyProtection="1">
      <alignment vertical="center" shrinkToFit="1"/>
      <protection locked="0"/>
    </xf>
    <xf numFmtId="176" fontId="28" fillId="0" borderId="54" xfId="0" applyNumberFormat="1" applyFont="1" applyBorder="1" applyAlignment="1" applyProtection="1">
      <alignment vertical="center" shrinkToFit="1"/>
      <protection locked="0"/>
    </xf>
    <xf numFmtId="0" fontId="28" fillId="0" borderId="53" xfId="0" applyFont="1" applyBorder="1" applyAlignment="1" applyProtection="1">
      <alignment horizontal="center" vertical="center" shrinkToFit="1"/>
      <protection locked="0"/>
    </xf>
    <xf numFmtId="177" fontId="28" fillId="33" borderId="14" xfId="0" applyNumberFormat="1" applyFont="1" applyFill="1" applyBorder="1" applyAlignment="1" applyProtection="1">
      <alignment vertical="center" shrinkToFit="1"/>
      <protection locked="0"/>
    </xf>
    <xf numFmtId="176" fontId="28" fillId="0" borderId="19" xfId="0" applyNumberFormat="1" applyFont="1" applyBorder="1" applyAlignment="1" applyProtection="1">
      <alignment vertical="center" shrinkToFit="1"/>
      <protection locked="0"/>
    </xf>
    <xf numFmtId="177" fontId="28" fillId="33" borderId="19" xfId="43" applyNumberFormat="1" applyFont="1" applyFill="1" applyBorder="1" applyAlignment="1" applyProtection="1">
      <alignment vertical="center" shrinkToFit="1"/>
      <protection locked="0"/>
    </xf>
    <xf numFmtId="177" fontId="28" fillId="33" borderId="14" xfId="43" applyNumberFormat="1" applyFont="1" applyFill="1" applyBorder="1" applyAlignment="1" applyProtection="1">
      <alignment vertical="center" shrinkToFit="1"/>
      <protection locked="0"/>
    </xf>
    <xf numFmtId="177" fontId="28" fillId="0" borderId="14" xfId="0" applyNumberFormat="1" applyFont="1" applyBorder="1" applyAlignment="1" applyProtection="1">
      <alignment vertical="center" shrinkToFit="1"/>
      <protection locked="0"/>
    </xf>
    <xf numFmtId="176" fontId="28" fillId="33" borderId="54" xfId="0" applyNumberFormat="1" applyFont="1" applyFill="1" applyBorder="1" applyAlignment="1" applyProtection="1">
      <alignment vertical="center" shrinkToFit="1"/>
      <protection locked="0"/>
    </xf>
    <xf numFmtId="176" fontId="28" fillId="0" borderId="53" xfId="0" applyNumberFormat="1" applyFont="1" applyBorder="1" applyAlignment="1" applyProtection="1">
      <alignment vertical="center" shrinkToFit="1"/>
      <protection locked="0"/>
    </xf>
    <xf numFmtId="0" fontId="28" fillId="0" borderId="55" xfId="0" applyFont="1" applyBorder="1" applyAlignment="1" applyProtection="1">
      <alignment vertical="center" wrapText="1"/>
      <protection locked="0"/>
    </xf>
    <xf numFmtId="0" fontId="28" fillId="0" borderId="71" xfId="0" applyFont="1" applyBorder="1" applyAlignment="1" applyProtection="1">
      <alignment horizontal="center" vertical="center" shrinkToFit="1"/>
      <protection locked="0"/>
    </xf>
    <xf numFmtId="0" fontId="28" fillId="0" borderId="26" xfId="0" applyFont="1" applyBorder="1" applyAlignment="1" applyProtection="1">
      <alignment horizontal="center" vertical="center" shrinkToFit="1"/>
      <protection locked="0"/>
    </xf>
    <xf numFmtId="0" fontId="28" fillId="0" borderId="72" xfId="0" applyFont="1" applyBorder="1" applyAlignment="1" applyProtection="1">
      <alignment horizontal="center" vertical="center" shrinkToFit="1"/>
      <protection locked="0"/>
    </xf>
    <xf numFmtId="0" fontId="28" fillId="0" borderId="30" xfId="0" applyFont="1" applyBorder="1" applyAlignment="1" applyProtection="1">
      <alignment horizontal="center" vertical="center" shrinkToFit="1"/>
      <protection locked="0"/>
    </xf>
    <xf numFmtId="176" fontId="28" fillId="0" borderId="30" xfId="0" applyNumberFormat="1" applyFont="1" applyBorder="1" applyAlignment="1" applyProtection="1">
      <alignment vertical="center" shrinkToFit="1"/>
      <protection locked="0"/>
    </xf>
    <xf numFmtId="176" fontId="28" fillId="0" borderId="73" xfId="0" applyNumberFormat="1" applyFont="1" applyBorder="1" applyAlignment="1" applyProtection="1">
      <alignment vertical="center" shrinkToFit="1"/>
      <protection locked="0"/>
    </xf>
    <xf numFmtId="177" fontId="28" fillId="33" borderId="30" xfId="0" applyNumberFormat="1" applyFont="1" applyFill="1" applyBorder="1" applyAlignment="1" applyProtection="1">
      <alignment vertical="center" shrinkToFit="1"/>
      <protection locked="0"/>
    </xf>
    <xf numFmtId="176" fontId="28" fillId="0" borderId="26" xfId="0" applyNumberFormat="1" applyFont="1" applyBorder="1" applyAlignment="1" applyProtection="1">
      <alignment vertical="center" shrinkToFit="1"/>
      <protection locked="0"/>
    </xf>
    <xf numFmtId="177" fontId="28" fillId="33" borderId="26" xfId="43" applyNumberFormat="1" applyFont="1" applyFill="1" applyBorder="1" applyAlignment="1" applyProtection="1">
      <alignment vertical="center" shrinkToFit="1"/>
      <protection locked="0"/>
    </xf>
    <xf numFmtId="177" fontId="28" fillId="33" borderId="30" xfId="43" applyNumberFormat="1" applyFont="1" applyFill="1" applyBorder="1" applyAlignment="1" applyProtection="1">
      <alignment vertical="center" shrinkToFit="1"/>
      <protection locked="0"/>
    </xf>
    <xf numFmtId="177" fontId="28" fillId="0" borderId="30" xfId="0" applyNumberFormat="1" applyFont="1" applyBorder="1" applyAlignment="1" applyProtection="1">
      <alignment vertical="center" shrinkToFit="1"/>
      <protection locked="0"/>
    </xf>
    <xf numFmtId="176" fontId="28" fillId="33" borderId="73" xfId="0" applyNumberFormat="1" applyFont="1" applyFill="1" applyBorder="1" applyAlignment="1" applyProtection="1">
      <alignment vertical="center" shrinkToFit="1"/>
      <protection locked="0"/>
    </xf>
    <xf numFmtId="176" fontId="28" fillId="0" borderId="71" xfId="0" applyNumberFormat="1" applyFont="1" applyBorder="1" applyAlignment="1" applyProtection="1">
      <alignment vertical="center" shrinkToFit="1"/>
      <protection locked="0"/>
    </xf>
    <xf numFmtId="0" fontId="28" fillId="0" borderId="74" xfId="0" applyFont="1" applyBorder="1" applyAlignment="1" applyProtection="1">
      <alignment vertical="center" wrapText="1"/>
      <protection locked="0"/>
    </xf>
    <xf numFmtId="0" fontId="28" fillId="0" borderId="66" xfId="0" applyFont="1" applyBorder="1" applyAlignment="1" applyProtection="1">
      <alignment horizontal="center" vertical="center" shrinkToFit="1"/>
      <protection locked="0"/>
    </xf>
    <xf numFmtId="0" fontId="28" fillId="0" borderId="67" xfId="0" applyFont="1" applyBorder="1" applyAlignment="1" applyProtection="1">
      <alignment horizontal="center" vertical="center" shrinkToFit="1"/>
      <protection locked="0"/>
    </xf>
    <xf numFmtId="176" fontId="28" fillId="0" borderId="68" xfId="0" applyNumberFormat="1" applyFont="1" applyBorder="1" applyAlignment="1" applyProtection="1">
      <alignment vertical="center" shrinkToFit="1"/>
      <protection locked="0"/>
    </xf>
    <xf numFmtId="176" fontId="28" fillId="0" borderId="69" xfId="0" applyNumberFormat="1" applyFont="1" applyBorder="1" applyAlignment="1" applyProtection="1">
      <alignment vertical="center" shrinkToFit="1"/>
      <protection locked="0"/>
    </xf>
    <xf numFmtId="177" fontId="28" fillId="33" borderId="17" xfId="0" applyNumberFormat="1" applyFont="1" applyFill="1" applyBorder="1" applyAlignment="1" applyProtection="1">
      <alignment vertical="center" shrinkToFit="1"/>
      <protection locked="0"/>
    </xf>
    <xf numFmtId="176" fontId="28" fillId="0" borderId="67" xfId="0" applyNumberFormat="1" applyFont="1" applyBorder="1" applyAlignment="1" applyProtection="1">
      <alignment vertical="center" shrinkToFit="1"/>
      <protection locked="0"/>
    </xf>
    <xf numFmtId="177" fontId="28" fillId="33" borderId="69" xfId="43" applyNumberFormat="1" applyFont="1" applyFill="1" applyBorder="1" applyAlignment="1" applyProtection="1">
      <alignment vertical="center" shrinkToFit="1"/>
      <protection locked="0"/>
    </xf>
    <xf numFmtId="177" fontId="28" fillId="33" borderId="68" xfId="43" applyNumberFormat="1" applyFont="1" applyFill="1" applyBorder="1" applyAlignment="1" applyProtection="1">
      <alignment vertical="center" shrinkToFit="1"/>
      <protection locked="0"/>
    </xf>
    <xf numFmtId="177" fontId="28" fillId="0" borderId="68" xfId="0" applyNumberFormat="1" applyFont="1" applyBorder="1" applyAlignment="1" applyProtection="1">
      <alignment vertical="center" shrinkToFit="1"/>
      <protection locked="0"/>
    </xf>
    <xf numFmtId="176" fontId="28" fillId="33" borderId="69" xfId="0" applyNumberFormat="1" applyFont="1" applyFill="1" applyBorder="1" applyAlignment="1" applyProtection="1">
      <alignment vertical="center" shrinkToFit="1"/>
      <protection locked="0"/>
    </xf>
    <xf numFmtId="176" fontId="28" fillId="0" borderId="66" xfId="0" applyNumberFormat="1" applyFont="1" applyBorder="1" applyAlignment="1" applyProtection="1">
      <alignment vertical="center" shrinkToFit="1"/>
      <protection locked="0"/>
    </xf>
    <xf numFmtId="0" fontId="28" fillId="0" borderId="70" xfId="0" applyFont="1" applyBorder="1" applyAlignment="1" applyProtection="1">
      <alignment vertical="center" wrapText="1"/>
      <protection locked="0"/>
    </xf>
    <xf numFmtId="176" fontId="26" fillId="0" borderId="11" xfId="0" applyNumberFormat="1" applyFont="1" applyBorder="1" applyAlignment="1" applyProtection="1">
      <alignment vertical="center" shrinkToFit="1"/>
      <protection locked="0"/>
    </xf>
    <xf numFmtId="176" fontId="26" fillId="0" borderId="65" xfId="0" applyNumberFormat="1" applyFont="1" applyBorder="1" applyAlignment="1" applyProtection="1">
      <alignment vertical="center" shrinkToFit="1"/>
      <protection locked="0"/>
    </xf>
    <xf numFmtId="176" fontId="26" fillId="0" borderId="82" xfId="0" applyNumberFormat="1" applyFont="1" applyBorder="1" applyAlignment="1" applyProtection="1">
      <alignment vertical="center" shrinkToFit="1"/>
      <protection locked="0"/>
    </xf>
    <xf numFmtId="176" fontId="26" fillId="0" borderId="18" xfId="0" applyNumberFormat="1" applyFont="1" applyBorder="1" applyAlignment="1" applyProtection="1">
      <alignment vertical="center" shrinkToFit="1"/>
      <protection locked="0"/>
    </xf>
    <xf numFmtId="176" fontId="26" fillId="0" borderId="24" xfId="0" applyNumberFormat="1" applyFont="1" applyBorder="1" applyAlignment="1" applyProtection="1">
      <alignment vertical="center" shrinkToFit="1"/>
      <protection locked="0"/>
    </xf>
    <xf numFmtId="182" fontId="26" fillId="0" borderId="11" xfId="0" applyNumberFormat="1" applyFont="1" applyBorder="1" applyAlignment="1" applyProtection="1">
      <alignment vertical="center" shrinkToFit="1"/>
      <protection locked="0"/>
    </xf>
    <xf numFmtId="176" fontId="26" fillId="0" borderId="12" xfId="0" applyNumberFormat="1" applyFont="1" applyBorder="1" applyProtection="1">
      <alignment vertical="center"/>
      <protection locked="0"/>
    </xf>
    <xf numFmtId="182" fontId="26" fillId="0" borderId="65" xfId="0" applyNumberFormat="1" applyFont="1" applyBorder="1" applyAlignment="1" applyProtection="1">
      <alignment vertical="center" shrinkToFit="1"/>
      <protection locked="0"/>
    </xf>
    <xf numFmtId="182" fontId="26" fillId="0" borderId="82" xfId="0" applyNumberFormat="1" applyFont="1" applyBorder="1" applyAlignment="1" applyProtection="1">
      <alignment vertical="center" shrinkToFit="1"/>
      <protection locked="0"/>
    </xf>
    <xf numFmtId="182" fontId="26" fillId="0" borderId="18" xfId="0" applyNumberFormat="1" applyFont="1" applyBorder="1" applyAlignment="1" applyProtection="1">
      <alignment vertical="center" shrinkToFit="1"/>
      <protection locked="0"/>
    </xf>
    <xf numFmtId="182" fontId="26" fillId="0" borderId="24" xfId="0" applyNumberFormat="1" applyFont="1" applyBorder="1" applyAlignment="1" applyProtection="1">
      <alignment vertical="center" shrinkToFit="1"/>
      <protection locked="0"/>
    </xf>
    <xf numFmtId="182" fontId="26" fillId="0" borderId="83" xfId="0" applyNumberFormat="1" applyFont="1" applyBorder="1" applyAlignment="1" applyProtection="1">
      <alignment vertical="center" shrinkToFit="1"/>
      <protection locked="0"/>
    </xf>
    <xf numFmtId="0" fontId="26" fillId="0" borderId="101" xfId="0" applyFont="1" applyBorder="1" applyAlignment="1" applyProtection="1">
      <alignment horizontal="center" vertical="center" shrinkToFit="1"/>
      <protection locked="0"/>
    </xf>
    <xf numFmtId="182" fontId="26" fillId="0" borderId="105" xfId="0" applyNumberFormat="1" applyFont="1" applyBorder="1" applyAlignment="1" applyProtection="1">
      <alignment vertical="center" shrinkToFit="1"/>
      <protection locked="0"/>
    </xf>
    <xf numFmtId="176" fontId="26" fillId="0" borderId="105" xfId="0" applyNumberFormat="1" applyFont="1" applyBorder="1" applyAlignment="1" applyProtection="1">
      <alignment vertical="center" shrinkToFit="1"/>
      <protection locked="0"/>
    </xf>
    <xf numFmtId="176" fontId="26" fillId="33" borderId="100" xfId="0" applyNumberFormat="1" applyFont="1" applyFill="1" applyBorder="1" applyAlignment="1" applyProtection="1">
      <alignment vertical="center" shrinkToFit="1"/>
      <protection locked="0"/>
    </xf>
    <xf numFmtId="38" fontId="21" fillId="0" borderId="12" xfId="42" applyFont="1" applyFill="1" applyBorder="1" applyAlignment="1">
      <alignment horizontal="right" vertical="center"/>
    </xf>
    <xf numFmtId="38" fontId="21" fillId="0" borderId="59" xfId="42" applyFont="1" applyFill="1" applyBorder="1" applyAlignment="1">
      <alignment horizontal="right" vertical="center"/>
    </xf>
    <xf numFmtId="38" fontId="21" fillId="0" borderId="76" xfId="42" applyFont="1" applyFill="1" applyBorder="1" applyAlignment="1">
      <alignment horizontal="center" vertical="center"/>
    </xf>
    <xf numFmtId="38" fontId="21" fillId="0" borderId="19" xfId="42" applyFont="1" applyFill="1" applyBorder="1" applyAlignment="1">
      <alignment horizontal="right" vertical="center"/>
    </xf>
    <xf numFmtId="38" fontId="21" fillId="0" borderId="19" xfId="42" applyFont="1" applyFill="1" applyBorder="1" applyAlignment="1">
      <alignment horizontal="center" vertical="center"/>
    </xf>
    <xf numFmtId="38" fontId="21" fillId="0" borderId="32" xfId="42" applyFont="1" applyFill="1" applyBorder="1" applyAlignment="1">
      <alignment vertical="center"/>
    </xf>
    <xf numFmtId="38" fontId="21" fillId="0" borderId="0" xfId="42" applyFont="1" applyFill="1" applyBorder="1" applyAlignment="1">
      <alignment horizontal="right" vertical="center"/>
    </xf>
    <xf numFmtId="0" fontId="21" fillId="0" borderId="12" xfId="0" applyFont="1" applyBorder="1" applyAlignment="1">
      <alignment horizontal="center" vertical="center" wrapText="1"/>
    </xf>
    <xf numFmtId="0" fontId="21" fillId="0" borderId="16" xfId="0" applyFont="1" applyBorder="1" applyAlignment="1">
      <alignment vertical="center" wrapText="1"/>
    </xf>
    <xf numFmtId="38" fontId="21" fillId="0" borderId="24" xfId="42" applyFont="1" applyFill="1" applyBorder="1" applyAlignment="1">
      <alignment vertical="center"/>
    </xf>
    <xf numFmtId="38" fontId="21" fillId="0" borderId="14" xfId="42" applyFont="1" applyFill="1" applyBorder="1" applyAlignment="1">
      <alignment vertical="center"/>
    </xf>
    <xf numFmtId="183" fontId="21" fillId="0" borderId="10" xfId="42" applyNumberFormat="1" applyFont="1" applyFill="1" applyBorder="1" applyAlignment="1">
      <alignment vertical="center"/>
    </xf>
    <xf numFmtId="183" fontId="21" fillId="0" borderId="14" xfId="42" applyNumberFormat="1" applyFont="1" applyFill="1" applyBorder="1" applyAlignment="1">
      <alignment vertical="center"/>
    </xf>
    <xf numFmtId="183" fontId="21" fillId="0" borderId="60" xfId="42" applyNumberFormat="1" applyFont="1" applyFill="1" applyBorder="1" applyAlignment="1">
      <alignment vertical="center"/>
    </xf>
    <xf numFmtId="38" fontId="21" fillId="0" borderId="27" xfId="42" applyFont="1" applyFill="1" applyBorder="1" applyAlignment="1">
      <alignment horizontal="center" vertical="center"/>
    </xf>
    <xf numFmtId="0" fontId="26" fillId="0" borderId="11" xfId="0" applyFont="1" applyBorder="1" applyAlignment="1" applyProtection="1">
      <alignment horizontal="center" vertical="center" shrinkToFit="1"/>
      <protection locked="0"/>
    </xf>
    <xf numFmtId="0" fontId="26" fillId="0" borderId="65" xfId="0" applyFont="1" applyBorder="1" applyAlignment="1" applyProtection="1">
      <alignment horizontal="center" vertical="center" shrinkToFit="1"/>
      <protection locked="0"/>
    </xf>
    <xf numFmtId="0" fontId="26" fillId="0" borderId="82" xfId="0" applyFont="1" applyBorder="1" applyAlignment="1" applyProtection="1">
      <alignment horizontal="center" vertical="center" shrinkToFit="1"/>
      <protection locked="0"/>
    </xf>
    <xf numFmtId="0" fontId="26" fillId="0" borderId="105" xfId="0" applyFont="1" applyBorder="1" applyAlignment="1" applyProtection="1">
      <alignment horizontal="center" vertical="center" shrinkToFit="1"/>
      <protection locked="0"/>
    </xf>
    <xf numFmtId="0" fontId="26" fillId="0" borderId="18" xfId="0" applyFont="1" applyBorder="1" applyAlignment="1" applyProtection="1">
      <alignment horizontal="center" vertical="center" shrinkToFit="1"/>
      <protection locked="0"/>
    </xf>
    <xf numFmtId="0" fontId="26" fillId="0" borderId="24" xfId="0" applyFont="1" applyBorder="1" applyAlignment="1" applyProtection="1">
      <alignment horizontal="center" vertical="center" shrinkToFit="1"/>
      <protection locked="0"/>
    </xf>
    <xf numFmtId="0" fontId="26" fillId="0" borderId="83" xfId="0" applyFont="1" applyBorder="1" applyAlignment="1" applyProtection="1">
      <alignment horizontal="center" vertical="center" shrinkToFit="1"/>
      <protection locked="0"/>
    </xf>
    <xf numFmtId="38" fontId="21" fillId="0" borderId="22" xfId="42" applyFont="1" applyFill="1" applyBorder="1" applyAlignment="1">
      <alignment horizontal="right" vertical="center"/>
    </xf>
    <xf numFmtId="38" fontId="21" fillId="0" borderId="0" xfId="0" applyNumberFormat="1" applyFont="1" applyAlignment="1">
      <alignment horizontal="right" vertical="center"/>
    </xf>
    <xf numFmtId="0" fontId="21" fillId="0" borderId="22" xfId="0" applyFont="1" applyBorder="1">
      <alignment vertical="center"/>
    </xf>
    <xf numFmtId="0" fontId="21" fillId="0" borderId="18" xfId="0" applyFont="1" applyBorder="1" applyAlignment="1">
      <alignment horizontal="center" vertical="center" shrinkToFit="1"/>
    </xf>
    <xf numFmtId="38" fontId="31" fillId="0" borderId="11" xfId="42" applyFont="1" applyFill="1" applyBorder="1" applyAlignment="1">
      <alignment horizontal="center" vertical="center"/>
    </xf>
    <xf numFmtId="38" fontId="31" fillId="0" borderId="65" xfId="42" applyFont="1" applyFill="1" applyBorder="1" applyAlignment="1">
      <alignment horizontal="center" vertical="center"/>
    </xf>
    <xf numFmtId="177" fontId="28" fillId="33" borderId="56" xfId="43" applyNumberFormat="1" applyFont="1" applyFill="1" applyBorder="1" applyAlignment="1" applyProtection="1">
      <alignment vertical="center" shrinkToFit="1"/>
      <protection locked="0"/>
    </xf>
    <xf numFmtId="177" fontId="28" fillId="33" borderId="56" xfId="0" applyNumberFormat="1" applyFont="1" applyFill="1" applyBorder="1" applyAlignment="1" applyProtection="1">
      <alignment vertical="center" shrinkToFit="1"/>
      <protection locked="0"/>
    </xf>
    <xf numFmtId="177" fontId="28" fillId="33" borderId="57" xfId="0" applyNumberFormat="1" applyFont="1" applyFill="1" applyBorder="1" applyAlignment="1" applyProtection="1">
      <alignment vertical="center" shrinkToFit="1"/>
      <protection locked="0"/>
    </xf>
    <xf numFmtId="177" fontId="28" fillId="33" borderId="58" xfId="0" applyNumberFormat="1" applyFont="1" applyFill="1" applyBorder="1" applyAlignment="1" applyProtection="1">
      <alignment vertical="center" shrinkToFit="1"/>
      <protection locked="0"/>
    </xf>
    <xf numFmtId="177" fontId="28" fillId="33" borderId="61" xfId="0" applyNumberFormat="1" applyFont="1" applyFill="1" applyBorder="1" applyAlignment="1" applyProtection="1">
      <alignment vertical="center" shrinkToFit="1"/>
      <protection locked="0"/>
    </xf>
    <xf numFmtId="177" fontId="28" fillId="33" borderId="75" xfId="0" applyNumberFormat="1" applyFont="1" applyFill="1" applyBorder="1" applyAlignment="1" applyProtection="1">
      <alignment vertical="center" shrinkToFit="1"/>
      <protection locked="0"/>
    </xf>
    <xf numFmtId="177" fontId="28" fillId="33" borderId="79" xfId="0" applyNumberFormat="1" applyFont="1" applyFill="1" applyBorder="1" applyAlignment="1" applyProtection="1">
      <alignment vertical="center" shrinkToFit="1"/>
      <protection locked="0"/>
    </xf>
    <xf numFmtId="177" fontId="28" fillId="33" borderId="103" xfId="0" applyNumberFormat="1" applyFont="1" applyFill="1" applyBorder="1" applyAlignment="1" applyProtection="1">
      <alignment vertical="center" shrinkToFit="1"/>
      <protection locked="0"/>
    </xf>
    <xf numFmtId="177" fontId="28" fillId="33" borderId="102" xfId="0" applyNumberFormat="1" applyFont="1" applyFill="1" applyBorder="1" applyAlignment="1" applyProtection="1">
      <alignment vertical="center" shrinkToFit="1"/>
      <protection locked="0"/>
    </xf>
    <xf numFmtId="177" fontId="28" fillId="33" borderId="53" xfId="0" applyNumberFormat="1" applyFont="1" applyFill="1" applyBorder="1" applyAlignment="1" applyProtection="1">
      <alignment vertical="center" shrinkToFit="1"/>
      <protection locked="0"/>
    </xf>
    <xf numFmtId="177" fontId="28" fillId="33" borderId="54" xfId="0" applyNumberFormat="1" applyFont="1" applyFill="1" applyBorder="1" applyAlignment="1" applyProtection="1">
      <alignment vertical="center" shrinkToFit="1"/>
      <protection locked="0"/>
    </xf>
    <xf numFmtId="177" fontId="28" fillId="33" borderId="71" xfId="0" applyNumberFormat="1" applyFont="1" applyFill="1" applyBorder="1" applyAlignment="1" applyProtection="1">
      <alignment vertical="center" shrinkToFit="1"/>
      <protection locked="0"/>
    </xf>
    <xf numFmtId="177" fontId="28" fillId="33" borderId="73" xfId="0" applyNumberFormat="1" applyFont="1" applyFill="1" applyBorder="1" applyAlignment="1" applyProtection="1">
      <alignment vertical="center" shrinkToFit="1"/>
      <protection locked="0"/>
    </xf>
    <xf numFmtId="177" fontId="28" fillId="33" borderId="66" xfId="0" applyNumberFormat="1" applyFont="1" applyFill="1" applyBorder="1" applyAlignment="1" applyProtection="1">
      <alignment vertical="center" shrinkToFit="1"/>
      <protection locked="0"/>
    </xf>
    <xf numFmtId="177" fontId="28" fillId="33" borderId="69" xfId="0" applyNumberFormat="1" applyFont="1" applyFill="1" applyBorder="1" applyAlignment="1" applyProtection="1">
      <alignment vertical="center" shrinkToFit="1"/>
      <protection locked="0"/>
    </xf>
    <xf numFmtId="0" fontId="28" fillId="0" borderId="47" xfId="0" applyFont="1" applyBorder="1" applyAlignment="1" applyProtection="1">
      <alignment horizontal="center" vertical="center" shrinkToFit="1"/>
      <protection locked="0"/>
    </xf>
    <xf numFmtId="0" fontId="28" fillId="0" borderId="71" xfId="0" applyFont="1" applyBorder="1" applyAlignment="1" applyProtection="1">
      <alignment horizontal="center" vertical="center" shrinkToFit="1"/>
      <protection locked="0"/>
    </xf>
    <xf numFmtId="0" fontId="28" fillId="0" borderId="99" xfId="0" applyFont="1" applyBorder="1" applyAlignment="1" applyProtection="1">
      <alignment horizontal="center" vertical="center" shrinkToFit="1"/>
      <protection locked="0"/>
    </xf>
    <xf numFmtId="0" fontId="28" fillId="0" borderId="75" xfId="0" applyFont="1" applyBorder="1" applyAlignment="1" applyProtection="1">
      <alignment horizontal="center" vertical="center" shrinkToFit="1"/>
      <protection locked="0"/>
    </xf>
    <xf numFmtId="0" fontId="28" fillId="0" borderId="33"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49" xfId="0" applyFont="1" applyBorder="1" applyAlignment="1" applyProtection="1">
      <alignment horizontal="center" vertical="center" shrinkToFit="1"/>
      <protection locked="0"/>
    </xf>
    <xf numFmtId="0" fontId="28" fillId="0" borderId="39" xfId="0" applyFont="1" applyBorder="1" applyAlignment="1">
      <alignment horizontal="center" vertical="center" wrapText="1"/>
    </xf>
    <xf numFmtId="0" fontId="28" fillId="0" borderId="49" xfId="0" applyFont="1" applyBorder="1" applyAlignment="1">
      <alignment horizontal="center" vertical="center" wrapText="1"/>
    </xf>
    <xf numFmtId="0" fontId="28" fillId="0" borderId="47"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17" xfId="0" applyFont="1" applyBorder="1" applyAlignment="1">
      <alignment horizontal="center" vertical="center"/>
    </xf>
    <xf numFmtId="0" fontId="28" fillId="0" borderId="52" xfId="0" applyFont="1" applyBorder="1" applyAlignment="1">
      <alignment horizontal="center" vertical="center" wrapText="1"/>
    </xf>
    <xf numFmtId="0" fontId="28" fillId="0" borderId="48" xfId="0" applyFont="1" applyBorder="1" applyAlignment="1">
      <alignment horizontal="center" vertical="center" wrapText="1"/>
    </xf>
    <xf numFmtId="0" fontId="28" fillId="0" borderId="96" xfId="0" applyFont="1" applyBorder="1" applyAlignment="1">
      <alignment horizontal="center" vertical="center" wrapText="1"/>
    </xf>
    <xf numFmtId="0" fontId="28" fillId="0" borderId="64" xfId="0" applyFont="1" applyBorder="1" applyAlignment="1">
      <alignment horizontal="center" vertical="center" wrapText="1"/>
    </xf>
    <xf numFmtId="0" fontId="28" fillId="0" borderId="86" xfId="0" applyFont="1" applyBorder="1" applyAlignment="1">
      <alignment horizontal="center" vertical="center"/>
    </xf>
    <xf numFmtId="0" fontId="28" fillId="0" borderId="46" xfId="0" applyFont="1" applyBorder="1" applyAlignment="1">
      <alignment horizontal="center" vertical="center"/>
    </xf>
    <xf numFmtId="0" fontId="28" fillId="0" borderId="88" xfId="0" applyFont="1" applyBorder="1" applyAlignment="1">
      <alignment horizontal="center" vertical="center"/>
    </xf>
    <xf numFmtId="0" fontId="28" fillId="0" borderId="55" xfId="0" applyFont="1" applyBorder="1" applyAlignment="1">
      <alignment horizontal="center" vertical="center"/>
    </xf>
    <xf numFmtId="0" fontId="27" fillId="0" borderId="0" xfId="0" applyFont="1" applyAlignment="1">
      <alignment horizontal="center" vertical="center"/>
    </xf>
    <xf numFmtId="0" fontId="28" fillId="0" borderId="38" xfId="0" applyFont="1" applyBorder="1" applyAlignment="1">
      <alignment horizontal="center" vertical="center"/>
    </xf>
    <xf numFmtId="0" fontId="28" fillId="0" borderId="47" xfId="0" applyFont="1" applyBorder="1" applyAlignment="1">
      <alignment horizontal="center" vertical="center"/>
    </xf>
    <xf numFmtId="0" fontId="28" fillId="0" borderId="40"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43" xfId="0" applyFont="1" applyBorder="1" applyAlignment="1">
      <alignment horizontal="center" vertical="center"/>
    </xf>
    <xf numFmtId="0" fontId="28" fillId="0" borderId="44" xfId="0" applyFont="1" applyBorder="1" applyAlignment="1">
      <alignment horizontal="center" vertical="center"/>
    </xf>
    <xf numFmtId="0" fontId="28" fillId="0" borderId="46" xfId="0" applyFont="1" applyBorder="1" applyAlignment="1">
      <alignment horizontal="center" vertical="center" wrapText="1"/>
    </xf>
    <xf numFmtId="0" fontId="28" fillId="0" borderId="51" xfId="0" applyFont="1" applyBorder="1" applyAlignment="1">
      <alignment horizontal="center" vertical="center" wrapText="1"/>
    </xf>
    <xf numFmtId="0" fontId="21" fillId="0" borderId="0" xfId="0" applyFont="1" applyAlignment="1">
      <alignment horizontal="justify" vertical="center" wrapText="1"/>
    </xf>
    <xf numFmtId="0" fontId="24" fillId="0" borderId="0" xfId="0" applyFont="1">
      <alignment vertical="center"/>
    </xf>
    <xf numFmtId="0" fontId="21" fillId="0" borderId="0" xfId="0" applyFont="1" applyAlignment="1">
      <alignment horizontal="left" vertical="center"/>
    </xf>
    <xf numFmtId="0" fontId="21" fillId="0" borderId="0" xfId="0" applyFont="1" applyAlignment="1">
      <alignment horizontal="left" vertical="top" wrapText="1"/>
    </xf>
    <xf numFmtId="0" fontId="21" fillId="0" borderId="0" xfId="0" applyFont="1">
      <alignment vertical="center"/>
    </xf>
    <xf numFmtId="0" fontId="21" fillId="0" borderId="0" xfId="0" applyFont="1" applyAlignment="1">
      <alignment horizontal="center" vertical="center" wrapText="1"/>
    </xf>
    <xf numFmtId="0" fontId="21" fillId="0" borderId="0" xfId="0" applyFont="1" applyAlignment="1">
      <alignment horizontal="right" vertical="center"/>
    </xf>
    <xf numFmtId="58" fontId="21" fillId="0" borderId="0" xfId="0" applyNumberFormat="1" applyFont="1" applyAlignment="1">
      <alignment horizontal="right" vertical="center"/>
    </xf>
    <xf numFmtId="0" fontId="21" fillId="0" borderId="0" xfId="0" applyFont="1" applyAlignment="1">
      <alignment horizontal="left" vertical="center" wrapText="1" indent="2"/>
    </xf>
    <xf numFmtId="0" fontId="24" fillId="0" borderId="0" xfId="0" applyFont="1" applyAlignment="1">
      <alignment horizontal="left" vertical="center" indent="2"/>
    </xf>
    <xf numFmtId="0" fontId="21" fillId="0" borderId="10" xfId="0" applyFont="1" applyBorder="1" applyAlignment="1">
      <alignment horizontal="center" vertical="center"/>
    </xf>
    <xf numFmtId="0" fontId="21" fillId="0" borderId="0" xfId="0" applyFont="1" applyAlignment="1">
      <alignment horizontal="center" vertical="center"/>
    </xf>
    <xf numFmtId="0" fontId="23" fillId="0" borderId="0" xfId="0" applyFont="1" applyAlignment="1">
      <alignment horizontal="left" vertical="center" wrapText="1"/>
    </xf>
    <xf numFmtId="0" fontId="20" fillId="0" borderId="11" xfId="0" applyFont="1" applyBorder="1" applyAlignment="1">
      <alignment horizontal="center" vertical="center"/>
    </xf>
    <xf numFmtId="0" fontId="20" fillId="0" borderId="13" xfId="0" applyFont="1" applyBorder="1" applyAlignment="1">
      <alignment horizontal="center" vertical="center"/>
    </xf>
    <xf numFmtId="0" fontId="20" fillId="0" borderId="12" xfId="0" applyFont="1" applyBorder="1" applyAlignment="1">
      <alignment horizontal="center" vertical="center"/>
    </xf>
    <xf numFmtId="38" fontId="21" fillId="0" borderId="20" xfId="42" applyFont="1" applyFill="1" applyBorder="1" applyAlignment="1">
      <alignment horizontal="right" vertical="center"/>
    </xf>
    <xf numFmtId="38" fontId="21" fillId="0" borderId="0" xfId="42" applyFont="1" applyFill="1" applyBorder="1" applyAlignment="1">
      <alignment horizontal="right" vertical="center"/>
    </xf>
    <xf numFmtId="38" fontId="21" fillId="0" borderId="25" xfId="42" applyFont="1" applyFill="1" applyBorder="1" applyAlignment="1">
      <alignment horizontal="right" vertical="center"/>
    </xf>
    <xf numFmtId="0" fontId="22" fillId="0" borderId="21" xfId="0" applyFont="1" applyBorder="1">
      <alignment vertical="center"/>
    </xf>
    <xf numFmtId="0" fontId="22" fillId="0" borderId="16" xfId="0" applyFont="1" applyBorder="1">
      <alignment vertical="center"/>
    </xf>
    <xf numFmtId="0" fontId="22" fillId="0" borderId="33" xfId="0" applyFont="1" applyBorder="1">
      <alignment vertical="center"/>
    </xf>
    <xf numFmtId="0" fontId="22" fillId="0" borderId="22" xfId="0" applyFont="1" applyBorder="1">
      <alignment vertical="center"/>
    </xf>
    <xf numFmtId="0" fontId="22" fillId="0" borderId="0" xfId="0" applyFont="1">
      <alignment vertical="center"/>
    </xf>
    <xf numFmtId="0" fontId="22" fillId="0" borderId="23" xfId="0" applyFont="1" applyBorder="1">
      <alignment vertical="center"/>
    </xf>
    <xf numFmtId="0" fontId="20" fillId="0" borderId="0" xfId="0" applyFont="1">
      <alignment vertical="center"/>
    </xf>
    <xf numFmtId="0" fontId="20" fillId="0" borderId="16" xfId="0" applyFont="1" applyBorder="1">
      <alignment vertical="center"/>
    </xf>
    <xf numFmtId="38" fontId="21" fillId="0" borderId="36" xfId="42" applyFont="1" applyFill="1" applyBorder="1" applyAlignment="1">
      <alignment horizontal="right" vertical="center"/>
    </xf>
    <xf numFmtId="0" fontId="22" fillId="0" borderId="24" xfId="0" applyFont="1" applyBorder="1">
      <alignment vertical="center"/>
    </xf>
    <xf numFmtId="0" fontId="22" fillId="0" borderId="25" xfId="0" applyFont="1" applyBorder="1">
      <alignment vertical="center"/>
    </xf>
    <xf numFmtId="0" fontId="22" fillId="0" borderId="26" xfId="0" applyFont="1" applyBorder="1">
      <alignment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1" fillId="0" borderId="34" xfId="0" applyFont="1" applyBorder="1" applyAlignment="1">
      <alignment horizontal="center" vertical="center"/>
    </xf>
    <xf numFmtId="0" fontId="21" fillId="0" borderId="18" xfId="0" applyFont="1" applyBorder="1" applyAlignment="1">
      <alignment horizontal="center" vertical="center"/>
    </xf>
    <xf numFmtId="0" fontId="21" fillId="0" borderId="20" xfId="0" applyFont="1" applyBorder="1" applyAlignment="1">
      <alignment horizontal="center" vertical="center"/>
    </xf>
    <xf numFmtId="0" fontId="21" fillId="0" borderId="19" xfId="0" applyFont="1" applyBorder="1" applyAlignment="1">
      <alignment horizontal="center" vertical="center"/>
    </xf>
    <xf numFmtId="0" fontId="21" fillId="0" borderId="27" xfId="0" applyFont="1" applyBorder="1" applyAlignment="1">
      <alignment horizontal="center" vertical="center"/>
    </xf>
    <xf numFmtId="0" fontId="21" fillId="0" borderId="32" xfId="0" applyFont="1" applyBorder="1" applyAlignment="1">
      <alignment horizontal="center" vertical="center"/>
    </xf>
    <xf numFmtId="0" fontId="21" fillId="0" borderId="15" xfId="0" applyFont="1" applyBorder="1" applyAlignment="1">
      <alignment horizontal="center" vertical="center"/>
    </xf>
    <xf numFmtId="0" fontId="21" fillId="0" borderId="17" xfId="0" applyFont="1" applyBorder="1" applyAlignment="1">
      <alignment horizontal="center" vertical="center"/>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0" xfId="0" applyFont="1" applyAlignment="1">
      <alignment horizontal="left" vertical="top"/>
    </xf>
    <xf numFmtId="0" fontId="23" fillId="0" borderId="15" xfId="0" applyFont="1" applyBorder="1" applyAlignment="1">
      <alignment horizontal="center" vertical="center" wrapText="1"/>
    </xf>
    <xf numFmtId="0" fontId="21" fillId="0" borderId="15" xfId="0" applyFont="1" applyBorder="1" applyAlignment="1">
      <alignment horizontal="center" vertical="top"/>
    </xf>
    <xf numFmtId="0" fontId="21" fillId="0" borderId="17" xfId="0" applyFont="1" applyBorder="1" applyAlignment="1">
      <alignment horizontal="center" vertical="top"/>
    </xf>
    <xf numFmtId="0" fontId="21" fillId="0" borderId="78" xfId="0" applyFont="1" applyBorder="1" applyAlignment="1">
      <alignment horizontal="center" vertical="top"/>
    </xf>
    <xf numFmtId="0" fontId="21" fillId="0" borderId="30" xfId="0" applyFont="1" applyBorder="1" applyAlignment="1">
      <alignment horizontal="center" vertical="top"/>
    </xf>
    <xf numFmtId="38" fontId="21" fillId="0" borderId="15" xfId="42" applyFont="1" applyFill="1" applyBorder="1" applyAlignment="1">
      <alignment horizontal="center" vertical="top"/>
    </xf>
    <xf numFmtId="38" fontId="21" fillId="0" borderId="17" xfId="42" applyFont="1" applyFill="1" applyBorder="1" applyAlignment="1">
      <alignment horizontal="center" vertical="top"/>
    </xf>
    <xf numFmtId="38" fontId="21" fillId="0" borderId="78" xfId="42" applyFont="1" applyFill="1" applyBorder="1" applyAlignment="1">
      <alignment horizontal="center" vertical="top"/>
    </xf>
    <xf numFmtId="38" fontId="21" fillId="0" borderId="30" xfId="42" applyFont="1" applyFill="1" applyBorder="1" applyAlignment="1">
      <alignment horizontal="center" vertical="top"/>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21" xfId="0" applyFont="1" applyBorder="1" applyAlignment="1">
      <alignment horizontal="left" vertical="top"/>
    </xf>
    <xf numFmtId="0" fontId="21" fillId="0" borderId="22" xfId="0" applyFont="1" applyBorder="1" applyAlignment="1">
      <alignment horizontal="left" vertical="top"/>
    </xf>
    <xf numFmtId="0" fontId="21" fillId="0" borderId="82" xfId="0" applyFont="1" applyBorder="1" applyAlignment="1">
      <alignment horizontal="left" vertical="top"/>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24" xfId="0" applyFont="1" applyBorder="1" applyAlignment="1">
      <alignment horizontal="left" vertical="top"/>
    </xf>
    <xf numFmtId="0" fontId="21" fillId="0" borderId="28" xfId="0" applyFont="1" applyBorder="1" applyAlignment="1">
      <alignment horizontal="center" vertical="center"/>
    </xf>
    <xf numFmtId="0" fontId="21" fillId="0" borderId="23" xfId="0" applyFont="1" applyBorder="1" applyAlignment="1">
      <alignment horizontal="center" vertical="center" wrapText="1"/>
    </xf>
    <xf numFmtId="0" fontId="26" fillId="0" borderId="47" xfId="0" applyFont="1" applyBorder="1" applyAlignment="1" applyProtection="1">
      <alignment horizontal="center" vertical="center" shrinkToFit="1"/>
      <protection locked="0"/>
    </xf>
    <xf numFmtId="0" fontId="26" fillId="0" borderId="71" xfId="0" applyFont="1" applyBorder="1" applyAlignment="1" applyProtection="1">
      <alignment horizontal="center" vertical="center" shrinkToFit="1"/>
      <protection locked="0"/>
    </xf>
    <xf numFmtId="0" fontId="26" fillId="0" borderId="99" xfId="0" applyFont="1" applyBorder="1" applyAlignment="1" applyProtection="1">
      <alignment horizontal="center" vertical="center" shrinkToFit="1"/>
      <protection locked="0"/>
    </xf>
    <xf numFmtId="0" fontId="26" fillId="0" borderId="75" xfId="0" applyFont="1" applyBorder="1" applyAlignment="1" applyProtection="1">
      <alignment horizontal="center" vertical="center" shrinkToFit="1"/>
      <protection locked="0"/>
    </xf>
    <xf numFmtId="0" fontId="26" fillId="0" borderId="49" xfId="0" applyFont="1" applyBorder="1" applyAlignment="1" applyProtection="1">
      <alignment horizontal="center" vertical="center" shrinkToFit="1"/>
      <protection locked="0"/>
    </xf>
    <xf numFmtId="0" fontId="31" fillId="0" borderId="14" xfId="0" applyFont="1" applyBorder="1" applyAlignment="1">
      <alignment horizontal="center" vertical="center"/>
    </xf>
    <xf numFmtId="0" fontId="26" fillId="0" borderId="40" xfId="0" applyFont="1" applyBorder="1" applyAlignment="1">
      <alignment horizontal="center" vertical="center" wrapText="1"/>
    </xf>
    <xf numFmtId="0" fontId="26" fillId="0" borderId="22"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17" xfId="0" applyFont="1" applyBorder="1" applyAlignment="1">
      <alignment horizontal="center" vertical="center" wrapText="1"/>
    </xf>
    <xf numFmtId="0" fontId="26" fillId="0" borderId="44" xfId="0" applyFont="1" applyBorder="1" applyAlignment="1">
      <alignment horizontal="center" vertical="center"/>
    </xf>
    <xf numFmtId="0" fontId="26" fillId="0" borderId="45" xfId="0" applyFont="1" applyBorder="1" applyAlignment="1">
      <alignment horizontal="center" vertical="center"/>
    </xf>
    <xf numFmtId="0" fontId="26" fillId="0" borderId="42" xfId="0" applyFont="1" applyBorder="1" applyAlignment="1">
      <alignment horizontal="center" vertical="center" wrapText="1"/>
    </xf>
    <xf numFmtId="0" fontId="26" fillId="0" borderId="48"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49" xfId="0" applyFont="1" applyBorder="1" applyAlignment="1">
      <alignment horizontal="center" vertical="center" wrapText="1"/>
    </xf>
    <xf numFmtId="0" fontId="26" fillId="0" borderId="38" xfId="0" applyFont="1" applyBorder="1" applyAlignment="1">
      <alignment horizontal="center" vertical="center"/>
    </xf>
    <xf numFmtId="0" fontId="26" fillId="0" borderId="47" xfId="0" applyFont="1" applyBorder="1" applyAlignment="1">
      <alignment horizontal="center" vertical="center"/>
    </xf>
    <xf numFmtId="0" fontId="26" fillId="0" borderId="63"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0" xfId="0" applyFont="1" applyAlignment="1">
      <alignment horizontal="center" vertical="center" wrapText="1"/>
    </xf>
    <xf numFmtId="0" fontId="26" fillId="0" borderId="23" xfId="0" applyFont="1" applyBorder="1" applyAlignment="1">
      <alignment horizontal="center" vertical="center" wrapText="1"/>
    </xf>
    <xf numFmtId="0" fontId="31" fillId="0" borderId="15" xfId="0" applyFont="1" applyBorder="1" applyAlignment="1">
      <alignment horizontal="center" vertical="center"/>
    </xf>
    <xf numFmtId="0" fontId="31" fillId="0" borderId="17" xfId="0" applyFont="1" applyBorder="1" applyAlignment="1">
      <alignment horizontal="center" vertical="center"/>
    </xf>
    <xf numFmtId="0" fontId="30" fillId="0" borderId="46" xfId="44" applyFont="1" applyBorder="1" applyAlignment="1">
      <alignment vertical="center" wrapText="1" shrinkToFit="1"/>
    </xf>
    <xf numFmtId="0" fontId="30" fillId="0" borderId="51" xfId="44" applyFont="1" applyBorder="1" applyAlignment="1">
      <alignment vertical="center" wrapText="1" shrinkToFit="1"/>
    </xf>
    <xf numFmtId="0" fontId="30" fillId="0" borderId="70" xfId="44" applyFont="1" applyBorder="1" applyAlignment="1">
      <alignment vertical="center" wrapText="1" shrinkToFit="1"/>
    </xf>
    <xf numFmtId="0" fontId="28" fillId="0" borderId="0" xfId="44" applyFont="1" applyAlignment="1">
      <alignment horizontal="center" vertical="center"/>
    </xf>
    <xf numFmtId="0" fontId="30" fillId="0" borderId="39" xfId="44" applyFont="1" applyBorder="1" applyAlignment="1">
      <alignment horizontal="center" vertical="center" wrapText="1"/>
    </xf>
    <xf numFmtId="0" fontId="30" fillId="0" borderId="17" xfId="44" applyFont="1" applyBorder="1" applyAlignment="1">
      <alignment horizontal="center" vertical="center" wrapText="1"/>
    </xf>
    <xf numFmtId="0" fontId="30" fillId="0" borderId="68" xfId="44" applyFont="1" applyBorder="1" applyAlignment="1">
      <alignment horizontal="center" vertical="center" wrapText="1"/>
    </xf>
    <xf numFmtId="0" fontId="30" fillId="0" borderId="39" xfId="44" applyFont="1" applyBorder="1" applyAlignment="1">
      <alignment horizontal="center" vertical="center" shrinkToFit="1"/>
    </xf>
    <xf numFmtId="0" fontId="30" fillId="0" borderId="17" xfId="44" applyFont="1" applyBorder="1" applyAlignment="1">
      <alignment horizontal="center" vertical="center" shrinkToFit="1"/>
    </xf>
    <xf numFmtId="179" fontId="30" fillId="0" borderId="40" xfId="44" applyNumberFormat="1" applyFont="1" applyBorder="1" applyAlignment="1">
      <alignment horizontal="center" vertical="center" shrinkToFit="1"/>
    </xf>
    <xf numFmtId="179" fontId="30" fillId="0" borderId="22" xfId="44" applyNumberFormat="1" applyFont="1" applyBorder="1" applyAlignment="1">
      <alignment horizontal="center" vertical="center" shrinkToFit="1"/>
    </xf>
    <xf numFmtId="179" fontId="30" fillId="0" borderId="89" xfId="44" applyNumberFormat="1" applyFont="1" applyBorder="1" applyAlignment="1">
      <alignment vertical="center" shrinkToFit="1"/>
    </xf>
    <xf numFmtId="179" fontId="30" fillId="0" borderId="90" xfId="44" applyNumberFormat="1" applyFont="1" applyBorder="1" applyAlignment="1">
      <alignment vertical="center" shrinkToFit="1"/>
    </xf>
    <xf numFmtId="0" fontId="30" fillId="0" borderId="68" xfId="44" applyFont="1" applyBorder="1" applyAlignment="1">
      <alignment horizontal="center" vertical="center" shrinkToFit="1"/>
    </xf>
    <xf numFmtId="179" fontId="30" fillId="0" borderId="83" xfId="44" applyNumberFormat="1" applyFont="1" applyBorder="1" applyAlignment="1">
      <alignment horizontal="center" vertical="center" shrinkToFit="1"/>
    </xf>
    <xf numFmtId="179" fontId="30" fillId="0" borderId="91" xfId="44" applyNumberFormat="1" applyFont="1" applyBorder="1" applyAlignment="1">
      <alignment vertical="center" shrinkToFit="1"/>
    </xf>
    <xf numFmtId="0" fontId="30" fillId="0" borderId="38" xfId="44" applyFont="1" applyBorder="1" applyAlignment="1">
      <alignment horizontal="center" vertical="center" shrinkToFit="1"/>
    </xf>
    <xf numFmtId="0" fontId="30" fillId="0" borderId="47" xfId="44" applyFont="1" applyBorder="1" applyAlignment="1">
      <alignment horizontal="center" vertical="center" shrinkToFit="1"/>
    </xf>
    <xf numFmtId="179" fontId="30" fillId="0" borderId="39" xfId="44" applyNumberFormat="1" applyFont="1" applyBorder="1" applyAlignment="1">
      <alignment horizontal="center" vertical="center" shrinkToFit="1"/>
    </xf>
    <xf numFmtId="179" fontId="30" fillId="0" borderId="17" xfId="44" applyNumberFormat="1" applyFont="1" applyBorder="1" applyAlignment="1">
      <alignment horizontal="center" vertical="center" shrinkToFit="1"/>
    </xf>
    <xf numFmtId="0" fontId="30" fillId="0" borderId="39" xfId="44" applyFont="1" applyBorder="1" applyAlignment="1">
      <alignment horizontal="center" vertical="center" wrapText="1" shrinkToFit="1"/>
    </xf>
    <xf numFmtId="0" fontId="30" fillId="0" borderId="17" xfId="44" applyFont="1" applyBorder="1" applyAlignment="1">
      <alignment horizontal="center" vertical="center" wrapText="1" shrinkToFit="1"/>
    </xf>
    <xf numFmtId="0" fontId="30" fillId="0" borderId="68" xfId="44" applyFont="1" applyBorder="1" applyAlignment="1">
      <alignment horizontal="center" vertical="center" wrapText="1" shrinkToFit="1"/>
    </xf>
    <xf numFmtId="0" fontId="30" fillId="0" borderId="66" xfId="44" applyFont="1" applyBorder="1" applyAlignment="1">
      <alignment horizontal="center" vertical="center" shrinkToFit="1"/>
    </xf>
    <xf numFmtId="179" fontId="30" fillId="0" borderId="68" xfId="44" applyNumberFormat="1" applyFont="1" applyBorder="1" applyAlignment="1">
      <alignment horizontal="center" vertical="center" shrinkToFit="1"/>
    </xf>
    <xf numFmtId="0" fontId="27" fillId="0" borderId="0" xfId="44" applyFont="1" applyAlignment="1">
      <alignment horizontal="center" vertical="center"/>
    </xf>
    <xf numFmtId="0" fontId="30" fillId="0" borderId="38" xfId="44" applyFont="1" applyBorder="1" applyAlignment="1">
      <alignment horizontal="center" vertical="center" wrapText="1"/>
    </xf>
    <xf numFmtId="0" fontId="30" fillId="0" borderId="47" xfId="44" applyFont="1" applyBorder="1" applyAlignment="1">
      <alignment horizontal="center" vertical="center" wrapText="1"/>
    </xf>
    <xf numFmtId="0" fontId="30" fillId="0" borderId="66" xfId="44" applyFont="1" applyBorder="1" applyAlignment="1">
      <alignment horizontal="center" vertical="center" wrapText="1"/>
    </xf>
    <xf numFmtId="0" fontId="30" fillId="0" borderId="63" xfId="44" applyFont="1" applyBorder="1" applyAlignment="1">
      <alignment horizontal="center" vertical="center" wrapText="1"/>
    </xf>
    <xf numFmtId="0" fontId="30" fillId="0" borderId="0" xfId="44" applyFont="1" applyAlignment="1">
      <alignment horizontal="center" vertical="center" wrapText="1"/>
    </xf>
    <xf numFmtId="0" fontId="30" fillId="0" borderId="37" xfId="44" applyFont="1" applyBorder="1" applyAlignment="1">
      <alignment horizontal="center" vertical="center" wrapText="1"/>
    </xf>
    <xf numFmtId="0" fontId="30" fillId="0" borderId="86" xfId="44" applyFont="1" applyBorder="1" applyAlignment="1">
      <alignment horizontal="center" vertical="center" wrapText="1"/>
    </xf>
    <xf numFmtId="0" fontId="30" fillId="0" borderId="46" xfId="44" applyFont="1" applyBorder="1" applyAlignment="1">
      <alignment horizontal="center" vertical="center" wrapText="1"/>
    </xf>
    <xf numFmtId="0" fontId="30" fillId="0" borderId="89" xfId="44" applyFont="1" applyBorder="1" applyAlignment="1">
      <alignment horizontal="center" vertical="center" wrapText="1"/>
    </xf>
    <xf numFmtId="0" fontId="30" fillId="0" borderId="90" xfId="44" applyFont="1" applyBorder="1" applyAlignment="1">
      <alignment horizontal="center" vertical="center" wrapText="1"/>
    </xf>
    <xf numFmtId="0" fontId="30" fillId="0" borderId="91" xfId="44" applyFont="1" applyBorder="1" applyAlignment="1">
      <alignment horizontal="center" vertical="center" wrapText="1"/>
    </xf>
    <xf numFmtId="0" fontId="30" fillId="0" borderId="51" xfId="44" applyFont="1" applyBorder="1" applyAlignment="1">
      <alignment horizontal="center" vertical="center" wrapText="1"/>
    </xf>
    <xf numFmtId="0" fontId="30" fillId="0" borderId="70" xfId="44" applyFont="1" applyBorder="1" applyAlignment="1">
      <alignment horizontal="center" vertical="center" wrapText="1"/>
    </xf>
    <xf numFmtId="0" fontId="30" fillId="0" borderId="89" xfId="44" applyFont="1" applyBorder="1" applyAlignment="1">
      <alignment horizontal="center" vertical="center" shrinkToFit="1"/>
    </xf>
    <xf numFmtId="0" fontId="30" fillId="0" borderId="91" xfId="44" applyFont="1" applyBorder="1" applyAlignment="1">
      <alignment horizontal="center" vertical="center" shrinkToFit="1"/>
    </xf>
    <xf numFmtId="0" fontId="30" fillId="0" borderId="43" xfId="44" applyFont="1" applyBorder="1" applyAlignment="1">
      <alignment horizontal="center" vertical="center" shrinkToFit="1"/>
    </xf>
    <xf numFmtId="0" fontId="30" fillId="0" borderId="44" xfId="44" applyFont="1" applyBorder="1" applyAlignment="1">
      <alignment horizontal="center" vertical="center" shrinkToFit="1"/>
    </xf>
    <xf numFmtId="0" fontId="30" fillId="0" borderId="45" xfId="44" applyFont="1" applyBorder="1" applyAlignment="1">
      <alignment horizontal="center" vertical="center" shrinkToFi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3" builtinId="5"/>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xr:uid="{CDE41142-9AD7-438B-8BE5-F52FD8879AAC}"/>
    <cellStyle name="良い" xfId="6" builtinId="26" customBuiltin="1"/>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302A3-B1E6-4DAD-A1F2-3440C410D0EA}">
  <sheetPr>
    <pageSetUpPr fitToPage="1"/>
  </sheetPr>
  <dimension ref="A1:AC30"/>
  <sheetViews>
    <sheetView showGridLines="0" tabSelected="1" view="pageBreakPreview" zoomScaleNormal="100" zoomScaleSheetLayoutView="100" workbookViewId="0">
      <selection activeCell="AF18" sqref="AF18"/>
    </sheetView>
  </sheetViews>
  <sheetFormatPr defaultColWidth="9.140625" defaultRowHeight="12" x14ac:dyDescent="0.25"/>
  <cols>
    <col min="1" max="29" width="3.42578125" style="38" customWidth="1"/>
    <col min="30" max="16384" width="9.140625" style="39"/>
  </cols>
  <sheetData>
    <row r="1" spans="1:29" ht="14.25" customHeight="1" x14ac:dyDescent="0.25">
      <c r="A1" s="2" t="s">
        <v>24</v>
      </c>
    </row>
    <row r="2" spans="1:29" ht="14.25" x14ac:dyDescent="0.25">
      <c r="A2" s="40"/>
    </row>
    <row r="3" spans="1:29" ht="14.25" customHeight="1" x14ac:dyDescent="0.25">
      <c r="A3" s="383" t="s">
        <v>0</v>
      </c>
      <c r="B3" s="383"/>
      <c r="C3" s="383"/>
      <c r="D3" s="383"/>
      <c r="E3" s="383"/>
      <c r="F3" s="383"/>
      <c r="G3" s="383"/>
      <c r="H3" s="383"/>
      <c r="I3" s="383"/>
      <c r="J3" s="383"/>
      <c r="K3" s="383"/>
      <c r="L3" s="383"/>
      <c r="M3" s="383"/>
      <c r="N3" s="383"/>
      <c r="O3" s="383"/>
      <c r="P3" s="383"/>
      <c r="Q3" s="383"/>
      <c r="R3" s="383"/>
      <c r="S3" s="383"/>
      <c r="T3" s="383"/>
      <c r="U3" s="383"/>
      <c r="V3" s="383"/>
      <c r="W3" s="383"/>
      <c r="X3" s="383"/>
      <c r="Y3" s="383"/>
      <c r="Z3" s="383"/>
      <c r="AA3" s="383"/>
      <c r="AB3" s="383"/>
      <c r="AC3" s="383"/>
    </row>
    <row r="4" spans="1:29" ht="14.25" customHeight="1" x14ac:dyDescent="0.25">
      <c r="A4" s="384" t="s">
        <v>2</v>
      </c>
      <c r="B4" s="384"/>
      <c r="C4" s="384"/>
      <c r="D4" s="384"/>
      <c r="E4" s="384"/>
      <c r="F4" s="384"/>
      <c r="G4" s="384"/>
      <c r="H4" s="384"/>
      <c r="I4" s="384"/>
      <c r="J4" s="384"/>
      <c r="K4" s="384"/>
      <c r="L4" s="384"/>
      <c r="M4" s="384"/>
      <c r="N4" s="384"/>
      <c r="O4" s="384"/>
      <c r="P4" s="384"/>
      <c r="Q4" s="384"/>
      <c r="R4" s="384"/>
      <c r="S4" s="384"/>
      <c r="T4" s="384"/>
      <c r="U4" s="384"/>
      <c r="V4" s="384"/>
      <c r="W4" s="384"/>
      <c r="X4" s="384"/>
      <c r="Y4" s="384"/>
      <c r="Z4" s="384"/>
      <c r="AA4" s="384"/>
      <c r="AB4" s="384"/>
      <c r="AC4" s="384"/>
    </row>
    <row r="5" spans="1:29" ht="14.25" x14ac:dyDescent="0.25">
      <c r="A5" s="40"/>
    </row>
    <row r="6" spans="1:29" ht="14.25" x14ac:dyDescent="0.25">
      <c r="A6" s="40"/>
    </row>
    <row r="7" spans="1:29" ht="14.25" customHeight="1" x14ac:dyDescent="0.25">
      <c r="A7" s="385"/>
      <c r="B7" s="386"/>
      <c r="C7" s="386"/>
      <c r="D7" s="386"/>
      <c r="E7" s="386"/>
      <c r="F7" s="386"/>
      <c r="G7" s="386"/>
      <c r="H7" s="386"/>
      <c r="I7" s="386"/>
      <c r="J7" s="386"/>
      <c r="K7" s="386"/>
      <c r="L7" s="386"/>
      <c r="M7" s="386"/>
      <c r="N7" s="386"/>
      <c r="O7" s="386"/>
      <c r="P7" s="386"/>
      <c r="Q7" s="386"/>
      <c r="R7" s="386"/>
      <c r="S7" s="386"/>
      <c r="T7" s="386"/>
      <c r="U7" s="386"/>
      <c r="V7" s="386"/>
      <c r="W7" s="386"/>
      <c r="X7" s="386"/>
      <c r="Y7" s="386"/>
      <c r="Z7" s="386"/>
      <c r="AA7" s="386"/>
      <c r="AB7" s="386"/>
      <c r="AC7" s="386"/>
    </row>
    <row r="8" spans="1:29" ht="14.25" customHeight="1" x14ac:dyDescent="0.25">
      <c r="A8" s="385" t="s">
        <v>19</v>
      </c>
      <c r="B8" s="386"/>
      <c r="C8" s="386"/>
      <c r="D8" s="386"/>
      <c r="E8" s="386"/>
      <c r="F8" s="386"/>
      <c r="G8" s="386"/>
      <c r="H8" s="386"/>
      <c r="I8" s="386"/>
      <c r="J8" s="386"/>
      <c r="K8" s="386"/>
      <c r="L8" s="386"/>
      <c r="M8" s="386"/>
      <c r="N8" s="386"/>
      <c r="O8" s="386"/>
      <c r="P8" s="386"/>
      <c r="Q8" s="386"/>
      <c r="R8" s="386"/>
      <c r="S8" s="386"/>
      <c r="T8" s="386"/>
      <c r="U8" s="386"/>
      <c r="V8" s="386"/>
      <c r="W8" s="386"/>
      <c r="X8" s="386"/>
      <c r="Y8" s="386"/>
      <c r="Z8" s="386"/>
      <c r="AA8" s="386"/>
      <c r="AB8" s="386"/>
      <c r="AC8" s="386"/>
    </row>
    <row r="9" spans="1:29" ht="14.25" customHeight="1" x14ac:dyDescent="0.25">
      <c r="A9" s="385"/>
      <c r="B9" s="386"/>
      <c r="C9" s="386"/>
      <c r="D9" s="386"/>
      <c r="E9" s="386"/>
      <c r="F9" s="386"/>
      <c r="G9" s="386"/>
      <c r="H9" s="386"/>
      <c r="I9" s="386"/>
      <c r="J9" s="386"/>
      <c r="K9" s="386"/>
      <c r="L9" s="386"/>
      <c r="M9" s="386"/>
      <c r="N9" s="386"/>
      <c r="O9" s="386"/>
      <c r="P9" s="386"/>
      <c r="Q9" s="386"/>
      <c r="R9" s="386"/>
      <c r="S9" s="386"/>
      <c r="T9" s="386"/>
      <c r="U9" s="386"/>
      <c r="V9" s="386"/>
      <c r="W9" s="386"/>
      <c r="X9" s="386"/>
      <c r="Y9" s="386"/>
      <c r="Z9" s="386"/>
      <c r="AA9" s="386"/>
      <c r="AB9" s="386"/>
      <c r="AC9" s="386"/>
    </row>
    <row r="10" spans="1:29" ht="14.25" customHeight="1" x14ac:dyDescent="0.25">
      <c r="A10" s="385"/>
      <c r="B10" s="386"/>
      <c r="C10" s="386"/>
      <c r="D10" s="386"/>
      <c r="E10" s="386"/>
      <c r="F10" s="386"/>
      <c r="G10" s="386"/>
      <c r="H10" s="386"/>
      <c r="I10" s="386"/>
      <c r="J10" s="386"/>
      <c r="K10" s="386"/>
      <c r="L10" s="386"/>
      <c r="M10" s="386"/>
      <c r="N10" s="386"/>
      <c r="O10" s="386"/>
      <c r="P10" s="386"/>
      <c r="Q10" s="386"/>
      <c r="R10" s="386"/>
      <c r="S10" s="386"/>
      <c r="T10" s="386"/>
      <c r="U10" s="386"/>
      <c r="V10" s="386"/>
      <c r="W10" s="386"/>
      <c r="X10" s="386"/>
      <c r="Y10" s="386"/>
      <c r="Z10" s="386"/>
      <c r="AA10" s="386"/>
      <c r="AB10" s="386"/>
      <c r="AC10" s="386"/>
    </row>
    <row r="11" spans="1:29" ht="14.25" x14ac:dyDescent="0.25">
      <c r="A11" s="383" t="s">
        <v>15</v>
      </c>
      <c r="B11" s="383"/>
      <c r="C11" s="383"/>
      <c r="D11" s="383"/>
      <c r="E11" s="383"/>
      <c r="F11" s="383"/>
      <c r="G11" s="383"/>
      <c r="H11" s="383"/>
      <c r="I11" s="383"/>
      <c r="J11" s="383"/>
      <c r="K11" s="383"/>
      <c r="L11" s="383"/>
      <c r="M11" s="383"/>
      <c r="N11" s="383"/>
      <c r="O11" s="383"/>
      <c r="P11" s="383"/>
      <c r="Q11" s="383"/>
      <c r="R11" s="383"/>
      <c r="S11" s="383"/>
      <c r="T11" s="383"/>
      <c r="U11" s="383"/>
      <c r="V11" s="383"/>
      <c r="W11" s="383"/>
      <c r="X11" s="383"/>
      <c r="Y11" s="383"/>
      <c r="Z11" s="383"/>
      <c r="AA11" s="383"/>
      <c r="AB11" s="383"/>
      <c r="AC11" s="383"/>
    </row>
    <row r="12" spans="1:29" ht="14.25" x14ac:dyDescent="0.25">
      <c r="A12" s="40"/>
    </row>
    <row r="13" spans="1:29" ht="14.25" x14ac:dyDescent="0.25">
      <c r="A13" s="40"/>
    </row>
    <row r="14" spans="1:29" ht="14.25" customHeight="1" x14ac:dyDescent="0.25">
      <c r="A14" s="382" t="s">
        <v>20</v>
      </c>
      <c r="B14" s="378"/>
      <c r="C14" s="378"/>
      <c r="D14" s="378"/>
      <c r="E14" s="378"/>
      <c r="F14" s="378"/>
      <c r="G14" s="378"/>
      <c r="H14" s="378"/>
      <c r="I14" s="378"/>
      <c r="J14" s="378"/>
      <c r="K14" s="378"/>
      <c r="L14" s="378"/>
      <c r="M14" s="378"/>
      <c r="N14" s="378"/>
      <c r="O14" s="378"/>
      <c r="P14" s="378"/>
      <c r="Q14" s="378"/>
      <c r="R14" s="378"/>
      <c r="S14" s="378"/>
      <c r="T14" s="378"/>
      <c r="U14" s="378"/>
      <c r="V14" s="378"/>
      <c r="W14" s="378"/>
      <c r="X14" s="378"/>
      <c r="Y14" s="378"/>
      <c r="Z14" s="378"/>
      <c r="AA14" s="378"/>
      <c r="AB14" s="378"/>
      <c r="AC14" s="378"/>
    </row>
    <row r="15" spans="1:29" ht="14.25" customHeight="1" x14ac:dyDescent="0.25">
      <c r="A15" s="382" t="s">
        <v>25</v>
      </c>
      <c r="B15" s="378"/>
      <c r="C15" s="378"/>
      <c r="D15" s="378"/>
      <c r="E15" s="378"/>
      <c r="F15" s="378"/>
      <c r="G15" s="378"/>
      <c r="H15" s="378"/>
      <c r="I15" s="378"/>
      <c r="J15" s="378"/>
      <c r="K15" s="378"/>
      <c r="L15" s="378"/>
      <c r="M15" s="378"/>
      <c r="N15" s="378"/>
      <c r="O15" s="378"/>
      <c r="P15" s="378"/>
      <c r="Q15" s="378"/>
      <c r="R15" s="378"/>
      <c r="S15" s="378"/>
      <c r="T15" s="378"/>
      <c r="U15" s="378"/>
      <c r="V15" s="378"/>
      <c r="W15" s="378"/>
      <c r="X15" s="378"/>
      <c r="Y15" s="378"/>
      <c r="Z15" s="378"/>
      <c r="AA15" s="378"/>
      <c r="AB15" s="378"/>
      <c r="AC15" s="378"/>
    </row>
    <row r="16" spans="1:29" ht="14.25" x14ac:dyDescent="0.25">
      <c r="A16" s="40"/>
    </row>
    <row r="17" spans="1:29" ht="14.25" x14ac:dyDescent="0.25">
      <c r="A17" s="40"/>
    </row>
    <row r="18" spans="1:29" ht="76.5" customHeight="1" x14ac:dyDescent="0.25">
      <c r="A18" s="377" t="s">
        <v>26</v>
      </c>
      <c r="B18" s="378"/>
      <c r="C18" s="378"/>
      <c r="D18" s="378"/>
      <c r="E18" s="378"/>
      <c r="F18" s="378"/>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row>
    <row r="19" spans="1:29" ht="14.25" x14ac:dyDescent="0.25">
      <c r="A19" s="40"/>
    </row>
    <row r="20" spans="1:29" ht="14.25" x14ac:dyDescent="0.25">
      <c r="A20" s="40"/>
    </row>
    <row r="21" spans="1:29" ht="15.75" customHeight="1" x14ac:dyDescent="0.25">
      <c r="A21" s="41"/>
      <c r="B21" s="379" t="s">
        <v>7</v>
      </c>
      <c r="C21" s="379"/>
      <c r="D21" s="379"/>
      <c r="E21" s="379"/>
      <c r="F21" s="380" t="s">
        <v>21</v>
      </c>
      <c r="G21" s="380"/>
      <c r="H21" s="380"/>
      <c r="I21" s="380"/>
      <c r="J21" s="380"/>
      <c r="K21" s="380"/>
      <c r="L21" s="380"/>
      <c r="M21" s="380"/>
      <c r="N21" s="380"/>
      <c r="O21" s="380"/>
      <c r="P21" s="380"/>
      <c r="Q21" s="380"/>
      <c r="R21" s="380"/>
      <c r="S21" s="380"/>
      <c r="T21" s="380"/>
      <c r="U21" s="380"/>
      <c r="V21" s="380"/>
      <c r="W21" s="380"/>
      <c r="X21" s="380"/>
      <c r="Y21" s="380"/>
      <c r="Z21" s="380"/>
      <c r="AA21" s="380"/>
      <c r="AB21" s="380"/>
      <c r="AC21" s="380"/>
    </row>
    <row r="22" spans="1:29" ht="14.25" customHeight="1" x14ac:dyDescent="0.25">
      <c r="F22" s="380"/>
      <c r="G22" s="380"/>
      <c r="H22" s="380"/>
      <c r="I22" s="380"/>
      <c r="J22" s="380"/>
      <c r="K22" s="380"/>
      <c r="L22" s="380"/>
      <c r="M22" s="380"/>
      <c r="N22" s="380"/>
      <c r="O22" s="380"/>
      <c r="P22" s="380"/>
      <c r="Q22" s="380"/>
      <c r="R22" s="380"/>
      <c r="S22" s="380"/>
      <c r="T22" s="380"/>
      <c r="U22" s="380"/>
      <c r="V22" s="380"/>
      <c r="W22" s="380"/>
      <c r="X22" s="380"/>
      <c r="Y22" s="380"/>
      <c r="Z22" s="380"/>
      <c r="AA22" s="380"/>
      <c r="AB22" s="380"/>
      <c r="AC22" s="380"/>
    </row>
    <row r="23" spans="1:29" x14ac:dyDescent="0.25">
      <c r="F23" s="380"/>
      <c r="G23" s="380"/>
      <c r="H23" s="380"/>
      <c r="I23" s="380"/>
      <c r="J23" s="380"/>
      <c r="K23" s="380"/>
      <c r="L23" s="380"/>
      <c r="M23" s="380"/>
      <c r="N23" s="380"/>
      <c r="O23" s="380"/>
      <c r="P23" s="380"/>
      <c r="Q23" s="380"/>
      <c r="R23" s="380"/>
      <c r="S23" s="380"/>
      <c r="T23" s="380"/>
      <c r="U23" s="380"/>
      <c r="V23" s="380"/>
      <c r="W23" s="380"/>
      <c r="X23" s="380"/>
      <c r="Y23" s="380"/>
      <c r="Z23" s="380"/>
      <c r="AA23" s="380"/>
      <c r="AB23" s="380"/>
      <c r="AC23" s="380"/>
    </row>
    <row r="24" spans="1:29" x14ac:dyDescent="0.25">
      <c r="F24" s="380"/>
      <c r="G24" s="380"/>
      <c r="H24" s="380"/>
      <c r="I24" s="380"/>
      <c r="J24" s="380"/>
      <c r="K24" s="380"/>
      <c r="L24" s="380"/>
      <c r="M24" s="380"/>
      <c r="N24" s="380"/>
      <c r="O24" s="380"/>
      <c r="P24" s="380"/>
      <c r="Q24" s="380"/>
      <c r="R24" s="380"/>
      <c r="S24" s="380"/>
      <c r="T24" s="380"/>
      <c r="U24" s="380"/>
      <c r="V24" s="380"/>
      <c r="W24" s="380"/>
      <c r="X24" s="380"/>
      <c r="Y24" s="380"/>
      <c r="Z24" s="380"/>
      <c r="AA24" s="380"/>
      <c r="AB24" s="380"/>
      <c r="AC24" s="380"/>
    </row>
    <row r="25" spans="1:29" ht="14.25" x14ac:dyDescent="0.25">
      <c r="F25" s="35"/>
      <c r="G25" s="35"/>
      <c r="H25" s="35"/>
      <c r="I25" s="35"/>
      <c r="J25" s="35"/>
      <c r="K25" s="35"/>
      <c r="L25" s="35"/>
      <c r="M25" s="35"/>
      <c r="N25" s="35"/>
      <c r="O25" s="35"/>
      <c r="P25" s="35"/>
      <c r="Q25" s="35"/>
      <c r="R25" s="35"/>
      <c r="S25" s="35"/>
      <c r="T25" s="35"/>
      <c r="U25" s="35"/>
      <c r="V25" s="35"/>
      <c r="W25" s="35"/>
      <c r="X25" s="35"/>
      <c r="Y25" s="35"/>
      <c r="Z25" s="35"/>
      <c r="AA25" s="35"/>
      <c r="AB25" s="35"/>
      <c r="AC25" s="35"/>
    </row>
    <row r="26" spans="1:29" ht="14.25" customHeight="1" x14ac:dyDescent="0.25">
      <c r="B26" s="381"/>
      <c r="C26" s="381"/>
      <c r="D26" s="380"/>
      <c r="E26" s="380"/>
      <c r="F26" s="380"/>
      <c r="G26" s="380"/>
      <c r="H26" s="380"/>
      <c r="I26" s="380"/>
      <c r="J26" s="380"/>
      <c r="K26" s="380"/>
      <c r="L26" s="380"/>
      <c r="M26" s="380"/>
      <c r="N26" s="380"/>
      <c r="O26" s="380"/>
      <c r="P26" s="380"/>
      <c r="Q26" s="380"/>
      <c r="R26" s="380"/>
      <c r="S26" s="380"/>
      <c r="T26" s="380"/>
      <c r="U26" s="380"/>
      <c r="V26" s="380"/>
      <c r="W26" s="380"/>
      <c r="X26" s="380"/>
      <c r="Y26" s="380"/>
      <c r="Z26" s="380"/>
      <c r="AA26" s="380"/>
      <c r="AB26" s="380"/>
      <c r="AC26" s="380"/>
    </row>
    <row r="27" spans="1:29" ht="12" customHeight="1" x14ac:dyDescent="0.25">
      <c r="D27" s="380"/>
      <c r="E27" s="380"/>
      <c r="F27" s="380"/>
      <c r="G27" s="380"/>
      <c r="H27" s="380"/>
      <c r="I27" s="380"/>
      <c r="J27" s="380"/>
      <c r="K27" s="380"/>
      <c r="L27" s="380"/>
      <c r="M27" s="380"/>
      <c r="N27" s="380"/>
      <c r="O27" s="380"/>
      <c r="P27" s="380"/>
      <c r="Q27" s="380"/>
      <c r="R27" s="380"/>
      <c r="S27" s="380"/>
      <c r="T27" s="380"/>
      <c r="U27" s="380"/>
      <c r="V27" s="380"/>
      <c r="W27" s="380"/>
      <c r="X27" s="380"/>
      <c r="Y27" s="380"/>
      <c r="Z27" s="380"/>
      <c r="AA27" s="380"/>
      <c r="AB27" s="380"/>
      <c r="AC27" s="380"/>
    </row>
    <row r="28" spans="1:29" ht="12" customHeight="1" x14ac:dyDescent="0.25">
      <c r="D28" s="380"/>
      <c r="E28" s="380"/>
      <c r="F28" s="380"/>
      <c r="G28" s="380"/>
      <c r="H28" s="380"/>
      <c r="I28" s="380"/>
      <c r="J28" s="380"/>
      <c r="K28" s="380"/>
      <c r="L28" s="380"/>
      <c r="M28" s="380"/>
      <c r="N28" s="380"/>
      <c r="O28" s="380"/>
      <c r="P28" s="380"/>
      <c r="Q28" s="380"/>
      <c r="R28" s="380"/>
      <c r="S28" s="380"/>
      <c r="T28" s="380"/>
      <c r="U28" s="380"/>
      <c r="V28" s="380"/>
      <c r="W28" s="380"/>
      <c r="X28" s="380"/>
      <c r="Y28" s="380"/>
      <c r="Z28" s="380"/>
      <c r="AA28" s="380"/>
      <c r="AB28" s="380"/>
      <c r="AC28" s="380"/>
    </row>
    <row r="29" spans="1:29" ht="12" customHeight="1" x14ac:dyDescent="0.25">
      <c r="D29" s="380"/>
      <c r="E29" s="380"/>
      <c r="F29" s="380"/>
      <c r="G29" s="380"/>
      <c r="H29" s="380"/>
      <c r="I29" s="380"/>
      <c r="J29" s="380"/>
      <c r="K29" s="380"/>
      <c r="L29" s="380"/>
      <c r="M29" s="380"/>
      <c r="N29" s="380"/>
      <c r="O29" s="380"/>
      <c r="P29" s="380"/>
      <c r="Q29" s="380"/>
      <c r="R29" s="380"/>
      <c r="S29" s="380"/>
      <c r="T29" s="380"/>
      <c r="U29" s="380"/>
      <c r="V29" s="380"/>
      <c r="W29" s="380"/>
      <c r="X29" s="380"/>
      <c r="Y29" s="380"/>
      <c r="Z29" s="380"/>
      <c r="AA29" s="380"/>
      <c r="AB29" s="380"/>
      <c r="AC29" s="380"/>
    </row>
    <row r="30" spans="1:29" x14ac:dyDescent="0.25">
      <c r="D30" s="380"/>
      <c r="E30" s="380"/>
      <c r="F30" s="380"/>
      <c r="G30" s="380"/>
      <c r="H30" s="380"/>
      <c r="I30" s="380"/>
      <c r="J30" s="380"/>
      <c r="K30" s="380"/>
      <c r="L30" s="380"/>
      <c r="M30" s="380"/>
      <c r="N30" s="380"/>
      <c r="O30" s="380"/>
      <c r="P30" s="380"/>
      <c r="Q30" s="380"/>
      <c r="R30" s="380"/>
      <c r="S30" s="380"/>
      <c r="T30" s="380"/>
      <c r="U30" s="380"/>
      <c r="V30" s="380"/>
      <c r="W30" s="380"/>
      <c r="X30" s="380"/>
      <c r="Y30" s="380"/>
      <c r="Z30" s="380"/>
      <c r="AA30" s="380"/>
      <c r="AB30" s="380"/>
      <c r="AC30" s="380"/>
    </row>
  </sheetData>
  <mergeCells count="14">
    <mergeCell ref="A15:AC15"/>
    <mergeCell ref="A11:AC11"/>
    <mergeCell ref="A14:AC14"/>
    <mergeCell ref="A3:AC3"/>
    <mergeCell ref="A4:AC4"/>
    <mergeCell ref="A7:AC7"/>
    <mergeCell ref="A8:AC8"/>
    <mergeCell ref="A9:AC9"/>
    <mergeCell ref="A10:AC10"/>
    <mergeCell ref="A18:AC18"/>
    <mergeCell ref="B21:E21"/>
    <mergeCell ref="F21:AC24"/>
    <mergeCell ref="B26:C26"/>
    <mergeCell ref="D26:AC30"/>
  </mergeCells>
  <phoneticPr fontId="19"/>
  <pageMargins left="0.75" right="0.75" top="1" bottom="1" header="0.5" footer="0.5"/>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5D98A-0734-4CAB-80F7-15C4C704565A}">
  <dimension ref="A1:N21"/>
  <sheetViews>
    <sheetView view="pageBreakPreview" topLeftCell="A4" zoomScaleNormal="100" zoomScaleSheetLayoutView="100" workbookViewId="0">
      <selection activeCell="G13" sqref="G13:I18"/>
    </sheetView>
  </sheetViews>
  <sheetFormatPr defaultColWidth="9.140625" defaultRowHeight="14.25" x14ac:dyDescent="0.25"/>
  <cols>
    <col min="1" max="3" width="8.140625" style="2" customWidth="1"/>
    <col min="4" max="4" width="10.85546875" style="2" customWidth="1"/>
    <col min="5" max="5" width="8.7109375" style="2" customWidth="1"/>
    <col min="6" max="6" width="10.5703125" style="2" customWidth="1"/>
    <col min="7" max="7" width="13.5703125" style="2" customWidth="1"/>
    <col min="8" max="8" width="6.5703125" style="2" customWidth="1"/>
    <col min="9" max="10" width="10.7109375" style="2" customWidth="1"/>
    <col min="11" max="11" width="11.28515625" style="2" customWidth="1"/>
    <col min="12" max="12" width="5.5703125" style="2" customWidth="1"/>
    <col min="13" max="16384" width="9.140625" style="1"/>
  </cols>
  <sheetData>
    <row r="1" spans="1:14" ht="24" customHeight="1" x14ac:dyDescent="0.25">
      <c r="A1" s="2" t="s">
        <v>73</v>
      </c>
    </row>
    <row r="2" spans="1:14" ht="24" customHeight="1" x14ac:dyDescent="0.25">
      <c r="I2" s="387" t="s">
        <v>3</v>
      </c>
      <c r="J2" s="387"/>
      <c r="K2" s="387" t="s">
        <v>8</v>
      </c>
      <c r="L2" s="387"/>
    </row>
    <row r="3" spans="1:14" ht="24" customHeight="1" x14ac:dyDescent="0.25">
      <c r="I3" s="387" t="s">
        <v>74</v>
      </c>
      <c r="J3" s="387"/>
      <c r="K3" s="387" t="s">
        <v>16</v>
      </c>
      <c r="L3" s="387"/>
    </row>
    <row r="4" spans="1:14" ht="24" customHeight="1" x14ac:dyDescent="0.25"/>
    <row r="5" spans="1:14" ht="24" customHeight="1" x14ac:dyDescent="0.25"/>
    <row r="6" spans="1:14" ht="24" customHeight="1" x14ac:dyDescent="0.25"/>
    <row r="7" spans="1:14" ht="24" customHeight="1" x14ac:dyDescent="0.25">
      <c r="A7" s="388" t="s">
        <v>75</v>
      </c>
      <c r="B7" s="388"/>
      <c r="C7" s="388"/>
      <c r="D7" s="388"/>
      <c r="E7" s="388"/>
      <c r="F7" s="388"/>
      <c r="G7" s="388"/>
      <c r="H7" s="388"/>
      <c r="I7" s="388"/>
      <c r="J7" s="388"/>
      <c r="K7" s="388"/>
      <c r="L7" s="388"/>
    </row>
    <row r="8" spans="1:14" ht="24" customHeight="1" x14ac:dyDescent="0.25">
      <c r="A8" s="3"/>
      <c r="B8" s="3"/>
      <c r="C8" s="3"/>
      <c r="D8" s="3"/>
      <c r="E8" s="3"/>
      <c r="F8" s="3"/>
      <c r="G8" s="3"/>
      <c r="H8" s="3"/>
      <c r="I8" s="3"/>
      <c r="J8" s="3"/>
      <c r="K8" s="3"/>
      <c r="L8" s="3"/>
    </row>
    <row r="9" spans="1:14" ht="24" customHeight="1" x14ac:dyDescent="0.25"/>
    <row r="10" spans="1:14" ht="24" customHeight="1" x14ac:dyDescent="0.25"/>
    <row r="11" spans="1:14" ht="24" customHeight="1" x14ac:dyDescent="0.25">
      <c r="A11" s="1"/>
      <c r="B11" s="1"/>
      <c r="C11" s="2" t="s">
        <v>23</v>
      </c>
      <c r="M11" s="2"/>
      <c r="N11" s="2"/>
    </row>
    <row r="12" spans="1:14" ht="27.95" customHeight="1" x14ac:dyDescent="0.25">
      <c r="A12" s="1"/>
      <c r="B12" s="1"/>
      <c r="C12" s="4"/>
      <c r="D12" s="5"/>
      <c r="E12" s="5"/>
      <c r="F12" s="5"/>
      <c r="G12" s="390" t="s">
        <v>192</v>
      </c>
      <c r="H12" s="391"/>
      <c r="I12" s="391"/>
      <c r="J12" s="392"/>
      <c r="K12" s="33"/>
      <c r="L12" s="3"/>
      <c r="M12" s="3"/>
      <c r="N12" s="3"/>
    </row>
    <row r="13" spans="1:14" ht="27.95" customHeight="1" x14ac:dyDescent="0.25">
      <c r="A13" s="1"/>
      <c r="B13" s="1"/>
      <c r="C13" s="396" t="s">
        <v>10</v>
      </c>
      <c r="D13" s="397"/>
      <c r="E13" s="397"/>
      <c r="F13" s="398"/>
      <c r="G13" s="6"/>
      <c r="H13" s="403"/>
      <c r="I13" s="403"/>
      <c r="J13" s="43"/>
      <c r="K13" s="45"/>
      <c r="L13" s="1"/>
    </row>
    <row r="14" spans="1:14" ht="27.95" customHeight="1" x14ac:dyDescent="0.25">
      <c r="A14" s="1"/>
      <c r="B14" s="1"/>
      <c r="C14" s="399"/>
      <c r="D14" s="400"/>
      <c r="E14" s="400"/>
      <c r="F14" s="401"/>
      <c r="G14" s="6"/>
      <c r="H14" s="394"/>
      <c r="I14" s="394"/>
      <c r="J14" s="7" t="s">
        <v>4</v>
      </c>
      <c r="K14" s="6"/>
      <c r="L14" s="325"/>
      <c r="M14" s="42"/>
      <c r="N14" s="42"/>
    </row>
    <row r="15" spans="1:14" ht="27.95" customHeight="1" x14ac:dyDescent="0.25">
      <c r="A15" s="1"/>
      <c r="B15" s="1"/>
      <c r="C15" s="399" t="s">
        <v>11</v>
      </c>
      <c r="D15" s="400"/>
      <c r="E15" s="400"/>
      <c r="F15" s="401"/>
      <c r="G15" s="6"/>
      <c r="H15" s="402"/>
      <c r="I15" s="402"/>
      <c r="J15" s="44"/>
      <c r="K15" s="6"/>
      <c r="L15" s="1"/>
    </row>
    <row r="16" spans="1:14" ht="27.95" customHeight="1" thickBot="1" x14ac:dyDescent="0.3">
      <c r="A16" s="1"/>
      <c r="B16" s="1"/>
      <c r="C16" s="405"/>
      <c r="D16" s="406"/>
      <c r="E16" s="406"/>
      <c r="F16" s="407"/>
      <c r="G16" s="20"/>
      <c r="H16" s="395"/>
      <c r="I16" s="395"/>
      <c r="J16" s="8" t="s">
        <v>4</v>
      </c>
      <c r="K16" s="6"/>
      <c r="L16" s="325"/>
      <c r="M16" s="42"/>
      <c r="N16" s="42"/>
    </row>
    <row r="17" spans="1:14" ht="27.95" customHeight="1" thickTop="1" x14ac:dyDescent="0.25">
      <c r="A17" s="1"/>
      <c r="B17" s="1"/>
      <c r="C17" s="408" t="s">
        <v>1</v>
      </c>
      <c r="D17" s="409"/>
      <c r="E17" s="409"/>
      <c r="F17" s="410"/>
      <c r="G17" s="6"/>
      <c r="H17" s="404"/>
      <c r="I17" s="404"/>
      <c r="J17" s="42"/>
      <c r="K17" s="6"/>
      <c r="L17" s="325"/>
      <c r="M17" s="325"/>
      <c r="N17" s="42"/>
    </row>
    <row r="18" spans="1:14" ht="27.95" customHeight="1" x14ac:dyDescent="0.25">
      <c r="A18" s="1"/>
      <c r="B18" s="1"/>
      <c r="C18" s="411"/>
      <c r="D18" s="412"/>
      <c r="E18" s="412"/>
      <c r="F18" s="413"/>
      <c r="G18" s="9"/>
      <c r="H18" s="393"/>
      <c r="I18" s="393"/>
      <c r="J18" s="21" t="s">
        <v>4</v>
      </c>
      <c r="K18" s="326"/>
      <c r="L18" s="308"/>
      <c r="M18" s="308"/>
      <c r="N18" s="42"/>
    </row>
    <row r="19" spans="1:14" x14ac:dyDescent="0.25">
      <c r="A19" s="3"/>
      <c r="B19" s="3"/>
      <c r="C19" s="3"/>
      <c r="D19" s="3"/>
      <c r="E19" s="3"/>
      <c r="F19" s="3"/>
      <c r="G19" s="3"/>
      <c r="H19" s="3"/>
      <c r="I19" s="3"/>
      <c r="J19" s="11"/>
      <c r="K19" s="11"/>
    </row>
    <row r="21" spans="1:14" ht="44.25" customHeight="1" x14ac:dyDescent="0.25">
      <c r="A21" s="389" t="s">
        <v>22</v>
      </c>
      <c r="B21" s="389"/>
      <c r="C21" s="389"/>
      <c r="D21" s="389"/>
      <c r="E21" s="389"/>
      <c r="F21" s="389"/>
      <c r="G21" s="389"/>
      <c r="H21" s="389"/>
      <c r="I21" s="389"/>
      <c r="J21" s="389"/>
      <c r="K21" s="389"/>
      <c r="L21" s="389"/>
    </row>
  </sheetData>
  <mergeCells count="16">
    <mergeCell ref="A21:L21"/>
    <mergeCell ref="G12:J12"/>
    <mergeCell ref="H18:I18"/>
    <mergeCell ref="H14:I14"/>
    <mergeCell ref="H16:I16"/>
    <mergeCell ref="C13:F14"/>
    <mergeCell ref="H15:I15"/>
    <mergeCell ref="H13:I13"/>
    <mergeCell ref="H17:I17"/>
    <mergeCell ref="C15:F16"/>
    <mergeCell ref="C17:F18"/>
    <mergeCell ref="I2:J2"/>
    <mergeCell ref="K2:L2"/>
    <mergeCell ref="I3:J3"/>
    <mergeCell ref="K3:L3"/>
    <mergeCell ref="A7:L7"/>
  </mergeCells>
  <phoneticPr fontId="19"/>
  <pageMargins left="0.70866141732283472" right="0.70866141732283472" top="0.74803149606299213" bottom="0.74803149606299213"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2522F-68E9-4300-8F2C-51201B0F2B17}">
  <sheetPr>
    <pageSetUpPr fitToPage="1"/>
  </sheetPr>
  <dimension ref="A1:Q23"/>
  <sheetViews>
    <sheetView view="pageBreakPreview" zoomScale="70" zoomScaleNormal="100" zoomScaleSheetLayoutView="70" workbookViewId="0">
      <selection activeCell="C6" sqref="C6"/>
    </sheetView>
  </sheetViews>
  <sheetFormatPr defaultColWidth="9.140625" defaultRowHeight="14.25" x14ac:dyDescent="0.25"/>
  <cols>
    <col min="1" max="1" width="18.7109375" style="2" customWidth="1"/>
    <col min="2" max="2" width="10.640625" style="2" customWidth="1"/>
    <col min="3" max="3" width="17" style="2" customWidth="1"/>
    <col min="4" max="6" width="18" style="2" customWidth="1"/>
    <col min="7" max="10" width="21.5703125" style="2" customWidth="1"/>
    <col min="11" max="11" width="18.85546875" style="2" customWidth="1"/>
    <col min="12" max="16384" width="9.140625" style="1"/>
  </cols>
  <sheetData>
    <row r="1" spans="1:13" ht="24" customHeight="1" x14ac:dyDescent="0.25">
      <c r="A1" s="2" t="s">
        <v>76</v>
      </c>
      <c r="J1" s="1"/>
      <c r="K1" s="1"/>
    </row>
    <row r="2" spans="1:13" ht="28.5" customHeight="1" x14ac:dyDescent="0.25">
      <c r="A2" s="18" t="s">
        <v>10</v>
      </c>
      <c r="B2" s="18"/>
      <c r="C2" s="3"/>
      <c r="D2" s="3"/>
      <c r="E2" s="3"/>
      <c r="F2" s="3"/>
      <c r="G2" s="3"/>
      <c r="H2" s="3"/>
      <c r="I2" s="3"/>
      <c r="J2" s="3"/>
      <c r="K2" s="11"/>
    </row>
    <row r="3" spans="1:13" ht="20.25" customHeight="1" x14ac:dyDescent="0.25">
      <c r="A3" s="432" t="s">
        <v>32</v>
      </c>
      <c r="B3" s="416" t="s">
        <v>126</v>
      </c>
      <c r="C3" s="432" t="s">
        <v>9</v>
      </c>
      <c r="D3" s="418" t="s">
        <v>134</v>
      </c>
      <c r="E3" s="310"/>
      <c r="F3" s="420" t="s">
        <v>151</v>
      </c>
      <c r="G3" s="418" t="s">
        <v>114</v>
      </c>
      <c r="H3" s="309"/>
      <c r="I3" s="418" t="s">
        <v>115</v>
      </c>
      <c r="J3" s="418" t="s">
        <v>117</v>
      </c>
      <c r="K3" s="423" t="s">
        <v>13</v>
      </c>
    </row>
    <row r="4" spans="1:13" ht="65.650000000000006" customHeight="1" x14ac:dyDescent="0.25">
      <c r="A4" s="433"/>
      <c r="B4" s="417"/>
      <c r="C4" s="433"/>
      <c r="D4" s="419"/>
      <c r="E4" s="30" t="s">
        <v>150</v>
      </c>
      <c r="F4" s="421"/>
      <c r="G4" s="419"/>
      <c r="H4" s="10" t="s">
        <v>118</v>
      </c>
      <c r="I4" s="419"/>
      <c r="J4" s="419"/>
      <c r="K4" s="421"/>
    </row>
    <row r="5" spans="1:13" x14ac:dyDescent="0.25">
      <c r="A5" s="27"/>
      <c r="B5" s="28"/>
      <c r="C5" s="28"/>
      <c r="D5" s="28"/>
      <c r="E5" s="28" t="s">
        <v>135</v>
      </c>
      <c r="F5" s="27" t="s">
        <v>136</v>
      </c>
      <c r="G5" s="28" t="s">
        <v>137</v>
      </c>
      <c r="H5" s="28" t="s">
        <v>138</v>
      </c>
      <c r="I5" s="28" t="s">
        <v>139</v>
      </c>
      <c r="J5" s="28" t="s">
        <v>140</v>
      </c>
      <c r="K5" s="15"/>
    </row>
    <row r="6" spans="1:13" ht="27.95" customHeight="1" x14ac:dyDescent="0.25">
      <c r="A6" s="424"/>
      <c r="B6" s="32">
        <v>1</v>
      </c>
      <c r="C6" s="32"/>
      <c r="D6" s="31"/>
      <c r="E6" s="12"/>
      <c r="F6" s="313"/>
      <c r="G6" s="13"/>
      <c r="H6" s="13"/>
      <c r="I6" s="13">
        <v>20000</v>
      </c>
      <c r="J6" s="13"/>
      <c r="K6" s="428"/>
    </row>
    <row r="7" spans="1:13" ht="27.95" customHeight="1" x14ac:dyDescent="0.25">
      <c r="A7" s="425"/>
      <c r="B7" s="32">
        <v>2</v>
      </c>
      <c r="C7" s="32"/>
      <c r="D7" s="36"/>
      <c r="E7" s="12"/>
      <c r="F7" s="314"/>
      <c r="G7" s="14"/>
      <c r="H7" s="14"/>
      <c r="I7" s="14">
        <v>20000</v>
      </c>
      <c r="J7" s="13"/>
      <c r="K7" s="429"/>
    </row>
    <row r="8" spans="1:13" ht="27.95" customHeight="1" thickBot="1" x14ac:dyDescent="0.3">
      <c r="A8" s="425"/>
      <c r="B8" s="103">
        <v>3</v>
      </c>
      <c r="C8" s="103"/>
      <c r="D8" s="104"/>
      <c r="E8" s="105"/>
      <c r="F8" s="315"/>
      <c r="G8" s="106"/>
      <c r="H8" s="106"/>
      <c r="I8" s="104">
        <v>20000</v>
      </c>
      <c r="J8" s="104"/>
      <c r="K8" s="429"/>
    </row>
    <row r="9" spans="1:13" ht="27.95" customHeight="1" thickBot="1" x14ac:dyDescent="0.3">
      <c r="A9" s="426"/>
      <c r="B9" s="111" t="s">
        <v>14</v>
      </c>
      <c r="C9" s="112"/>
      <c r="D9" s="113"/>
      <c r="E9" s="115"/>
      <c r="F9" s="113"/>
      <c r="G9" s="113"/>
      <c r="H9" s="113"/>
      <c r="I9" s="114"/>
      <c r="J9" s="115"/>
      <c r="K9" s="430"/>
    </row>
    <row r="10" spans="1:13" ht="27.95" customHeight="1" thickTop="1" x14ac:dyDescent="0.25">
      <c r="A10" s="425"/>
      <c r="B10" s="28">
        <v>1</v>
      </c>
      <c r="C10" s="28"/>
      <c r="D10" s="102"/>
      <c r="E10" s="110"/>
      <c r="F10" s="312"/>
      <c r="G10" s="14"/>
      <c r="H10" s="14"/>
      <c r="I10" s="14">
        <v>20000</v>
      </c>
      <c r="J10" s="14"/>
      <c r="K10" s="429"/>
    </row>
    <row r="11" spans="1:13" ht="27.95" customHeight="1" x14ac:dyDescent="0.25">
      <c r="A11" s="425"/>
      <c r="B11" s="32">
        <v>2</v>
      </c>
      <c r="C11" s="32"/>
      <c r="D11" s="36"/>
      <c r="E11" s="12"/>
      <c r="F11" s="312"/>
      <c r="G11" s="14"/>
      <c r="H11" s="14"/>
      <c r="I11" s="14">
        <v>20000</v>
      </c>
      <c r="J11" s="13"/>
      <c r="K11" s="429"/>
    </row>
    <row r="12" spans="1:13" ht="27.95" customHeight="1" thickBot="1" x14ac:dyDescent="0.3">
      <c r="A12" s="425"/>
      <c r="B12" s="103">
        <v>3</v>
      </c>
      <c r="C12" s="103"/>
      <c r="D12" s="104"/>
      <c r="E12" s="105"/>
      <c r="F12" s="104"/>
      <c r="G12" s="106"/>
      <c r="H12" s="106"/>
      <c r="I12" s="106">
        <v>20000</v>
      </c>
      <c r="J12" s="104"/>
      <c r="K12" s="429"/>
    </row>
    <row r="13" spans="1:13" ht="27.95" customHeight="1" thickBot="1" x14ac:dyDescent="0.3">
      <c r="A13" s="427"/>
      <c r="B13" s="28" t="s">
        <v>14</v>
      </c>
      <c r="C13" s="107"/>
      <c r="D13" s="108"/>
      <c r="E13" s="311"/>
      <c r="F13" s="108"/>
      <c r="G13" s="108"/>
      <c r="H13" s="108"/>
      <c r="I13" s="109"/>
      <c r="J13" s="14"/>
      <c r="K13" s="431"/>
    </row>
    <row r="14" spans="1:13" ht="27.95" customHeight="1" thickTop="1" x14ac:dyDescent="0.25">
      <c r="A14" s="414" t="s">
        <v>6</v>
      </c>
      <c r="B14" s="415"/>
      <c r="C14" s="16"/>
      <c r="D14" s="26"/>
      <c r="E14" s="26"/>
      <c r="F14" s="26"/>
      <c r="G14" s="26"/>
      <c r="H14" s="26"/>
      <c r="I14" s="17"/>
      <c r="J14" s="26"/>
      <c r="K14" s="17"/>
    </row>
    <row r="15" spans="1:13" ht="21" customHeight="1" x14ac:dyDescent="0.25">
      <c r="A15" s="3"/>
      <c r="B15" s="3"/>
      <c r="C15" s="19"/>
      <c r="D15" s="19"/>
      <c r="E15" s="11"/>
      <c r="F15" s="11"/>
      <c r="G15" s="11"/>
      <c r="H15" s="11"/>
      <c r="I15" s="19"/>
      <c r="J15" s="11"/>
      <c r="K15" s="19"/>
      <c r="L15" s="11"/>
      <c r="M15" s="11"/>
    </row>
    <row r="16" spans="1:13" ht="21" customHeight="1" x14ac:dyDescent="0.25">
      <c r="A16" s="3"/>
      <c r="B16" s="3"/>
      <c r="C16" s="3"/>
      <c r="D16" s="3"/>
      <c r="E16" s="3"/>
      <c r="F16" s="3"/>
      <c r="G16" s="3"/>
      <c r="H16" s="3"/>
      <c r="I16" s="3"/>
      <c r="J16" s="3"/>
      <c r="K16" s="3"/>
      <c r="L16" s="3"/>
      <c r="M16" s="11"/>
    </row>
    <row r="17" spans="1:17" ht="14.25" customHeight="1" x14ac:dyDescent="0.25">
      <c r="A17" s="18" t="s">
        <v>17</v>
      </c>
      <c r="B17" s="18"/>
      <c r="C17" s="18"/>
      <c r="D17" s="18"/>
      <c r="E17" s="18"/>
      <c r="F17" s="18"/>
      <c r="L17" s="2"/>
    </row>
    <row r="18" spans="1:17" ht="12" customHeight="1" x14ac:dyDescent="0.25">
      <c r="A18" s="18"/>
      <c r="B18" s="18"/>
      <c r="C18" s="18"/>
      <c r="D18" s="18"/>
      <c r="E18" s="18"/>
      <c r="F18" s="18"/>
      <c r="L18" s="2"/>
    </row>
    <row r="19" spans="1:17" ht="130.5" customHeight="1" x14ac:dyDescent="0.25">
      <c r="A19" s="380" t="s">
        <v>171</v>
      </c>
      <c r="B19" s="380"/>
      <c r="C19" s="380"/>
      <c r="D19" s="380"/>
      <c r="E19" s="380"/>
      <c r="F19" s="380"/>
      <c r="G19" s="380"/>
      <c r="H19" s="380"/>
      <c r="I19" s="380"/>
      <c r="J19" s="380"/>
      <c r="K19" s="380"/>
      <c r="L19" s="37"/>
      <c r="M19" s="37"/>
      <c r="N19" s="37"/>
      <c r="O19" s="37"/>
      <c r="P19" s="37"/>
      <c r="Q19" s="37"/>
    </row>
    <row r="20" spans="1:17" x14ac:dyDescent="0.25">
      <c r="L20" s="2"/>
    </row>
    <row r="21" spans="1:17" ht="15.75" customHeight="1" x14ac:dyDescent="0.25">
      <c r="A21" s="379"/>
      <c r="B21" s="379"/>
      <c r="C21" s="379"/>
      <c r="D21" s="379"/>
      <c r="E21" s="379"/>
      <c r="F21" s="379"/>
      <c r="G21" s="379"/>
      <c r="H21" s="379"/>
      <c r="I21" s="379"/>
      <c r="J21" s="379"/>
      <c r="K21" s="379"/>
      <c r="L21" s="379"/>
    </row>
    <row r="22" spans="1:17" ht="19.5" customHeight="1" x14ac:dyDescent="0.25">
      <c r="A22" s="380"/>
      <c r="B22" s="422"/>
      <c r="C22" s="422"/>
      <c r="D22" s="422"/>
      <c r="E22" s="422"/>
      <c r="F22" s="422"/>
      <c r="G22" s="422"/>
      <c r="H22" s="422"/>
      <c r="I22" s="422"/>
      <c r="J22" s="422"/>
      <c r="K22" s="422"/>
      <c r="L22" s="2"/>
    </row>
    <row r="23" spans="1:17" ht="93" customHeight="1" x14ac:dyDescent="0.25">
      <c r="A23" s="380"/>
      <c r="B23" s="380"/>
      <c r="C23" s="380"/>
      <c r="D23" s="380"/>
      <c r="E23" s="380"/>
      <c r="F23" s="380"/>
      <c r="G23" s="380"/>
      <c r="H23" s="380"/>
      <c r="I23" s="380"/>
      <c r="J23" s="380"/>
      <c r="K23" s="380"/>
      <c r="L23" s="37"/>
      <c r="M23" s="37"/>
      <c r="N23" s="37"/>
      <c r="O23" s="37"/>
      <c r="P23" s="37"/>
      <c r="Q23" s="37"/>
    </row>
  </sheetData>
  <mergeCells count="18">
    <mergeCell ref="A23:K23"/>
    <mergeCell ref="A22:K22"/>
    <mergeCell ref="J3:J4"/>
    <mergeCell ref="K3:K4"/>
    <mergeCell ref="A6:A9"/>
    <mergeCell ref="A10:A13"/>
    <mergeCell ref="K6:K9"/>
    <mergeCell ref="K10:K13"/>
    <mergeCell ref="A3:A4"/>
    <mergeCell ref="C3:C4"/>
    <mergeCell ref="G3:G4"/>
    <mergeCell ref="I3:I4"/>
    <mergeCell ref="A14:B14"/>
    <mergeCell ref="B3:B4"/>
    <mergeCell ref="D3:D4"/>
    <mergeCell ref="F3:F4"/>
    <mergeCell ref="A21:L21"/>
    <mergeCell ref="A19:K19"/>
  </mergeCells>
  <phoneticPr fontId="19"/>
  <dataValidations count="1">
    <dataValidation type="list" allowBlank="1" showInputMessage="1" showErrorMessage="1" sqref="C6:C8 C10:C12" xr:uid="{640CE4CD-DB62-4D5D-ADA0-AB255D476633}">
      <formula1>"一般,中山間"</formula1>
    </dataValidation>
  </dataValidations>
  <pageMargins left="0.70866141732283472" right="0.70866141732283472" top="0.74803149606299213" bottom="0.74803149606299213" header="0.31496062992125984" footer="0.31496062992125984"/>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04983-AE25-4AA0-B6C5-194B603373A0}">
  <sheetPr>
    <pageSetUpPr fitToPage="1"/>
  </sheetPr>
  <dimension ref="A1:Z22"/>
  <sheetViews>
    <sheetView view="pageBreakPreview" topLeftCell="D1" zoomScale="70" zoomScaleNormal="100" zoomScaleSheetLayoutView="70" workbookViewId="0">
      <selection activeCell="H10" sqref="H10"/>
    </sheetView>
  </sheetViews>
  <sheetFormatPr defaultColWidth="9.140625" defaultRowHeight="14.25" x14ac:dyDescent="0.25"/>
  <cols>
    <col min="1" max="1" width="18.7109375" style="2" customWidth="1"/>
    <col min="2" max="2" width="10.640625" style="2" customWidth="1"/>
    <col min="3" max="12" width="15.640625" style="2" customWidth="1"/>
    <col min="13" max="13" width="11.640625" style="2" bestFit="1" customWidth="1"/>
    <col min="14" max="14" width="11.28515625" style="2" customWidth="1"/>
    <col min="15" max="15" width="5.0703125" style="2" customWidth="1"/>
    <col min="16" max="16" width="11.28515625" style="2" customWidth="1"/>
    <col min="17" max="17" width="5.0703125" style="2" customWidth="1"/>
    <col min="18" max="18" width="11.28515625" style="2" customWidth="1"/>
    <col min="19" max="19" width="5.0703125" style="2" customWidth="1"/>
    <col min="20" max="21" width="15.640625" style="2" customWidth="1"/>
    <col min="22" max="22" width="14.140625" style="2" customWidth="1"/>
    <col min="23" max="16384" width="9.140625" style="1"/>
  </cols>
  <sheetData>
    <row r="1" spans="1:22" ht="24" customHeight="1" x14ac:dyDescent="0.25">
      <c r="A1" s="2" t="s">
        <v>77</v>
      </c>
      <c r="H1" s="1"/>
      <c r="J1" s="1"/>
      <c r="K1" s="1"/>
      <c r="L1" s="1"/>
      <c r="M1" s="1"/>
      <c r="N1" s="1"/>
      <c r="O1" s="1"/>
      <c r="P1" s="1"/>
      <c r="Q1" s="1"/>
      <c r="R1" s="1"/>
      <c r="S1" s="1"/>
      <c r="T1" s="1"/>
      <c r="U1" s="1"/>
      <c r="V1" s="1"/>
    </row>
    <row r="2" spans="1:22" ht="28.5" customHeight="1" x14ac:dyDescent="0.25">
      <c r="A2" s="18" t="s">
        <v>12</v>
      </c>
      <c r="B2" s="3"/>
      <c r="C2" s="3"/>
      <c r="D2" s="3"/>
      <c r="E2" s="3"/>
      <c r="F2" s="3"/>
      <c r="G2" s="3"/>
      <c r="H2" s="3"/>
      <c r="I2" s="3"/>
      <c r="J2" s="3"/>
      <c r="K2" s="3"/>
      <c r="L2" s="3"/>
      <c r="M2" s="3"/>
      <c r="N2" s="3"/>
      <c r="O2" s="3"/>
      <c r="P2" s="3"/>
      <c r="Q2" s="3"/>
      <c r="R2" s="3"/>
      <c r="S2" s="3"/>
      <c r="T2" s="3"/>
      <c r="U2" s="3"/>
      <c r="V2" s="11"/>
    </row>
    <row r="3" spans="1:22" ht="34.9" customHeight="1" x14ac:dyDescent="0.25">
      <c r="A3" s="416" t="s">
        <v>32</v>
      </c>
      <c r="B3" s="420" t="s">
        <v>126</v>
      </c>
      <c r="C3" s="420" t="s">
        <v>44</v>
      </c>
      <c r="D3" s="420" t="s">
        <v>45</v>
      </c>
      <c r="E3" s="420" t="s">
        <v>119</v>
      </c>
      <c r="F3" s="420" t="s">
        <v>120</v>
      </c>
      <c r="G3" s="420" t="s">
        <v>172</v>
      </c>
      <c r="H3" s="418" t="s">
        <v>114</v>
      </c>
      <c r="I3" s="309"/>
      <c r="J3" s="420" t="s">
        <v>115</v>
      </c>
      <c r="K3" s="420" t="s">
        <v>117</v>
      </c>
      <c r="L3" s="420" t="s">
        <v>121</v>
      </c>
      <c r="M3" s="437" t="s">
        <v>173</v>
      </c>
      <c r="N3" s="438"/>
      <c r="O3" s="438"/>
      <c r="P3" s="438"/>
      <c r="Q3" s="438"/>
      <c r="R3" s="438"/>
      <c r="S3" s="439"/>
      <c r="T3" s="420" t="s">
        <v>143</v>
      </c>
      <c r="U3" s="420" t="s">
        <v>153</v>
      </c>
      <c r="V3" s="420" t="s">
        <v>105</v>
      </c>
    </row>
    <row r="4" spans="1:22" ht="29.65" customHeight="1" x14ac:dyDescent="0.25">
      <c r="A4" s="417"/>
      <c r="B4" s="421"/>
      <c r="C4" s="421"/>
      <c r="D4" s="421"/>
      <c r="E4" s="421"/>
      <c r="F4" s="421"/>
      <c r="G4" s="421"/>
      <c r="H4" s="419"/>
      <c r="I4" s="10" t="s">
        <v>122</v>
      </c>
      <c r="J4" s="421"/>
      <c r="K4" s="421"/>
      <c r="L4" s="421"/>
      <c r="M4" s="433" t="s">
        <v>108</v>
      </c>
      <c r="N4" s="419" t="s">
        <v>109</v>
      </c>
      <c r="O4" s="442"/>
      <c r="P4" s="419" t="s">
        <v>111</v>
      </c>
      <c r="Q4" s="442"/>
      <c r="R4" s="419" t="s">
        <v>112</v>
      </c>
      <c r="S4" s="442"/>
      <c r="T4" s="421"/>
      <c r="U4" s="421"/>
      <c r="V4" s="421"/>
    </row>
    <row r="5" spans="1:22" x14ac:dyDescent="0.25">
      <c r="A5" s="27"/>
      <c r="B5" s="28"/>
      <c r="C5" s="27"/>
      <c r="D5" s="29"/>
      <c r="E5" s="28" t="s">
        <v>141</v>
      </c>
      <c r="F5" s="28" t="s">
        <v>136</v>
      </c>
      <c r="G5" s="327" t="s">
        <v>170</v>
      </c>
      <c r="H5" s="28" t="s">
        <v>142</v>
      </c>
      <c r="I5" s="28"/>
      <c r="J5" s="28" t="s">
        <v>139</v>
      </c>
      <c r="K5" s="28" t="s">
        <v>152</v>
      </c>
      <c r="L5" s="28"/>
      <c r="M5" s="411"/>
      <c r="N5" s="411" t="s">
        <v>113</v>
      </c>
      <c r="O5" s="413"/>
      <c r="P5" s="411" t="s">
        <v>113</v>
      </c>
      <c r="Q5" s="413"/>
      <c r="R5" s="411" t="s">
        <v>113</v>
      </c>
      <c r="S5" s="413"/>
      <c r="T5" s="28" t="s">
        <v>144</v>
      </c>
      <c r="U5" s="28" t="s">
        <v>145</v>
      </c>
      <c r="V5" s="15"/>
    </row>
    <row r="6" spans="1:22" ht="27.95" customHeight="1" x14ac:dyDescent="0.25">
      <c r="A6" s="434"/>
      <c r="B6" s="22">
        <v>1</v>
      </c>
      <c r="C6" s="22"/>
      <c r="D6" s="22"/>
      <c r="E6" s="24"/>
      <c r="F6" s="24"/>
      <c r="G6" s="24"/>
      <c r="H6" s="24"/>
      <c r="I6" s="24"/>
      <c r="J6" s="24">
        <v>20000</v>
      </c>
      <c r="K6" s="13"/>
      <c r="L6" s="24"/>
      <c r="M6" s="22"/>
      <c r="N6" s="24"/>
      <c r="O6" s="302"/>
      <c r="P6" s="24"/>
      <c r="Q6" s="302"/>
      <c r="R6" s="24"/>
      <c r="S6" s="302"/>
      <c r="T6" s="24"/>
      <c r="U6" s="13"/>
      <c r="V6" s="428"/>
    </row>
    <row r="7" spans="1:22" ht="27.95" customHeight="1" x14ac:dyDescent="0.25">
      <c r="A7" s="435"/>
      <c r="B7" s="22">
        <v>2</v>
      </c>
      <c r="C7" s="22"/>
      <c r="D7" s="22"/>
      <c r="E7" s="24"/>
      <c r="F7" s="24"/>
      <c r="G7" s="24"/>
      <c r="H7" s="24"/>
      <c r="I7" s="24"/>
      <c r="J7" s="24">
        <v>20000</v>
      </c>
      <c r="K7" s="13"/>
      <c r="L7" s="24"/>
      <c r="M7" s="22"/>
      <c r="N7" s="24"/>
      <c r="O7" s="302"/>
      <c r="P7" s="24"/>
      <c r="Q7" s="302"/>
      <c r="R7" s="24"/>
      <c r="S7" s="302"/>
      <c r="T7" s="24"/>
      <c r="U7" s="13"/>
      <c r="V7" s="429"/>
    </row>
    <row r="8" spans="1:22" ht="27.95" customHeight="1" thickBot="1" x14ac:dyDescent="0.3">
      <c r="A8" s="435"/>
      <c r="B8" s="123">
        <v>3</v>
      </c>
      <c r="C8" s="123"/>
      <c r="D8" s="123"/>
      <c r="E8" s="124"/>
      <c r="F8" s="124"/>
      <c r="G8" s="124"/>
      <c r="H8" s="124"/>
      <c r="I8" s="124"/>
      <c r="J8" s="124">
        <v>20000</v>
      </c>
      <c r="K8" s="104"/>
      <c r="L8" s="124"/>
      <c r="M8" s="123"/>
      <c r="N8" s="124"/>
      <c r="O8" s="303"/>
      <c r="P8" s="124"/>
      <c r="Q8" s="303"/>
      <c r="R8" s="124"/>
      <c r="S8" s="303"/>
      <c r="T8" s="124"/>
      <c r="U8" s="104"/>
      <c r="V8" s="429"/>
    </row>
    <row r="9" spans="1:22" ht="27.95" customHeight="1" thickBot="1" x14ac:dyDescent="0.3">
      <c r="A9" s="436"/>
      <c r="B9" s="125" t="s">
        <v>5</v>
      </c>
      <c r="C9" s="126"/>
      <c r="D9" s="126"/>
      <c r="E9" s="127"/>
      <c r="F9" s="127"/>
      <c r="G9" s="127"/>
      <c r="H9" s="115"/>
      <c r="I9" s="127"/>
      <c r="J9" s="126"/>
      <c r="K9" s="115"/>
      <c r="L9" s="126"/>
      <c r="M9" s="125"/>
      <c r="N9" s="125"/>
      <c r="O9" s="304"/>
      <c r="P9" s="125"/>
      <c r="Q9" s="304"/>
      <c r="R9" s="125"/>
      <c r="S9" s="304"/>
      <c r="T9" s="115"/>
      <c r="U9" s="115"/>
      <c r="V9" s="430"/>
    </row>
    <row r="10" spans="1:22" ht="27.95" customHeight="1" thickTop="1" x14ac:dyDescent="0.25">
      <c r="A10" s="435"/>
      <c r="B10" s="23">
        <v>1</v>
      </c>
      <c r="C10" s="23"/>
      <c r="D10" s="23"/>
      <c r="E10" s="34"/>
      <c r="F10" s="34"/>
      <c r="G10" s="34"/>
      <c r="H10" s="34"/>
      <c r="I10" s="34"/>
      <c r="J10" s="34">
        <v>20000</v>
      </c>
      <c r="K10" s="14"/>
      <c r="L10" s="34"/>
      <c r="M10" s="23"/>
      <c r="N10" s="34"/>
      <c r="O10" s="305"/>
      <c r="P10" s="34"/>
      <c r="Q10" s="302"/>
      <c r="R10" s="34"/>
      <c r="S10" s="305"/>
      <c r="T10" s="34"/>
      <c r="U10" s="14"/>
      <c r="V10" s="429"/>
    </row>
    <row r="11" spans="1:22" ht="27.95" customHeight="1" x14ac:dyDescent="0.25">
      <c r="A11" s="435"/>
      <c r="B11" s="22">
        <v>2</v>
      </c>
      <c r="C11" s="22"/>
      <c r="D11" s="22"/>
      <c r="E11" s="24"/>
      <c r="F11" s="24"/>
      <c r="G11" s="24"/>
      <c r="H11" s="24"/>
      <c r="I11" s="24"/>
      <c r="J11" s="24">
        <v>20000</v>
      </c>
      <c r="K11" s="13"/>
      <c r="L11" s="24"/>
      <c r="M11" s="22"/>
      <c r="N11" s="24"/>
      <c r="O11" s="302"/>
      <c r="P11" s="24"/>
      <c r="Q11" s="302"/>
      <c r="R11" s="24"/>
      <c r="S11" s="302"/>
      <c r="T11" s="24"/>
      <c r="U11" s="13"/>
      <c r="V11" s="429"/>
    </row>
    <row r="12" spans="1:22" ht="27.95" customHeight="1" thickBot="1" x14ac:dyDescent="0.3">
      <c r="A12" s="435"/>
      <c r="B12" s="123">
        <v>3</v>
      </c>
      <c r="C12" s="123"/>
      <c r="D12" s="123"/>
      <c r="E12" s="124"/>
      <c r="F12" s="124"/>
      <c r="G12" s="124"/>
      <c r="H12" s="124"/>
      <c r="I12" s="124"/>
      <c r="J12" s="124">
        <v>20000</v>
      </c>
      <c r="K12" s="104"/>
      <c r="L12" s="124"/>
      <c r="M12" s="123"/>
      <c r="N12" s="124"/>
      <c r="O12" s="303"/>
      <c r="P12" s="124"/>
      <c r="Q12" s="303"/>
      <c r="R12" s="124"/>
      <c r="S12" s="303"/>
      <c r="T12" s="124"/>
      <c r="U12" s="104"/>
      <c r="V12" s="429"/>
    </row>
    <row r="13" spans="1:22" ht="27.95" customHeight="1" thickBot="1" x14ac:dyDescent="0.3">
      <c r="A13" s="440"/>
      <c r="B13" s="23" t="s">
        <v>5</v>
      </c>
      <c r="C13" s="121"/>
      <c r="D13" s="121"/>
      <c r="E13" s="122"/>
      <c r="F13" s="122"/>
      <c r="G13" s="324"/>
      <c r="H13" s="14"/>
      <c r="I13" s="324"/>
      <c r="J13" s="121"/>
      <c r="K13" s="14"/>
      <c r="L13" s="121"/>
      <c r="M13" s="23"/>
      <c r="N13" s="23"/>
      <c r="O13" s="306"/>
      <c r="P13" s="23"/>
      <c r="Q13" s="306"/>
      <c r="R13" s="23"/>
      <c r="S13" s="306"/>
      <c r="T13" s="14"/>
      <c r="U13" s="14"/>
      <c r="V13" s="431"/>
    </row>
    <row r="14" spans="1:22" ht="27.95" customHeight="1" thickTop="1" x14ac:dyDescent="0.25">
      <c r="A14" s="414" t="s">
        <v>6</v>
      </c>
      <c r="B14" s="441"/>
      <c r="C14" s="25"/>
      <c r="D14" s="25"/>
      <c r="E14" s="26"/>
      <c r="F14" s="26"/>
      <c r="G14" s="26"/>
      <c r="H14" s="26"/>
      <c r="I14" s="26"/>
      <c r="J14" s="17"/>
      <c r="K14" s="26"/>
      <c r="L14" s="17"/>
      <c r="M14" s="316"/>
      <c r="N14" s="26"/>
      <c r="O14" s="307"/>
      <c r="P14" s="26"/>
      <c r="Q14" s="307"/>
      <c r="R14" s="26"/>
      <c r="S14" s="307"/>
      <c r="T14" s="26"/>
      <c r="U14" s="26"/>
      <c r="V14" s="17"/>
    </row>
    <row r="15" spans="1:22" ht="21" customHeight="1" x14ac:dyDescent="0.25">
      <c r="A15" s="3"/>
      <c r="B15" s="3"/>
      <c r="C15" s="19"/>
      <c r="D15" s="19"/>
      <c r="E15" s="11"/>
      <c r="F15" s="11"/>
      <c r="G15" s="11"/>
      <c r="H15" s="11"/>
      <c r="I15" s="11"/>
      <c r="J15" s="19"/>
      <c r="K15" s="11"/>
      <c r="L15" s="19"/>
      <c r="M15" s="19"/>
      <c r="N15" s="19"/>
      <c r="O15" s="19"/>
      <c r="P15" s="19"/>
      <c r="Q15" s="19"/>
      <c r="R15" s="19"/>
      <c r="S15" s="19"/>
      <c r="T15" s="11"/>
      <c r="U15" s="11"/>
      <c r="V15" s="11"/>
    </row>
    <row r="16" spans="1:22" ht="21" customHeight="1" x14ac:dyDescent="0.25">
      <c r="A16" s="3"/>
      <c r="B16" s="3"/>
      <c r="C16" s="3"/>
      <c r="D16" s="3"/>
      <c r="E16" s="3"/>
      <c r="F16" s="3"/>
      <c r="G16" s="3"/>
      <c r="H16" s="3"/>
      <c r="I16" s="3"/>
      <c r="J16" s="3"/>
      <c r="K16" s="3"/>
      <c r="L16" s="3"/>
      <c r="M16" s="3"/>
      <c r="N16" s="3"/>
      <c r="O16" s="3"/>
      <c r="P16" s="3"/>
      <c r="Q16" s="3"/>
      <c r="R16" s="3"/>
      <c r="S16" s="3"/>
      <c r="T16" s="3"/>
      <c r="U16" s="3"/>
      <c r="V16" s="11"/>
    </row>
    <row r="17" spans="1:26" ht="14.25" customHeight="1" x14ac:dyDescent="0.25">
      <c r="A17" s="18" t="s">
        <v>18</v>
      </c>
      <c r="B17" s="18"/>
      <c r="C17" s="18"/>
      <c r="D17" s="18"/>
      <c r="E17" s="18"/>
      <c r="V17" s="1"/>
    </row>
    <row r="18" spans="1:26" x14ac:dyDescent="0.25">
      <c r="V18" s="1"/>
    </row>
    <row r="19" spans="1:26" ht="165.75" customHeight="1" x14ac:dyDescent="0.25">
      <c r="A19" s="380" t="s">
        <v>174</v>
      </c>
      <c r="B19" s="380"/>
      <c r="C19" s="380"/>
      <c r="D19" s="380"/>
      <c r="E19" s="380"/>
      <c r="F19" s="380"/>
      <c r="G19" s="380"/>
      <c r="H19" s="380"/>
      <c r="I19" s="380"/>
      <c r="J19" s="380"/>
      <c r="K19" s="380"/>
      <c r="L19" s="380"/>
      <c r="M19" s="380"/>
      <c r="N19" s="380"/>
      <c r="O19" s="380"/>
      <c r="P19" s="380"/>
      <c r="Q19" s="380"/>
      <c r="R19" s="380"/>
      <c r="S19" s="380"/>
      <c r="T19" s="380"/>
      <c r="U19" s="380"/>
      <c r="V19" s="380"/>
      <c r="W19" s="37"/>
      <c r="X19" s="37"/>
      <c r="Y19" s="37"/>
      <c r="Z19" s="37"/>
    </row>
    <row r="22" spans="1:26" ht="18.75" customHeight="1" x14ac:dyDescent="0.25">
      <c r="A22" s="380"/>
      <c r="B22" s="422"/>
      <c r="C22" s="422"/>
      <c r="D22" s="422"/>
      <c r="E22" s="422"/>
      <c r="F22" s="422"/>
      <c r="G22" s="422"/>
      <c r="H22" s="422"/>
      <c r="I22" s="422"/>
      <c r="J22" s="422"/>
      <c r="K22" s="422"/>
      <c r="L22" s="422"/>
      <c r="M22" s="422"/>
      <c r="N22" s="422"/>
      <c r="O22" s="422"/>
      <c r="P22" s="422"/>
      <c r="Q22" s="422"/>
      <c r="R22" s="422"/>
      <c r="S22" s="422"/>
      <c r="T22" s="422"/>
      <c r="U22" s="422"/>
      <c r="V22" s="422"/>
    </row>
  </sheetData>
  <mergeCells count="29">
    <mergeCell ref="A22:V22"/>
    <mergeCell ref="V10:V13"/>
    <mergeCell ref="A10:A13"/>
    <mergeCell ref="A14:B14"/>
    <mergeCell ref="M4:M5"/>
    <mergeCell ref="N4:O4"/>
    <mergeCell ref="P4:Q4"/>
    <mergeCell ref="P5:Q5"/>
    <mergeCell ref="R4:S4"/>
    <mergeCell ref="R5:S5"/>
    <mergeCell ref="T3:T4"/>
    <mergeCell ref="A3:A4"/>
    <mergeCell ref="B3:B4"/>
    <mergeCell ref="E3:E4"/>
    <mergeCell ref="F3:F4"/>
    <mergeCell ref="L3:L4"/>
    <mergeCell ref="N5:O5"/>
    <mergeCell ref="A6:A9"/>
    <mergeCell ref="V6:V9"/>
    <mergeCell ref="A19:V19"/>
    <mergeCell ref="G3:G4"/>
    <mergeCell ref="H3:H4"/>
    <mergeCell ref="J3:J4"/>
    <mergeCell ref="K3:K4"/>
    <mergeCell ref="V3:V4"/>
    <mergeCell ref="U3:U4"/>
    <mergeCell ref="M3:S3"/>
    <mergeCell ref="D3:D4"/>
    <mergeCell ref="C3:C4"/>
  </mergeCells>
  <phoneticPr fontId="19"/>
  <dataValidations count="2">
    <dataValidation type="list" allowBlank="1" showInputMessage="1" showErrorMessage="1" sqref="M6:M8 M10:M12" xr:uid="{407473A7-82A5-4D24-B831-A0E2CC05EEF4}">
      <formula1>"数量,面積"</formula1>
    </dataValidation>
    <dataValidation type="list" allowBlank="1" showInputMessage="1" showErrorMessage="1" sqref="C6:C8 C10:C12" xr:uid="{5DBC69E5-D013-4766-AE12-12C4CBFF0095}">
      <formula1>"酒造好適米,もち米,加工用米,米粉用米,輸出用米,WCS,飼料用,青刈り稲・わら専用稲"</formula1>
    </dataValidation>
  </dataValidations>
  <pageMargins left="0.70866141732283472" right="0.7086614173228347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AFA64-EC0E-4486-8B8E-89DE03703680}">
  <sheetPr>
    <pageSetUpPr fitToPage="1"/>
  </sheetPr>
  <dimension ref="A1:AD36"/>
  <sheetViews>
    <sheetView view="pageBreakPreview" zoomScale="70" zoomScaleNormal="100" zoomScaleSheetLayoutView="70" workbookViewId="0">
      <pane xSplit="11" ySplit="10" topLeftCell="V17" activePane="bottomRight" state="frozen"/>
      <selection activeCell="F13" sqref="F13:F14"/>
      <selection pane="topRight" activeCell="F13" sqref="F13:F14"/>
      <selection pane="bottomLeft" activeCell="F13" sqref="F13:F14"/>
      <selection pane="bottomRight" activeCell="B12" sqref="B12:AD28"/>
    </sheetView>
  </sheetViews>
  <sheetFormatPr defaultColWidth="8.7109375" defaultRowHeight="14.25" x14ac:dyDescent="0.25"/>
  <cols>
    <col min="1" max="1" width="3.7109375" style="46" customWidth="1"/>
    <col min="2" max="2" width="14.85546875" style="47" customWidth="1"/>
    <col min="3" max="3" width="5.640625" style="47" customWidth="1"/>
    <col min="4" max="4" width="10.35546875" style="47" bestFit="1" customWidth="1"/>
    <col min="5" max="5" width="14" style="47" customWidth="1"/>
    <col min="6" max="8" width="10.640625" style="47" customWidth="1"/>
    <col min="9" max="30" width="14.85546875" style="47" customWidth="1"/>
    <col min="31" max="16384" width="8.7109375" style="47"/>
  </cols>
  <sheetData>
    <row r="1" spans="1:30" x14ac:dyDescent="0.25">
      <c r="B1" s="47" t="s">
        <v>46</v>
      </c>
    </row>
    <row r="2" spans="1:30" ht="16.149999999999999" x14ac:dyDescent="0.25">
      <c r="B2" s="368" t="s">
        <v>27</v>
      </c>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row>
    <row r="4" spans="1:30" ht="22.15" customHeight="1" x14ac:dyDescent="0.25">
      <c r="G4" s="51"/>
      <c r="H4" s="51"/>
      <c r="I4" s="51"/>
      <c r="J4" s="51"/>
      <c r="K4" s="46"/>
      <c r="L4" s="51"/>
      <c r="M4" s="52"/>
      <c r="N4" s="52"/>
      <c r="O4" s="52"/>
      <c r="P4" s="52"/>
      <c r="Q4" s="52"/>
      <c r="R4" s="52"/>
      <c r="S4" s="52"/>
      <c r="T4" s="52"/>
      <c r="U4" s="52"/>
      <c r="V4" s="52"/>
      <c r="Z4" s="169"/>
      <c r="AA4" s="48" t="s">
        <v>28</v>
      </c>
      <c r="AB4" s="48" t="s">
        <v>29</v>
      </c>
      <c r="AC4" s="49" t="s">
        <v>30</v>
      </c>
      <c r="AD4" s="50" t="s">
        <v>31</v>
      </c>
    </row>
    <row r="5" spans="1:30" ht="14.65" thickBot="1" x14ac:dyDescent="0.3">
      <c r="B5" s="52"/>
      <c r="C5" s="52"/>
      <c r="D5" s="52"/>
      <c r="E5" s="52"/>
      <c r="F5" s="52"/>
      <c r="G5" s="53"/>
      <c r="H5" s="52"/>
      <c r="I5" s="52"/>
      <c r="J5" s="53"/>
      <c r="K5" s="53"/>
      <c r="L5" s="53"/>
      <c r="M5" s="52"/>
      <c r="N5" s="52"/>
      <c r="O5" s="52"/>
      <c r="P5" s="52"/>
      <c r="Q5" s="52"/>
      <c r="R5" s="52"/>
      <c r="S5" s="52"/>
      <c r="T5" s="52"/>
      <c r="U5" s="52"/>
      <c r="V5" s="52"/>
      <c r="W5" s="52"/>
      <c r="X5" s="52"/>
      <c r="Y5" s="52"/>
      <c r="Z5" s="52"/>
      <c r="AA5" s="52"/>
      <c r="AB5" s="52"/>
      <c r="AC5" s="52"/>
      <c r="AD5" s="52"/>
    </row>
    <row r="6" spans="1:30" s="173" customFormat="1" ht="22.15" customHeight="1" x14ac:dyDescent="0.25">
      <c r="A6" s="170"/>
      <c r="B6" s="369" t="s">
        <v>32</v>
      </c>
      <c r="C6" s="171"/>
      <c r="D6" s="354" t="s">
        <v>9</v>
      </c>
      <c r="E6" s="354" t="s">
        <v>96</v>
      </c>
      <c r="F6" s="371" t="s">
        <v>78</v>
      </c>
      <c r="G6" s="172" t="s">
        <v>33</v>
      </c>
      <c r="H6" s="354" t="s">
        <v>107</v>
      </c>
      <c r="I6" s="371" t="s">
        <v>34</v>
      </c>
      <c r="J6" s="172" t="s">
        <v>33</v>
      </c>
      <c r="K6" s="372" t="s">
        <v>35</v>
      </c>
      <c r="L6" s="373" t="s">
        <v>36</v>
      </c>
      <c r="M6" s="374"/>
      <c r="N6" s="374"/>
      <c r="O6" s="374"/>
      <c r="P6" s="374"/>
      <c r="Q6" s="374"/>
      <c r="R6" s="374"/>
      <c r="S6" s="373" t="s">
        <v>37</v>
      </c>
      <c r="T6" s="374"/>
      <c r="U6" s="374"/>
      <c r="V6" s="374"/>
      <c r="W6" s="374"/>
      <c r="X6" s="374"/>
      <c r="Y6" s="374"/>
      <c r="Z6" s="364" t="s">
        <v>82</v>
      </c>
      <c r="AA6" s="365"/>
      <c r="AB6" s="364" t="s">
        <v>50</v>
      </c>
      <c r="AC6" s="365"/>
      <c r="AD6" s="375" t="s">
        <v>38</v>
      </c>
    </row>
    <row r="7" spans="1:30" s="173" customFormat="1" ht="15" customHeight="1" x14ac:dyDescent="0.25">
      <c r="A7" s="170"/>
      <c r="B7" s="370"/>
      <c r="C7" s="359" t="s">
        <v>126</v>
      </c>
      <c r="D7" s="352"/>
      <c r="E7" s="352"/>
      <c r="F7" s="358"/>
      <c r="G7" s="174"/>
      <c r="H7" s="352"/>
      <c r="I7" s="358"/>
      <c r="J7" s="174"/>
      <c r="K7" s="361"/>
      <c r="L7" s="355" t="s">
        <v>39</v>
      </c>
      <c r="M7" s="357" t="s">
        <v>79</v>
      </c>
      <c r="N7" s="176"/>
      <c r="O7" s="177"/>
      <c r="P7" s="178"/>
      <c r="Q7" s="179"/>
      <c r="R7" s="180"/>
      <c r="S7" s="355" t="s">
        <v>39</v>
      </c>
      <c r="T7" s="357" t="s">
        <v>79</v>
      </c>
      <c r="U7" s="176"/>
      <c r="V7" s="177"/>
      <c r="W7" s="178"/>
      <c r="X7" s="179"/>
      <c r="Y7" s="181"/>
      <c r="Z7" s="366"/>
      <c r="AA7" s="367"/>
      <c r="AB7" s="366"/>
      <c r="AC7" s="367"/>
      <c r="AD7" s="376"/>
    </row>
    <row r="8" spans="1:30" s="173" customFormat="1" ht="15" customHeight="1" x14ac:dyDescent="0.25">
      <c r="A8" s="170"/>
      <c r="B8" s="370"/>
      <c r="C8" s="359"/>
      <c r="D8" s="352"/>
      <c r="E8" s="352"/>
      <c r="F8" s="358"/>
      <c r="G8" s="351" t="s">
        <v>150</v>
      </c>
      <c r="H8" s="352"/>
      <c r="I8" s="352"/>
      <c r="J8" s="351" t="s">
        <v>118</v>
      </c>
      <c r="K8" s="361"/>
      <c r="L8" s="356"/>
      <c r="M8" s="358"/>
      <c r="N8" s="351" t="s">
        <v>123</v>
      </c>
      <c r="O8" s="349" t="s">
        <v>124</v>
      </c>
      <c r="P8" s="357" t="s">
        <v>81</v>
      </c>
      <c r="Q8" s="176"/>
      <c r="R8" s="183"/>
      <c r="S8" s="350"/>
      <c r="T8" s="358"/>
      <c r="U8" s="351" t="s">
        <v>123</v>
      </c>
      <c r="V8" s="349" t="s">
        <v>124</v>
      </c>
      <c r="W8" s="357" t="s">
        <v>81</v>
      </c>
      <c r="X8" s="176"/>
      <c r="Y8" s="177"/>
      <c r="Z8" s="355" t="s">
        <v>84</v>
      </c>
      <c r="AA8" s="360" t="s">
        <v>83</v>
      </c>
      <c r="AB8" s="362" t="s">
        <v>51</v>
      </c>
      <c r="AC8" s="360" t="s">
        <v>52</v>
      </c>
      <c r="AD8" s="376"/>
    </row>
    <row r="9" spans="1:30" s="173" customFormat="1" ht="90" customHeight="1" x14ac:dyDescent="0.25">
      <c r="A9" s="170"/>
      <c r="B9" s="370"/>
      <c r="C9" s="359"/>
      <c r="D9" s="352"/>
      <c r="E9" s="352"/>
      <c r="F9" s="358"/>
      <c r="G9" s="352"/>
      <c r="H9" s="352"/>
      <c r="I9" s="352"/>
      <c r="J9" s="352"/>
      <c r="K9" s="361"/>
      <c r="L9" s="356"/>
      <c r="M9" s="358"/>
      <c r="N9" s="352"/>
      <c r="O9" s="350"/>
      <c r="P9" s="358"/>
      <c r="Q9" s="182" t="s">
        <v>80</v>
      </c>
      <c r="R9" s="182" t="s">
        <v>125</v>
      </c>
      <c r="S9" s="356"/>
      <c r="T9" s="358"/>
      <c r="U9" s="352"/>
      <c r="V9" s="350"/>
      <c r="W9" s="358"/>
      <c r="X9" s="182" t="s">
        <v>80</v>
      </c>
      <c r="Y9" s="175" t="s">
        <v>125</v>
      </c>
      <c r="Z9" s="356"/>
      <c r="AA9" s="361"/>
      <c r="AB9" s="363"/>
      <c r="AC9" s="361"/>
      <c r="AD9" s="376"/>
    </row>
    <row r="10" spans="1:30" s="173" customFormat="1" ht="22.5" customHeight="1" x14ac:dyDescent="0.25">
      <c r="A10" s="170"/>
      <c r="B10" s="184"/>
      <c r="C10" s="185"/>
      <c r="D10" s="186"/>
      <c r="E10" s="186" t="s">
        <v>85</v>
      </c>
      <c r="F10" s="187"/>
      <c r="G10" s="186"/>
      <c r="H10" s="186"/>
      <c r="I10" s="186"/>
      <c r="J10" s="186"/>
      <c r="K10" s="188"/>
      <c r="L10" s="189"/>
      <c r="M10" s="187"/>
      <c r="N10" s="186" t="s">
        <v>86</v>
      </c>
      <c r="O10" s="190" t="s">
        <v>87</v>
      </c>
      <c r="P10" s="186"/>
      <c r="Q10" s="186" t="s">
        <v>88</v>
      </c>
      <c r="R10" s="186" t="s">
        <v>89</v>
      </c>
      <c r="S10" s="189"/>
      <c r="T10" s="186"/>
      <c r="U10" s="186" t="s">
        <v>90</v>
      </c>
      <c r="V10" s="186" t="s">
        <v>91</v>
      </c>
      <c r="W10" s="186"/>
      <c r="X10" s="186" t="s">
        <v>92</v>
      </c>
      <c r="Y10" s="188" t="s">
        <v>93</v>
      </c>
      <c r="Z10" s="189" t="s">
        <v>94</v>
      </c>
      <c r="AA10" s="188" t="s">
        <v>95</v>
      </c>
      <c r="AB10" s="189"/>
      <c r="AC10" s="188"/>
      <c r="AD10" s="191"/>
    </row>
    <row r="11" spans="1:30" s="173" customFormat="1" ht="28.15" customHeight="1" x14ac:dyDescent="0.25">
      <c r="A11" s="170">
        <v>1</v>
      </c>
      <c r="B11" s="192" t="s">
        <v>40</v>
      </c>
      <c r="C11" s="193">
        <v>1</v>
      </c>
      <c r="D11" s="193" t="s">
        <v>106</v>
      </c>
      <c r="E11" s="194">
        <v>1000</v>
      </c>
      <c r="F11" s="195">
        <v>3</v>
      </c>
      <c r="G11" s="195">
        <v>2</v>
      </c>
      <c r="H11" s="195">
        <v>200</v>
      </c>
      <c r="I11" s="195">
        <v>300</v>
      </c>
      <c r="J11" s="195">
        <v>250</v>
      </c>
      <c r="K11" s="196">
        <v>600000</v>
      </c>
      <c r="L11" s="192" t="s">
        <v>41</v>
      </c>
      <c r="M11" s="195">
        <v>870</v>
      </c>
      <c r="N11" s="195">
        <v>500</v>
      </c>
      <c r="O11" s="197">
        <f>IFERROR($N11/$E11,"")</f>
        <v>0.5</v>
      </c>
      <c r="P11" s="195">
        <v>630</v>
      </c>
      <c r="Q11" s="198">
        <v>420</v>
      </c>
      <c r="R11" s="199">
        <f>IFERROR($Q11/$E11,"")</f>
        <v>0.42</v>
      </c>
      <c r="S11" s="192" t="s">
        <v>42</v>
      </c>
      <c r="T11" s="195">
        <v>870</v>
      </c>
      <c r="U11" s="195">
        <v>570</v>
      </c>
      <c r="V11" s="200">
        <f>IFERROR($U11/$E11,"")</f>
        <v>0.56999999999999995</v>
      </c>
      <c r="W11" s="201">
        <v>630</v>
      </c>
      <c r="X11" s="195">
        <v>570</v>
      </c>
      <c r="Y11" s="202">
        <f>IFERROR($X11/$E11,"")</f>
        <v>0.56999999999999995</v>
      </c>
      <c r="Z11" s="330">
        <f>V11-O11</f>
        <v>6.9999999999999951E-2</v>
      </c>
      <c r="AA11" s="202">
        <f>Y11-R11</f>
        <v>0.14999999999999997</v>
      </c>
      <c r="AB11" s="203"/>
      <c r="AC11" s="204"/>
      <c r="AD11" s="205"/>
    </row>
    <row r="12" spans="1:30" s="173" customFormat="1" ht="28.15" customHeight="1" x14ac:dyDescent="0.25">
      <c r="A12" s="170">
        <v>2</v>
      </c>
      <c r="B12" s="353"/>
      <c r="C12" s="193"/>
      <c r="D12" s="193"/>
      <c r="E12" s="193"/>
      <c r="F12" s="195"/>
      <c r="G12" s="195"/>
      <c r="H12" s="195"/>
      <c r="I12" s="195"/>
      <c r="J12" s="195"/>
      <c r="K12" s="196"/>
      <c r="L12" s="192"/>
      <c r="M12" s="195"/>
      <c r="N12" s="195"/>
      <c r="O12" s="197"/>
      <c r="P12" s="195"/>
      <c r="Q12" s="198"/>
      <c r="R12" s="199"/>
      <c r="S12" s="192"/>
      <c r="T12" s="195"/>
      <c r="U12" s="195"/>
      <c r="V12" s="200"/>
      <c r="W12" s="206"/>
      <c r="X12" s="195"/>
      <c r="Y12" s="207"/>
      <c r="Z12" s="331"/>
      <c r="AA12" s="332"/>
      <c r="AB12" s="208"/>
      <c r="AC12" s="196"/>
      <c r="AD12" s="205"/>
    </row>
    <row r="13" spans="1:30" s="173" customFormat="1" ht="28.15" customHeight="1" x14ac:dyDescent="0.25">
      <c r="A13" s="170">
        <v>3</v>
      </c>
      <c r="B13" s="345"/>
      <c r="C13" s="193"/>
      <c r="D13" s="193"/>
      <c r="E13" s="193"/>
      <c r="F13" s="195"/>
      <c r="G13" s="195"/>
      <c r="H13" s="195"/>
      <c r="I13" s="195"/>
      <c r="J13" s="195"/>
      <c r="K13" s="196"/>
      <c r="L13" s="192"/>
      <c r="M13" s="195"/>
      <c r="N13" s="195"/>
      <c r="O13" s="197"/>
      <c r="P13" s="195"/>
      <c r="Q13" s="198"/>
      <c r="R13" s="199"/>
      <c r="S13" s="192"/>
      <c r="T13" s="195"/>
      <c r="U13" s="195"/>
      <c r="V13" s="200"/>
      <c r="W13" s="206"/>
      <c r="X13" s="195"/>
      <c r="Y13" s="207"/>
      <c r="Z13" s="331"/>
      <c r="AA13" s="332"/>
      <c r="AB13" s="208"/>
      <c r="AC13" s="196"/>
      <c r="AD13" s="205"/>
    </row>
    <row r="14" spans="1:30" s="173" customFormat="1" ht="28.15" customHeight="1" thickBot="1" x14ac:dyDescent="0.3">
      <c r="A14" s="170">
        <v>4</v>
      </c>
      <c r="B14" s="345"/>
      <c r="C14" s="209"/>
      <c r="D14" s="210"/>
      <c r="E14" s="210"/>
      <c r="F14" s="211"/>
      <c r="G14" s="211"/>
      <c r="H14" s="211"/>
      <c r="I14" s="211"/>
      <c r="J14" s="211"/>
      <c r="K14" s="212"/>
      <c r="L14" s="213"/>
      <c r="M14" s="211"/>
      <c r="N14" s="211"/>
      <c r="O14" s="214"/>
      <c r="P14" s="211"/>
      <c r="Q14" s="215"/>
      <c r="R14" s="216"/>
      <c r="S14" s="213"/>
      <c r="T14" s="211"/>
      <c r="U14" s="211"/>
      <c r="V14" s="217"/>
      <c r="W14" s="218"/>
      <c r="X14" s="211"/>
      <c r="Y14" s="219"/>
      <c r="Z14" s="333"/>
      <c r="AA14" s="334"/>
      <c r="AB14" s="220"/>
      <c r="AC14" s="212"/>
      <c r="AD14" s="221"/>
    </row>
    <row r="15" spans="1:30" s="173" customFormat="1" ht="28.15" customHeight="1" thickBot="1" x14ac:dyDescent="0.3">
      <c r="A15" s="170">
        <v>5</v>
      </c>
      <c r="B15" s="348"/>
      <c r="C15" s="223"/>
      <c r="D15" s="224"/>
      <c r="E15" s="225"/>
      <c r="F15" s="226"/>
      <c r="G15" s="226"/>
      <c r="H15" s="226"/>
      <c r="I15" s="226"/>
      <c r="J15" s="226"/>
      <c r="K15" s="227"/>
      <c r="L15" s="222"/>
      <c r="M15" s="226"/>
      <c r="N15" s="226"/>
      <c r="O15" s="228"/>
      <c r="P15" s="226"/>
      <c r="Q15" s="229"/>
      <c r="R15" s="230"/>
      <c r="S15" s="222"/>
      <c r="T15" s="226"/>
      <c r="U15" s="226"/>
      <c r="V15" s="231"/>
      <c r="W15" s="232"/>
      <c r="X15" s="226"/>
      <c r="Y15" s="233"/>
      <c r="Z15" s="335"/>
      <c r="AA15" s="336"/>
      <c r="AB15" s="234"/>
      <c r="AC15" s="227"/>
      <c r="AD15" s="235"/>
    </row>
    <row r="16" spans="1:30" s="173" customFormat="1" ht="28.15" customHeight="1" thickTop="1" x14ac:dyDescent="0.25">
      <c r="A16" s="170">
        <v>6</v>
      </c>
      <c r="B16" s="347"/>
      <c r="C16" s="236"/>
      <c r="D16" s="236"/>
      <c r="E16" s="236"/>
      <c r="F16" s="237"/>
      <c r="G16" s="237"/>
      <c r="H16" s="237"/>
      <c r="I16" s="237"/>
      <c r="J16" s="237"/>
      <c r="K16" s="238"/>
      <c r="L16" s="239"/>
      <c r="M16" s="237"/>
      <c r="N16" s="237"/>
      <c r="O16" s="240"/>
      <c r="P16" s="237"/>
      <c r="Q16" s="241"/>
      <c r="R16" s="242"/>
      <c r="S16" s="239"/>
      <c r="T16" s="237"/>
      <c r="U16" s="237"/>
      <c r="V16" s="243"/>
      <c r="W16" s="244"/>
      <c r="X16" s="237"/>
      <c r="Y16" s="245"/>
      <c r="Z16" s="337"/>
      <c r="AA16" s="338"/>
      <c r="AB16" s="246"/>
      <c r="AC16" s="238"/>
      <c r="AD16" s="247"/>
    </row>
    <row r="17" spans="1:30" s="173" customFormat="1" ht="28.15" customHeight="1" x14ac:dyDescent="0.25">
      <c r="A17" s="170">
        <v>7</v>
      </c>
      <c r="B17" s="345"/>
      <c r="C17" s="193"/>
      <c r="D17" s="193"/>
      <c r="E17" s="193"/>
      <c r="F17" s="195"/>
      <c r="G17" s="195"/>
      <c r="H17" s="195"/>
      <c r="I17" s="195"/>
      <c r="J17" s="195"/>
      <c r="K17" s="196"/>
      <c r="L17" s="192"/>
      <c r="M17" s="195"/>
      <c r="N17" s="195"/>
      <c r="O17" s="197"/>
      <c r="P17" s="195"/>
      <c r="Q17" s="198"/>
      <c r="R17" s="199"/>
      <c r="S17" s="192"/>
      <c r="T17" s="195"/>
      <c r="U17" s="195"/>
      <c r="V17" s="200"/>
      <c r="W17" s="206"/>
      <c r="X17" s="195"/>
      <c r="Y17" s="207"/>
      <c r="Z17" s="331"/>
      <c r="AA17" s="332"/>
      <c r="AB17" s="208"/>
      <c r="AC17" s="196"/>
      <c r="AD17" s="205"/>
    </row>
    <row r="18" spans="1:30" s="173" customFormat="1" ht="28.15" customHeight="1" thickBot="1" x14ac:dyDescent="0.3">
      <c r="A18" s="170">
        <v>8</v>
      </c>
      <c r="B18" s="345"/>
      <c r="C18" s="209"/>
      <c r="D18" s="210"/>
      <c r="E18" s="210"/>
      <c r="F18" s="211"/>
      <c r="G18" s="211"/>
      <c r="H18" s="211"/>
      <c r="I18" s="211"/>
      <c r="J18" s="211"/>
      <c r="K18" s="212"/>
      <c r="L18" s="213"/>
      <c r="M18" s="211"/>
      <c r="N18" s="211"/>
      <c r="O18" s="214"/>
      <c r="P18" s="211"/>
      <c r="Q18" s="215"/>
      <c r="R18" s="216"/>
      <c r="S18" s="213"/>
      <c r="T18" s="211"/>
      <c r="U18" s="211"/>
      <c r="V18" s="217"/>
      <c r="W18" s="218"/>
      <c r="X18" s="211"/>
      <c r="Y18" s="219"/>
      <c r="Z18" s="333"/>
      <c r="AA18" s="334"/>
      <c r="AB18" s="220"/>
      <c r="AC18" s="212"/>
      <c r="AD18" s="221"/>
    </row>
    <row r="19" spans="1:30" s="173" customFormat="1" ht="28.15" customHeight="1" thickBot="1" x14ac:dyDescent="0.3">
      <c r="A19" s="170">
        <v>9</v>
      </c>
      <c r="B19" s="348"/>
      <c r="C19" s="223"/>
      <c r="D19" s="224"/>
      <c r="E19" s="225"/>
      <c r="F19" s="226"/>
      <c r="G19" s="226"/>
      <c r="H19" s="226"/>
      <c r="I19" s="226"/>
      <c r="J19" s="226"/>
      <c r="K19" s="227"/>
      <c r="L19" s="222"/>
      <c r="M19" s="226"/>
      <c r="N19" s="226"/>
      <c r="O19" s="228"/>
      <c r="P19" s="226"/>
      <c r="Q19" s="229"/>
      <c r="R19" s="230"/>
      <c r="S19" s="222"/>
      <c r="T19" s="226"/>
      <c r="U19" s="226"/>
      <c r="V19" s="231"/>
      <c r="W19" s="232"/>
      <c r="X19" s="226"/>
      <c r="Y19" s="233"/>
      <c r="Z19" s="335"/>
      <c r="AA19" s="336"/>
      <c r="AB19" s="234"/>
      <c r="AC19" s="227"/>
      <c r="AD19" s="235"/>
    </row>
    <row r="20" spans="1:30" s="173" customFormat="1" ht="28.15" customHeight="1" thickTop="1" x14ac:dyDescent="0.25">
      <c r="A20" s="170">
        <v>6</v>
      </c>
      <c r="B20" s="347"/>
      <c r="C20" s="236"/>
      <c r="D20" s="236"/>
      <c r="E20" s="236"/>
      <c r="F20" s="237"/>
      <c r="G20" s="237"/>
      <c r="H20" s="237"/>
      <c r="I20" s="237"/>
      <c r="J20" s="237"/>
      <c r="K20" s="238"/>
      <c r="L20" s="239"/>
      <c r="M20" s="237"/>
      <c r="N20" s="237"/>
      <c r="O20" s="240"/>
      <c r="P20" s="237"/>
      <c r="Q20" s="241"/>
      <c r="R20" s="242"/>
      <c r="S20" s="239"/>
      <c r="T20" s="237"/>
      <c r="U20" s="237"/>
      <c r="V20" s="243"/>
      <c r="W20" s="244"/>
      <c r="X20" s="237"/>
      <c r="Y20" s="245"/>
      <c r="Z20" s="337"/>
      <c r="AA20" s="338"/>
      <c r="AB20" s="246"/>
      <c r="AC20" s="238"/>
      <c r="AD20" s="247"/>
    </row>
    <row r="21" spans="1:30" s="173" customFormat="1" ht="28.15" customHeight="1" x14ac:dyDescent="0.25">
      <c r="A21" s="170">
        <v>7</v>
      </c>
      <c r="B21" s="345"/>
      <c r="C21" s="193"/>
      <c r="D21" s="193"/>
      <c r="E21" s="193"/>
      <c r="F21" s="195"/>
      <c r="G21" s="195"/>
      <c r="H21" s="195"/>
      <c r="I21" s="195"/>
      <c r="J21" s="195"/>
      <c r="K21" s="196"/>
      <c r="L21" s="192"/>
      <c r="M21" s="195"/>
      <c r="N21" s="195"/>
      <c r="O21" s="197"/>
      <c r="P21" s="195"/>
      <c r="Q21" s="198"/>
      <c r="R21" s="199"/>
      <c r="S21" s="192"/>
      <c r="T21" s="195"/>
      <c r="U21" s="195"/>
      <c r="V21" s="200"/>
      <c r="W21" s="206"/>
      <c r="X21" s="195"/>
      <c r="Y21" s="207"/>
      <c r="Z21" s="331"/>
      <c r="AA21" s="332"/>
      <c r="AB21" s="208"/>
      <c r="AC21" s="196"/>
      <c r="AD21" s="205"/>
    </row>
    <row r="22" spans="1:30" s="173" customFormat="1" ht="28.15" customHeight="1" thickBot="1" x14ac:dyDescent="0.3">
      <c r="A22" s="170">
        <v>8</v>
      </c>
      <c r="B22" s="345"/>
      <c r="C22" s="209"/>
      <c r="D22" s="210"/>
      <c r="E22" s="210"/>
      <c r="F22" s="211"/>
      <c r="G22" s="211"/>
      <c r="H22" s="211"/>
      <c r="I22" s="211"/>
      <c r="J22" s="211"/>
      <c r="K22" s="212"/>
      <c r="L22" s="213"/>
      <c r="M22" s="211"/>
      <c r="N22" s="211"/>
      <c r="O22" s="214"/>
      <c r="P22" s="211"/>
      <c r="Q22" s="215"/>
      <c r="R22" s="216"/>
      <c r="S22" s="213"/>
      <c r="T22" s="211"/>
      <c r="U22" s="211"/>
      <c r="V22" s="217"/>
      <c r="W22" s="218"/>
      <c r="X22" s="211"/>
      <c r="Y22" s="219"/>
      <c r="Z22" s="333"/>
      <c r="AA22" s="334"/>
      <c r="AB22" s="220"/>
      <c r="AC22" s="212"/>
      <c r="AD22" s="221"/>
    </row>
    <row r="23" spans="1:30" s="173" customFormat="1" ht="28.15" customHeight="1" thickBot="1" x14ac:dyDescent="0.3">
      <c r="A23" s="170">
        <v>9</v>
      </c>
      <c r="B23" s="348"/>
      <c r="C23" s="223"/>
      <c r="D23" s="224"/>
      <c r="E23" s="225"/>
      <c r="F23" s="226"/>
      <c r="G23" s="226"/>
      <c r="H23" s="226"/>
      <c r="I23" s="226"/>
      <c r="J23" s="226"/>
      <c r="K23" s="227"/>
      <c r="L23" s="222"/>
      <c r="M23" s="226"/>
      <c r="N23" s="226"/>
      <c r="O23" s="228"/>
      <c r="P23" s="226"/>
      <c r="Q23" s="229"/>
      <c r="R23" s="230"/>
      <c r="S23" s="222"/>
      <c r="T23" s="226"/>
      <c r="U23" s="226"/>
      <c r="V23" s="231"/>
      <c r="W23" s="232"/>
      <c r="X23" s="226"/>
      <c r="Y23" s="233"/>
      <c r="Z23" s="335"/>
      <c r="AA23" s="336"/>
      <c r="AB23" s="234"/>
      <c r="AC23" s="227"/>
      <c r="AD23" s="235"/>
    </row>
    <row r="24" spans="1:30" s="173" customFormat="1" ht="28.15" customHeight="1" thickTop="1" x14ac:dyDescent="0.25">
      <c r="A24" s="170">
        <v>6</v>
      </c>
      <c r="B24" s="345"/>
      <c r="C24" s="248"/>
      <c r="D24" s="248"/>
      <c r="E24" s="248"/>
      <c r="F24" s="249"/>
      <c r="G24" s="249"/>
      <c r="H24" s="249"/>
      <c r="I24" s="249"/>
      <c r="J24" s="249"/>
      <c r="K24" s="250"/>
      <c r="L24" s="251"/>
      <c r="M24" s="249"/>
      <c r="N24" s="249"/>
      <c r="O24" s="252"/>
      <c r="P24" s="249"/>
      <c r="Q24" s="253"/>
      <c r="R24" s="254"/>
      <c r="S24" s="251"/>
      <c r="T24" s="249"/>
      <c r="U24" s="249"/>
      <c r="V24" s="255"/>
      <c r="W24" s="256"/>
      <c r="X24" s="249"/>
      <c r="Y24" s="257"/>
      <c r="Z24" s="339"/>
      <c r="AA24" s="340"/>
      <c r="AB24" s="258"/>
      <c r="AC24" s="250"/>
      <c r="AD24" s="259"/>
    </row>
    <row r="25" spans="1:30" s="173" customFormat="1" ht="28.15" customHeight="1" x14ac:dyDescent="0.25">
      <c r="A25" s="170">
        <v>7</v>
      </c>
      <c r="B25" s="345"/>
      <c r="C25" s="193"/>
      <c r="D25" s="193"/>
      <c r="E25" s="193"/>
      <c r="F25" s="195"/>
      <c r="G25" s="195"/>
      <c r="H25" s="195"/>
      <c r="I25" s="195"/>
      <c r="J25" s="195"/>
      <c r="K25" s="196"/>
      <c r="L25" s="192"/>
      <c r="M25" s="195"/>
      <c r="N25" s="195"/>
      <c r="O25" s="197"/>
      <c r="P25" s="195"/>
      <c r="Q25" s="198"/>
      <c r="R25" s="199"/>
      <c r="S25" s="192"/>
      <c r="T25" s="195"/>
      <c r="U25" s="195"/>
      <c r="V25" s="200"/>
      <c r="W25" s="206"/>
      <c r="X25" s="195"/>
      <c r="Y25" s="207"/>
      <c r="Z25" s="331"/>
      <c r="AA25" s="332"/>
      <c r="AB25" s="208"/>
      <c r="AC25" s="196"/>
      <c r="AD25" s="205"/>
    </row>
    <row r="26" spans="1:30" s="173" customFormat="1" ht="28.15" customHeight="1" thickBot="1" x14ac:dyDescent="0.3">
      <c r="A26" s="170">
        <v>8</v>
      </c>
      <c r="B26" s="345"/>
      <c r="C26" s="209"/>
      <c r="D26" s="210"/>
      <c r="E26" s="210"/>
      <c r="F26" s="211"/>
      <c r="G26" s="211"/>
      <c r="H26" s="211"/>
      <c r="I26" s="211"/>
      <c r="J26" s="211"/>
      <c r="K26" s="212"/>
      <c r="L26" s="213"/>
      <c r="M26" s="211"/>
      <c r="N26" s="211"/>
      <c r="O26" s="214"/>
      <c r="P26" s="211"/>
      <c r="Q26" s="215"/>
      <c r="R26" s="216"/>
      <c r="S26" s="213"/>
      <c r="T26" s="211"/>
      <c r="U26" s="211"/>
      <c r="V26" s="217"/>
      <c r="W26" s="218"/>
      <c r="X26" s="211"/>
      <c r="Y26" s="219"/>
      <c r="Z26" s="333"/>
      <c r="AA26" s="334"/>
      <c r="AB26" s="220"/>
      <c r="AC26" s="212"/>
      <c r="AD26" s="221"/>
    </row>
    <row r="27" spans="1:30" s="173" customFormat="1" ht="28.15" customHeight="1" thickBot="1" x14ac:dyDescent="0.3">
      <c r="A27" s="170">
        <v>9</v>
      </c>
      <c r="B27" s="346"/>
      <c r="C27" s="261"/>
      <c r="D27" s="262"/>
      <c r="E27" s="263"/>
      <c r="F27" s="264"/>
      <c r="G27" s="264"/>
      <c r="H27" s="264"/>
      <c r="I27" s="264"/>
      <c r="J27" s="264"/>
      <c r="K27" s="265"/>
      <c r="L27" s="260"/>
      <c r="M27" s="264"/>
      <c r="N27" s="264"/>
      <c r="O27" s="266"/>
      <c r="P27" s="264"/>
      <c r="Q27" s="267"/>
      <c r="R27" s="268"/>
      <c r="S27" s="260"/>
      <c r="T27" s="264"/>
      <c r="U27" s="264"/>
      <c r="V27" s="269"/>
      <c r="W27" s="270"/>
      <c r="X27" s="264"/>
      <c r="Y27" s="271"/>
      <c r="Z27" s="341"/>
      <c r="AA27" s="342"/>
      <c r="AB27" s="272"/>
      <c r="AC27" s="265"/>
      <c r="AD27" s="273"/>
    </row>
    <row r="28" spans="1:30" s="173" customFormat="1" ht="28.15" customHeight="1" thickTop="1" thickBot="1" x14ac:dyDescent="0.3">
      <c r="A28" s="170">
        <v>10</v>
      </c>
      <c r="B28" s="274"/>
      <c r="C28" s="275"/>
      <c r="D28" s="275"/>
      <c r="E28" s="275"/>
      <c r="F28" s="276"/>
      <c r="G28" s="276"/>
      <c r="H28" s="276"/>
      <c r="I28" s="276"/>
      <c r="J28" s="276"/>
      <c r="K28" s="277"/>
      <c r="L28" s="274"/>
      <c r="M28" s="276"/>
      <c r="N28" s="276"/>
      <c r="O28" s="278"/>
      <c r="P28" s="276"/>
      <c r="Q28" s="279"/>
      <c r="R28" s="280"/>
      <c r="S28" s="274"/>
      <c r="T28" s="276"/>
      <c r="U28" s="276"/>
      <c r="V28" s="281"/>
      <c r="W28" s="282"/>
      <c r="X28" s="276"/>
      <c r="Y28" s="283"/>
      <c r="Z28" s="343"/>
      <c r="AA28" s="344"/>
      <c r="AB28" s="284"/>
      <c r="AC28" s="277"/>
      <c r="AD28" s="285"/>
    </row>
    <row r="29" spans="1:30" x14ac:dyDescent="0.25">
      <c r="O29" s="70"/>
    </row>
    <row r="31" spans="1:30" s="173" customFormat="1" ht="18" customHeight="1" x14ac:dyDescent="0.25">
      <c r="A31" s="170"/>
      <c r="B31" s="173" t="s">
        <v>175</v>
      </c>
    </row>
    <row r="32" spans="1:30" s="173" customFormat="1" ht="18" customHeight="1" x14ac:dyDescent="0.25">
      <c r="A32" s="170"/>
      <c r="B32" s="173" t="s">
        <v>176</v>
      </c>
    </row>
    <row r="33" spans="1:2" s="173" customFormat="1" ht="18" customHeight="1" x14ac:dyDescent="0.25">
      <c r="A33" s="170"/>
      <c r="B33" s="173" t="s">
        <v>154</v>
      </c>
    </row>
    <row r="34" spans="1:2" s="173" customFormat="1" ht="18" customHeight="1" x14ac:dyDescent="0.25">
      <c r="A34" s="170"/>
      <c r="B34" s="173" t="s">
        <v>155</v>
      </c>
    </row>
    <row r="35" spans="1:2" s="173" customFormat="1" ht="18" customHeight="1" x14ac:dyDescent="0.25">
      <c r="A35" s="170"/>
      <c r="B35" s="173" t="s">
        <v>156</v>
      </c>
    </row>
    <row r="36" spans="1:2" s="173" customFormat="1" ht="18" customHeight="1" x14ac:dyDescent="0.25">
      <c r="A36" s="170"/>
      <c r="B36" s="173" t="s">
        <v>157</v>
      </c>
    </row>
  </sheetData>
  <mergeCells count="34">
    <mergeCell ref="AB6:AC7"/>
    <mergeCell ref="S7:S9"/>
    <mergeCell ref="T7:T9"/>
    <mergeCell ref="P8:P9"/>
    <mergeCell ref="B2:AD2"/>
    <mergeCell ref="B6:B9"/>
    <mergeCell ref="D6:D9"/>
    <mergeCell ref="F6:F9"/>
    <mergeCell ref="I6:I9"/>
    <mergeCell ref="K6:K9"/>
    <mergeCell ref="L6:R6"/>
    <mergeCell ref="S6:Y6"/>
    <mergeCell ref="AD6:AD9"/>
    <mergeCell ref="Z6:AA7"/>
    <mergeCell ref="AA8:AA9"/>
    <mergeCell ref="Z8:Z9"/>
    <mergeCell ref="U8:U9"/>
    <mergeCell ref="V8:V9"/>
    <mergeCell ref="W8:W9"/>
    <mergeCell ref="AC8:AC9"/>
    <mergeCell ref="AB8:AB9"/>
    <mergeCell ref="B24:B27"/>
    <mergeCell ref="B20:B23"/>
    <mergeCell ref="O8:O9"/>
    <mergeCell ref="N8:N9"/>
    <mergeCell ref="G8:G9"/>
    <mergeCell ref="B12:B15"/>
    <mergeCell ref="B16:B19"/>
    <mergeCell ref="E6:E9"/>
    <mergeCell ref="L7:L9"/>
    <mergeCell ref="M7:M9"/>
    <mergeCell ref="H6:H9"/>
    <mergeCell ref="C7:C9"/>
    <mergeCell ref="J8:J9"/>
  </mergeCells>
  <phoneticPr fontId="19"/>
  <dataValidations count="2">
    <dataValidation type="whole" errorStyle="warning" operator="greaterThanOrEqual" allowBlank="1" showInputMessage="1" showErrorMessage="1" errorTitle="入力エラー" error="整数値で入力してください。" sqref="I11:I28 K11:K28" xr:uid="{A4C91B9F-AF20-4EE7-8F83-42B04427DAB1}">
      <formula1>0</formula1>
    </dataValidation>
    <dataValidation type="list" allowBlank="1" showInputMessage="1" showErrorMessage="1" sqref="D16:D18 D20:D22 D24:D26 D11:D14" xr:uid="{01236358-795F-4C8A-A633-8A9473FEBBDB}">
      <formula1>"一般,中山間"</formula1>
    </dataValidation>
  </dataValidations>
  <printOptions horizontalCentered="1"/>
  <pageMargins left="0.62992125984251968" right="0.23622047244094491" top="0.74803149606299213" bottom="0.74803149606299213" header="0.31496062992125984" footer="0.31496062992125984"/>
  <pageSetup paperSize="8"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7D025-405A-47A4-B282-81247E7263C7}">
  <sheetPr>
    <pageSetUpPr fitToPage="1"/>
  </sheetPr>
  <dimension ref="A1:AC35"/>
  <sheetViews>
    <sheetView view="pageBreakPreview" zoomScale="70" zoomScaleNormal="100" zoomScaleSheetLayoutView="70" workbookViewId="0">
      <selection activeCell="B12" sqref="B12:W24"/>
    </sheetView>
  </sheetViews>
  <sheetFormatPr defaultColWidth="8.7109375" defaultRowHeight="14.25" x14ac:dyDescent="0.25"/>
  <cols>
    <col min="1" max="1" width="3.7109375" style="46" customWidth="1"/>
    <col min="2" max="2" width="14.85546875" style="47" customWidth="1"/>
    <col min="3" max="3" width="10.640625" style="47" customWidth="1"/>
    <col min="4" max="8" width="14.85546875" style="47" customWidth="1"/>
    <col min="9" max="9" width="11.5703125" style="47" bestFit="1" customWidth="1"/>
    <col min="10" max="10" width="14.85546875" style="47" customWidth="1"/>
    <col min="11" max="11" width="3.640625" style="47" customWidth="1"/>
    <col min="12" max="12" width="14.85546875" style="47" customWidth="1"/>
    <col min="13" max="13" width="3.640625" style="47" customWidth="1"/>
    <col min="14" max="14" width="14.85546875" style="47" customWidth="1"/>
    <col min="15" max="15" width="3.640625" style="47" customWidth="1"/>
    <col min="16" max="23" width="14.85546875" style="47" customWidth="1"/>
    <col min="24" max="16384" width="8.7109375" style="47"/>
  </cols>
  <sheetData>
    <row r="1" spans="1:29" x14ac:dyDescent="0.25">
      <c r="B1" s="47" t="s">
        <v>47</v>
      </c>
    </row>
    <row r="2" spans="1:29" ht="16.149999999999999" x14ac:dyDescent="0.25">
      <c r="B2" s="368" t="s">
        <v>43</v>
      </c>
      <c r="C2" s="368"/>
      <c r="D2" s="368"/>
      <c r="E2" s="368"/>
      <c r="F2" s="368"/>
      <c r="G2" s="368"/>
      <c r="H2" s="368"/>
      <c r="I2" s="368"/>
      <c r="J2" s="368"/>
      <c r="K2" s="368"/>
      <c r="L2" s="368"/>
      <c r="M2" s="368"/>
      <c r="N2" s="368"/>
      <c r="O2" s="368"/>
      <c r="P2" s="368"/>
      <c r="Q2" s="368"/>
      <c r="R2" s="368"/>
      <c r="S2" s="368"/>
      <c r="T2" s="368"/>
      <c r="U2" s="368"/>
      <c r="V2" s="368"/>
      <c r="W2" s="368"/>
    </row>
    <row r="4" spans="1:29" ht="22.15" customHeight="1" x14ac:dyDescent="0.25">
      <c r="F4" s="51"/>
      <c r="G4" s="51"/>
      <c r="H4" s="46"/>
      <c r="I4" s="46"/>
      <c r="J4" s="51"/>
      <c r="K4" s="51"/>
      <c r="L4" s="51"/>
      <c r="M4" s="51"/>
      <c r="N4" s="51"/>
      <c r="O4" s="51"/>
      <c r="P4" s="51"/>
      <c r="Q4" s="46"/>
      <c r="R4" s="51"/>
      <c r="S4" s="52"/>
      <c r="T4" s="48" t="s">
        <v>28</v>
      </c>
      <c r="U4" s="48" t="s">
        <v>29</v>
      </c>
      <c r="V4" s="49" t="s">
        <v>30</v>
      </c>
      <c r="W4" s="50" t="s">
        <v>31</v>
      </c>
    </row>
    <row r="5" spans="1:29" ht="14.65" thickBot="1" x14ac:dyDescent="0.3">
      <c r="B5" s="52"/>
      <c r="C5" s="52"/>
      <c r="D5" s="52"/>
      <c r="E5" s="52"/>
      <c r="F5" s="52"/>
      <c r="G5" s="52"/>
      <c r="H5" s="52"/>
      <c r="I5" s="52"/>
      <c r="J5" s="52"/>
      <c r="K5" s="52"/>
      <c r="L5" s="52"/>
      <c r="M5" s="52"/>
      <c r="N5" s="52"/>
      <c r="O5" s="52"/>
      <c r="P5" s="52"/>
      <c r="Q5" s="52"/>
      <c r="R5" s="52"/>
      <c r="S5" s="52"/>
      <c r="T5" s="52"/>
      <c r="U5" s="52"/>
      <c r="V5" s="52"/>
      <c r="W5" s="52"/>
    </row>
    <row r="6" spans="1:29" ht="22.15" customHeight="1" x14ac:dyDescent="0.25">
      <c r="B6" s="463" t="s">
        <v>32</v>
      </c>
      <c r="C6" s="457" t="s">
        <v>126</v>
      </c>
      <c r="D6" s="457" t="s">
        <v>44</v>
      </c>
      <c r="E6" s="457" t="s">
        <v>45</v>
      </c>
      <c r="F6" s="449" t="s">
        <v>34</v>
      </c>
      <c r="G6" s="161"/>
      <c r="H6" s="457" t="s">
        <v>121</v>
      </c>
      <c r="I6" s="449" t="s">
        <v>133</v>
      </c>
      <c r="J6" s="465"/>
      <c r="K6" s="465"/>
      <c r="L6" s="465"/>
      <c r="M6" s="465"/>
      <c r="N6" s="465"/>
      <c r="O6" s="466"/>
      <c r="P6" s="457" t="s">
        <v>148</v>
      </c>
      <c r="Q6" s="455" t="s">
        <v>130</v>
      </c>
      <c r="R6" s="453" t="s">
        <v>36</v>
      </c>
      <c r="S6" s="454"/>
      <c r="T6" s="453" t="s">
        <v>49</v>
      </c>
      <c r="U6" s="454"/>
      <c r="V6" s="459" t="s">
        <v>180</v>
      </c>
      <c r="W6" s="455" t="s">
        <v>38</v>
      </c>
    </row>
    <row r="7" spans="1:29" ht="22.15" customHeight="1" x14ac:dyDescent="0.25">
      <c r="B7" s="464"/>
      <c r="C7" s="458"/>
      <c r="D7" s="458"/>
      <c r="E7" s="458"/>
      <c r="F7" s="450"/>
      <c r="G7" s="162"/>
      <c r="H7" s="458"/>
      <c r="I7" s="450"/>
      <c r="J7" s="467"/>
      <c r="K7" s="467"/>
      <c r="L7" s="467"/>
      <c r="M7" s="467"/>
      <c r="N7" s="467"/>
      <c r="O7" s="468"/>
      <c r="P7" s="458"/>
      <c r="Q7" s="456"/>
      <c r="R7" s="462" t="s">
        <v>177</v>
      </c>
      <c r="S7" s="461" t="s">
        <v>131</v>
      </c>
      <c r="T7" s="462" t="s">
        <v>178</v>
      </c>
      <c r="U7" s="461" t="s">
        <v>131</v>
      </c>
      <c r="V7" s="460"/>
      <c r="W7" s="456"/>
    </row>
    <row r="8" spans="1:29" ht="26.25" customHeight="1" x14ac:dyDescent="0.25">
      <c r="B8" s="464"/>
      <c r="C8" s="458"/>
      <c r="D8" s="458"/>
      <c r="E8" s="458"/>
      <c r="F8" s="450"/>
      <c r="G8" s="451" t="s">
        <v>122</v>
      </c>
      <c r="H8" s="458"/>
      <c r="I8" s="469" t="s">
        <v>108</v>
      </c>
      <c r="J8" s="451" t="s">
        <v>127</v>
      </c>
      <c r="K8" s="451"/>
      <c r="L8" s="451" t="s">
        <v>128</v>
      </c>
      <c r="M8" s="451"/>
      <c r="N8" s="451" t="s">
        <v>129</v>
      </c>
      <c r="O8" s="451"/>
      <c r="P8" s="458"/>
      <c r="Q8" s="456"/>
      <c r="R8" s="460"/>
      <c r="S8" s="456"/>
      <c r="T8" s="460"/>
      <c r="U8" s="456"/>
      <c r="V8" s="460"/>
      <c r="W8" s="456"/>
    </row>
    <row r="9" spans="1:29" ht="31.5" customHeight="1" x14ac:dyDescent="0.25">
      <c r="B9" s="464"/>
      <c r="C9" s="458"/>
      <c r="D9" s="458"/>
      <c r="E9" s="458"/>
      <c r="F9" s="450"/>
      <c r="G9" s="452"/>
      <c r="H9" s="458"/>
      <c r="I9" s="470"/>
      <c r="J9" s="452"/>
      <c r="K9" s="452"/>
      <c r="L9" s="452"/>
      <c r="M9" s="452"/>
      <c r="N9" s="452"/>
      <c r="O9" s="452"/>
      <c r="P9" s="458"/>
      <c r="Q9" s="456"/>
      <c r="R9" s="460"/>
      <c r="S9" s="456"/>
      <c r="T9" s="460"/>
      <c r="U9" s="456"/>
      <c r="V9" s="460"/>
      <c r="W9" s="456"/>
    </row>
    <row r="10" spans="1:29" ht="22.5" customHeight="1" x14ac:dyDescent="0.25">
      <c r="B10" s="54"/>
      <c r="C10" s="55"/>
      <c r="D10" s="55"/>
      <c r="E10" s="55"/>
      <c r="F10" s="55"/>
      <c r="G10" s="55"/>
      <c r="H10" s="55"/>
      <c r="I10" s="448"/>
      <c r="J10" s="448"/>
      <c r="K10" s="448"/>
      <c r="L10" s="448"/>
      <c r="M10" s="448"/>
      <c r="N10" s="448"/>
      <c r="O10" s="448"/>
      <c r="P10" s="168"/>
      <c r="Q10" s="56"/>
      <c r="R10" s="71"/>
      <c r="S10" s="56" t="s">
        <v>116</v>
      </c>
      <c r="T10" s="71"/>
      <c r="U10" s="56" t="s">
        <v>132</v>
      </c>
      <c r="V10" s="71" t="s">
        <v>179</v>
      </c>
      <c r="W10" s="57"/>
    </row>
    <row r="11" spans="1:29" ht="28.15" customHeight="1" x14ac:dyDescent="0.25">
      <c r="A11" s="46">
        <v>1</v>
      </c>
      <c r="B11" s="58" t="s">
        <v>40</v>
      </c>
      <c r="C11" s="50">
        <v>1</v>
      </c>
      <c r="D11" s="328" t="s">
        <v>146</v>
      </c>
      <c r="E11" s="50" t="s">
        <v>147</v>
      </c>
      <c r="F11" s="60">
        <v>450</v>
      </c>
      <c r="G11" s="286">
        <v>50</v>
      </c>
      <c r="H11" s="50">
        <v>3</v>
      </c>
      <c r="I11" s="317" t="s">
        <v>110</v>
      </c>
      <c r="J11" s="291">
        <v>24</v>
      </c>
      <c r="K11" s="292" t="str">
        <f>IF(I11="","",IF(I11="数量","t","ha"))</f>
        <v>t</v>
      </c>
      <c r="L11" s="291">
        <v>24</v>
      </c>
      <c r="M11" s="292" t="str">
        <f>IF(I11="","",IF(I11="数量","t","ha"))</f>
        <v>t</v>
      </c>
      <c r="N11" s="291">
        <v>24</v>
      </c>
      <c r="O11" s="292" t="str">
        <f>IF(I11="","",IF(I11="数量","t","ha"))</f>
        <v>t</v>
      </c>
      <c r="P11" s="291">
        <v>24</v>
      </c>
      <c r="Q11" s="61">
        <v>900000</v>
      </c>
      <c r="R11" s="59" t="s">
        <v>48</v>
      </c>
      <c r="S11" s="61">
        <v>0</v>
      </c>
      <c r="T11" s="59" t="s">
        <v>42</v>
      </c>
      <c r="U11" s="61">
        <v>450</v>
      </c>
      <c r="V11" s="72" t="str">
        <f>IFERROR((U11-S11)/S11,"")</f>
        <v/>
      </c>
      <c r="W11" s="63"/>
    </row>
    <row r="12" spans="1:29" ht="28.15" customHeight="1" x14ac:dyDescent="0.25">
      <c r="A12" s="46">
        <v>2</v>
      </c>
      <c r="B12" s="447"/>
      <c r="C12" s="50"/>
      <c r="D12" s="328"/>
      <c r="E12" s="50"/>
      <c r="F12" s="60"/>
      <c r="G12" s="286"/>
      <c r="H12" s="50"/>
      <c r="I12" s="317"/>
      <c r="J12" s="291"/>
      <c r="K12" s="62"/>
      <c r="L12" s="291"/>
      <c r="M12" s="62"/>
      <c r="N12" s="291"/>
      <c r="O12" s="62"/>
      <c r="P12" s="291"/>
      <c r="Q12" s="61"/>
      <c r="R12" s="59"/>
      <c r="S12" s="61"/>
      <c r="T12" s="59"/>
      <c r="U12" s="61"/>
      <c r="V12" s="73"/>
      <c r="W12" s="63"/>
    </row>
    <row r="13" spans="1:29" ht="28.15" customHeight="1" x14ac:dyDescent="0.25">
      <c r="A13" s="46">
        <v>3</v>
      </c>
      <c r="B13" s="443"/>
      <c r="C13" s="50"/>
      <c r="D13" s="328"/>
      <c r="E13" s="50"/>
      <c r="F13" s="60"/>
      <c r="G13" s="286"/>
      <c r="H13" s="50"/>
      <c r="I13" s="317"/>
      <c r="J13" s="291"/>
      <c r="K13" s="62"/>
      <c r="L13" s="291"/>
      <c r="M13" s="62"/>
      <c r="N13" s="291"/>
      <c r="O13" s="62"/>
      <c r="P13" s="291"/>
      <c r="Q13" s="61"/>
      <c r="R13" s="59"/>
      <c r="S13" s="61"/>
      <c r="T13" s="59"/>
      <c r="U13" s="61"/>
      <c r="V13" s="73"/>
      <c r="W13" s="63"/>
    </row>
    <row r="14" spans="1:29" ht="28.15" customHeight="1" thickBot="1" x14ac:dyDescent="0.3">
      <c r="A14" s="46">
        <v>4</v>
      </c>
      <c r="B14" s="443"/>
      <c r="C14" s="65"/>
      <c r="D14" s="329"/>
      <c r="E14" s="65"/>
      <c r="F14" s="66"/>
      <c r="G14" s="287"/>
      <c r="H14" s="65"/>
      <c r="I14" s="318"/>
      <c r="J14" s="293"/>
      <c r="K14" s="68"/>
      <c r="L14" s="293"/>
      <c r="M14" s="68"/>
      <c r="N14" s="293"/>
      <c r="O14" s="68"/>
      <c r="P14" s="293"/>
      <c r="Q14" s="67"/>
      <c r="R14" s="64"/>
      <c r="S14" s="67"/>
      <c r="T14" s="64"/>
      <c r="U14" s="67"/>
      <c r="V14" s="76"/>
      <c r="W14" s="69"/>
      <c r="AB14" s="74"/>
      <c r="AC14" s="75"/>
    </row>
    <row r="15" spans="1:29" ht="28.15" customHeight="1" thickBot="1" x14ac:dyDescent="0.3">
      <c r="A15" s="46">
        <v>5</v>
      </c>
      <c r="B15" s="446"/>
      <c r="C15" s="97"/>
      <c r="D15" s="97"/>
      <c r="E15" s="97"/>
      <c r="F15" s="98"/>
      <c r="G15" s="288"/>
      <c r="H15" s="97"/>
      <c r="I15" s="319"/>
      <c r="J15" s="294"/>
      <c r="K15" s="100"/>
      <c r="L15" s="294"/>
      <c r="M15" s="100"/>
      <c r="N15" s="294"/>
      <c r="O15" s="100"/>
      <c r="P15" s="294"/>
      <c r="Q15" s="99"/>
      <c r="R15" s="96"/>
      <c r="S15" s="99"/>
      <c r="T15" s="96"/>
      <c r="U15" s="99"/>
      <c r="V15" s="120"/>
      <c r="W15" s="101"/>
    </row>
    <row r="16" spans="1:29" ht="28.15" customHeight="1" thickTop="1" x14ac:dyDescent="0.25">
      <c r="A16" s="46">
        <v>6</v>
      </c>
      <c r="B16" s="445"/>
      <c r="C16" s="298"/>
      <c r="D16" s="328"/>
      <c r="E16" s="298"/>
      <c r="F16" s="164"/>
      <c r="G16" s="300"/>
      <c r="H16" s="298"/>
      <c r="I16" s="320"/>
      <c r="J16" s="299"/>
      <c r="K16" s="166"/>
      <c r="L16" s="299"/>
      <c r="M16" s="166"/>
      <c r="N16" s="299"/>
      <c r="O16" s="166"/>
      <c r="P16" s="299"/>
      <c r="Q16" s="165"/>
      <c r="R16" s="163"/>
      <c r="S16" s="165"/>
      <c r="T16" s="163"/>
      <c r="U16" s="165"/>
      <c r="V16" s="301"/>
      <c r="W16" s="167"/>
    </row>
    <row r="17" spans="1:23" ht="28.15" customHeight="1" x14ac:dyDescent="0.25">
      <c r="A17" s="46">
        <v>7</v>
      </c>
      <c r="B17" s="443"/>
      <c r="C17" s="50"/>
      <c r="D17" s="328"/>
      <c r="E17" s="50"/>
      <c r="F17" s="60"/>
      <c r="G17" s="286"/>
      <c r="H17" s="50"/>
      <c r="I17" s="317"/>
      <c r="J17" s="291"/>
      <c r="K17" s="62"/>
      <c r="L17" s="291"/>
      <c r="M17" s="62"/>
      <c r="N17" s="291"/>
      <c r="O17" s="62"/>
      <c r="P17" s="291"/>
      <c r="Q17" s="61"/>
      <c r="R17" s="59"/>
      <c r="S17" s="61"/>
      <c r="T17" s="59"/>
      <c r="U17" s="61"/>
      <c r="V17" s="73"/>
      <c r="W17" s="63"/>
    </row>
    <row r="18" spans="1:23" ht="28.15" customHeight="1" thickBot="1" x14ac:dyDescent="0.3">
      <c r="A18" s="46">
        <v>8</v>
      </c>
      <c r="B18" s="443"/>
      <c r="C18" s="65"/>
      <c r="D18" s="329"/>
      <c r="E18" s="65"/>
      <c r="F18" s="66"/>
      <c r="G18" s="287"/>
      <c r="H18" s="65"/>
      <c r="I18" s="318"/>
      <c r="J18" s="293"/>
      <c r="K18" s="68"/>
      <c r="L18" s="293"/>
      <c r="M18" s="68"/>
      <c r="N18" s="293"/>
      <c r="O18" s="68"/>
      <c r="P18" s="293"/>
      <c r="Q18" s="67"/>
      <c r="R18" s="64"/>
      <c r="S18" s="67"/>
      <c r="T18" s="64"/>
      <c r="U18" s="67"/>
      <c r="V18" s="76"/>
      <c r="W18" s="69"/>
    </row>
    <row r="19" spans="1:23" ht="28.15" customHeight="1" thickBot="1" x14ac:dyDescent="0.3">
      <c r="A19" s="46">
        <v>9</v>
      </c>
      <c r="B19" s="446"/>
      <c r="C19" s="97"/>
      <c r="D19" s="97"/>
      <c r="E19" s="97"/>
      <c r="F19" s="98"/>
      <c r="G19" s="288"/>
      <c r="H19" s="97"/>
      <c r="I19" s="319"/>
      <c r="J19" s="294"/>
      <c r="K19" s="100"/>
      <c r="L19" s="294"/>
      <c r="M19" s="100"/>
      <c r="N19" s="294"/>
      <c r="O19" s="100"/>
      <c r="P19" s="294"/>
      <c r="Q19" s="99"/>
      <c r="R19" s="96"/>
      <c r="S19" s="99"/>
      <c r="T19" s="96"/>
      <c r="U19" s="99"/>
      <c r="V19" s="120"/>
      <c r="W19" s="101"/>
    </row>
    <row r="20" spans="1:23" ht="28.15" customHeight="1" thickTop="1" x14ac:dyDescent="0.25">
      <c r="A20" s="46">
        <v>6</v>
      </c>
      <c r="B20" s="443"/>
      <c r="C20" s="85"/>
      <c r="D20" s="328"/>
      <c r="E20" s="85"/>
      <c r="F20" s="86"/>
      <c r="G20" s="289"/>
      <c r="H20" s="85"/>
      <c r="I20" s="321"/>
      <c r="J20" s="295"/>
      <c r="K20" s="88"/>
      <c r="L20" s="295"/>
      <c r="M20" s="88"/>
      <c r="N20" s="295"/>
      <c r="O20" s="88"/>
      <c r="P20" s="295"/>
      <c r="Q20" s="87"/>
      <c r="R20" s="84"/>
      <c r="S20" s="87"/>
      <c r="T20" s="84"/>
      <c r="U20" s="87"/>
      <c r="V20" s="119"/>
      <c r="W20" s="89"/>
    </row>
    <row r="21" spans="1:23" ht="28.15" customHeight="1" x14ac:dyDescent="0.25">
      <c r="A21" s="46">
        <v>7</v>
      </c>
      <c r="B21" s="443"/>
      <c r="C21" s="50"/>
      <c r="D21" s="328"/>
      <c r="E21" s="50"/>
      <c r="F21" s="60"/>
      <c r="G21" s="286"/>
      <c r="H21" s="50"/>
      <c r="I21" s="317"/>
      <c r="J21" s="291"/>
      <c r="K21" s="62"/>
      <c r="L21" s="291"/>
      <c r="M21" s="62"/>
      <c r="N21" s="291"/>
      <c r="O21" s="62"/>
      <c r="P21" s="291"/>
      <c r="Q21" s="61"/>
      <c r="R21" s="59"/>
      <c r="S21" s="61"/>
      <c r="T21" s="59"/>
      <c r="U21" s="61"/>
      <c r="V21" s="73"/>
      <c r="W21" s="63"/>
    </row>
    <row r="22" spans="1:23" ht="28.15" customHeight="1" thickBot="1" x14ac:dyDescent="0.3">
      <c r="A22" s="46">
        <v>8</v>
      </c>
      <c r="B22" s="443"/>
      <c r="C22" s="65"/>
      <c r="D22" s="329"/>
      <c r="E22" s="65"/>
      <c r="F22" s="66"/>
      <c r="G22" s="287"/>
      <c r="H22" s="65"/>
      <c r="I22" s="318"/>
      <c r="J22" s="293"/>
      <c r="K22" s="68"/>
      <c r="L22" s="293"/>
      <c r="M22" s="68"/>
      <c r="N22" s="293"/>
      <c r="O22" s="68"/>
      <c r="P22" s="293"/>
      <c r="Q22" s="67"/>
      <c r="R22" s="64"/>
      <c r="S22" s="67"/>
      <c r="T22" s="64"/>
      <c r="U22" s="67"/>
      <c r="V22" s="76"/>
      <c r="W22" s="69"/>
    </row>
    <row r="23" spans="1:23" ht="28.15" customHeight="1" thickBot="1" x14ac:dyDescent="0.3">
      <c r="A23" s="46">
        <v>9</v>
      </c>
      <c r="B23" s="444"/>
      <c r="C23" s="91"/>
      <c r="D23" s="91"/>
      <c r="E23" s="91"/>
      <c r="F23" s="92"/>
      <c r="G23" s="290"/>
      <c r="H23" s="91"/>
      <c r="I23" s="322"/>
      <c r="J23" s="296"/>
      <c r="K23" s="94"/>
      <c r="L23" s="296"/>
      <c r="M23" s="94"/>
      <c r="N23" s="296"/>
      <c r="O23" s="94"/>
      <c r="P23" s="296"/>
      <c r="Q23" s="93"/>
      <c r="R23" s="90"/>
      <c r="S23" s="93"/>
      <c r="T23" s="90"/>
      <c r="U23" s="93"/>
      <c r="V23" s="118"/>
      <c r="W23" s="95"/>
    </row>
    <row r="24" spans="1:23" ht="28.15" customHeight="1" thickTop="1" thickBot="1" x14ac:dyDescent="0.3">
      <c r="A24" s="46">
        <v>10</v>
      </c>
      <c r="B24" s="77"/>
      <c r="C24" s="79"/>
      <c r="D24" s="79"/>
      <c r="E24" s="79"/>
      <c r="F24" s="80"/>
      <c r="G24" s="116"/>
      <c r="H24" s="79"/>
      <c r="I24" s="323"/>
      <c r="J24" s="297"/>
      <c r="K24" s="82"/>
      <c r="L24" s="297"/>
      <c r="M24" s="82"/>
      <c r="N24" s="297"/>
      <c r="O24" s="82"/>
      <c r="P24" s="297"/>
      <c r="Q24" s="81"/>
      <c r="R24" s="78"/>
      <c r="S24" s="116"/>
      <c r="T24" s="77"/>
      <c r="U24" s="81"/>
      <c r="V24" s="117"/>
      <c r="W24" s="83"/>
    </row>
    <row r="27" spans="1:23" ht="18" customHeight="1" x14ac:dyDescent="0.25">
      <c r="B27" s="47" t="s">
        <v>175</v>
      </c>
    </row>
    <row r="28" spans="1:23" ht="18" customHeight="1" x14ac:dyDescent="0.25">
      <c r="B28" s="47" t="s">
        <v>158</v>
      </c>
    </row>
    <row r="29" spans="1:23" ht="18" customHeight="1" x14ac:dyDescent="0.25">
      <c r="B29" s="47" t="s">
        <v>181</v>
      </c>
    </row>
    <row r="30" spans="1:23" ht="18" customHeight="1" x14ac:dyDescent="0.25">
      <c r="B30" s="47" t="s">
        <v>182</v>
      </c>
    </row>
    <row r="31" spans="1:23" ht="18" customHeight="1" x14ac:dyDescent="0.25">
      <c r="B31" s="47" t="s">
        <v>183</v>
      </c>
    </row>
    <row r="32" spans="1:23" ht="18" customHeight="1" x14ac:dyDescent="0.25">
      <c r="B32" s="47" t="s">
        <v>186</v>
      </c>
    </row>
    <row r="33" spans="2:2" ht="18" customHeight="1" x14ac:dyDescent="0.25">
      <c r="B33" s="47" t="s">
        <v>168</v>
      </c>
    </row>
    <row r="34" spans="2:2" ht="18" customHeight="1" x14ac:dyDescent="0.25">
      <c r="B34" s="47" t="s">
        <v>185</v>
      </c>
    </row>
    <row r="35" spans="2:2" ht="18" customHeight="1" x14ac:dyDescent="0.25">
      <c r="B35" s="47" t="s">
        <v>184</v>
      </c>
    </row>
  </sheetData>
  <mergeCells count="29">
    <mergeCell ref="L10:M10"/>
    <mergeCell ref="N10:O10"/>
    <mergeCell ref="B6:B9"/>
    <mergeCell ref="C6:C9"/>
    <mergeCell ref="D6:D9"/>
    <mergeCell ref="E6:E9"/>
    <mergeCell ref="H6:H9"/>
    <mergeCell ref="I6:O7"/>
    <mergeCell ref="I8:I10"/>
    <mergeCell ref="J8:K9"/>
    <mergeCell ref="L8:M9"/>
    <mergeCell ref="N8:O9"/>
    <mergeCell ref="B2:W2"/>
    <mergeCell ref="R6:S6"/>
    <mergeCell ref="T6:U6"/>
    <mergeCell ref="Q6:Q9"/>
    <mergeCell ref="P6:P9"/>
    <mergeCell ref="W6:W9"/>
    <mergeCell ref="V6:V9"/>
    <mergeCell ref="U7:U9"/>
    <mergeCell ref="T7:T9"/>
    <mergeCell ref="S7:S9"/>
    <mergeCell ref="R7:R9"/>
    <mergeCell ref="B20:B23"/>
    <mergeCell ref="B16:B19"/>
    <mergeCell ref="B12:B15"/>
    <mergeCell ref="J10:K10"/>
    <mergeCell ref="F6:F9"/>
    <mergeCell ref="G8:G9"/>
  </mergeCells>
  <phoneticPr fontId="19"/>
  <dataValidations count="3">
    <dataValidation type="whole" errorStyle="warning" operator="greaterThanOrEqual" allowBlank="1" showInputMessage="1" showErrorMessage="1" errorTitle="入力エラー" error="整数値で入力してください。" sqref="J11:J24 L11:L24 N11:N24 F11:G24 P11:Q24" xr:uid="{B73B789E-B2AA-4F1F-838E-7DB6DFB3FE5A}">
      <formula1>0</formula1>
    </dataValidation>
    <dataValidation type="list" allowBlank="1" showInputMessage="1" showErrorMessage="1" sqref="I11:I14 I16:I18 I20:I22" xr:uid="{2029BE39-E1D1-40B6-BD97-18F69B1CD729}">
      <formula1>"数量,面積"</formula1>
    </dataValidation>
    <dataValidation type="list" allowBlank="1" showInputMessage="1" showErrorMessage="1" sqref="D11:D14 D16:D18 D20:D22" xr:uid="{808EC7B8-AA83-4D1C-9979-7ABF9D319836}">
      <formula1>"酒造好適米,もち米,加工用米,米粉用米,輸出用米,WCS,飼料用,青刈り稲・わら専用稲"</formula1>
    </dataValidation>
  </dataValidations>
  <printOptions horizontalCentered="1"/>
  <pageMargins left="0.62992125984251968" right="0.23622047244094491" top="0.74803149606299213" bottom="0.74803149606299213" header="0.31496062992125984" footer="0.31496062992125984"/>
  <pageSetup paperSize="9" scale="5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3D121-ED03-40B2-977C-BADFDB6EF418}">
  <sheetPr>
    <pageSetUpPr fitToPage="1"/>
  </sheetPr>
  <dimension ref="B1:AA57"/>
  <sheetViews>
    <sheetView view="pageBreakPreview" zoomScale="70" zoomScaleNormal="100" zoomScaleSheetLayoutView="70" workbookViewId="0">
      <pane xSplit="8" ySplit="6" topLeftCell="K7" activePane="bottomRight" state="frozen"/>
      <selection activeCell="F13" sqref="F13:F14"/>
      <selection pane="topRight" activeCell="F13" sqref="F13:F14"/>
      <selection pane="bottomLeft" activeCell="F13" sqref="F13:F14"/>
      <selection pane="bottomRight" activeCell="K10" sqref="K10:Y27"/>
    </sheetView>
  </sheetViews>
  <sheetFormatPr defaultColWidth="9.5" defaultRowHeight="12.75" x14ac:dyDescent="0.25"/>
  <cols>
    <col min="1" max="1" width="4.85546875" style="128" customWidth="1"/>
    <col min="2" max="2" width="10.35546875" style="128" customWidth="1"/>
    <col min="3" max="3" width="5.640625" style="128" customWidth="1"/>
    <col min="4" max="8" width="10.35546875" style="128" customWidth="1"/>
    <col min="9" max="24" width="11.42578125" style="128" customWidth="1"/>
    <col min="25" max="25" width="27.5" style="128" customWidth="1"/>
    <col min="26" max="26" width="9.5" style="128"/>
    <col min="27" max="27" width="12.28515625" style="128" bestFit="1" customWidth="1"/>
    <col min="28" max="28" width="9.5" style="128"/>
    <col min="29" max="29" width="12.28515625" style="128" bestFit="1" customWidth="1"/>
    <col min="30" max="16384" width="9.5" style="128"/>
  </cols>
  <sheetData>
    <row r="1" spans="2:27" ht="19.5" customHeight="1" x14ac:dyDescent="0.25">
      <c r="B1" s="47" t="s">
        <v>68</v>
      </c>
      <c r="W1" s="129"/>
      <c r="X1" s="129"/>
      <c r="Y1" s="129"/>
    </row>
    <row r="2" spans="2:27" ht="18" customHeight="1" x14ac:dyDescent="0.25">
      <c r="B2" s="496"/>
      <c r="C2" s="496"/>
      <c r="D2" s="496"/>
      <c r="E2" s="496"/>
      <c r="F2" s="496"/>
      <c r="G2" s="496"/>
      <c r="H2" s="496"/>
      <c r="I2" s="496"/>
      <c r="J2" s="496"/>
      <c r="K2" s="496"/>
      <c r="L2" s="496"/>
      <c r="M2" s="496"/>
      <c r="N2" s="496"/>
      <c r="O2" s="496"/>
      <c r="P2" s="496"/>
      <c r="Q2" s="496"/>
      <c r="R2" s="496"/>
      <c r="S2" s="496"/>
      <c r="T2" s="496"/>
      <c r="U2" s="496"/>
      <c r="V2" s="496"/>
      <c r="W2" s="496"/>
      <c r="X2" s="496"/>
      <c r="Y2" s="496"/>
    </row>
    <row r="3" spans="2:27" ht="18" customHeight="1" thickBot="1" x14ac:dyDescent="0.3">
      <c r="W3" s="129"/>
      <c r="X3" s="129"/>
      <c r="Y3" s="129" t="s">
        <v>149</v>
      </c>
    </row>
    <row r="4" spans="2:27" ht="30" customHeight="1" thickBot="1" x14ac:dyDescent="0.3">
      <c r="B4" s="497" t="s">
        <v>70</v>
      </c>
      <c r="C4" s="475" t="s">
        <v>126</v>
      </c>
      <c r="D4" s="475" t="s">
        <v>69</v>
      </c>
      <c r="E4" s="475" t="s">
        <v>53</v>
      </c>
      <c r="F4" s="475" t="s">
        <v>54</v>
      </c>
      <c r="G4" s="500" t="s">
        <v>55</v>
      </c>
      <c r="H4" s="503" t="s">
        <v>56</v>
      </c>
      <c r="I4" s="500"/>
      <c r="J4" s="500"/>
      <c r="K4" s="500"/>
      <c r="L4" s="500"/>
      <c r="M4" s="500"/>
      <c r="N4" s="500"/>
      <c r="O4" s="500"/>
      <c r="P4" s="500"/>
      <c r="Q4" s="500"/>
      <c r="R4" s="500"/>
      <c r="S4" s="500"/>
      <c r="T4" s="500"/>
      <c r="U4" s="500"/>
      <c r="V4" s="500"/>
      <c r="W4" s="504"/>
      <c r="X4" s="505" t="s">
        <v>57</v>
      </c>
      <c r="Y4" s="504" t="s">
        <v>103</v>
      </c>
    </row>
    <row r="5" spans="2:27" ht="30" customHeight="1" x14ac:dyDescent="0.25">
      <c r="B5" s="498"/>
      <c r="C5" s="476"/>
      <c r="D5" s="476"/>
      <c r="E5" s="476"/>
      <c r="F5" s="476"/>
      <c r="G5" s="501"/>
      <c r="H5" s="510" t="s">
        <v>58</v>
      </c>
      <c r="I5" s="512" t="s">
        <v>97</v>
      </c>
      <c r="J5" s="513"/>
      <c r="K5" s="513"/>
      <c r="L5" s="513"/>
      <c r="M5" s="513"/>
      <c r="N5" s="513"/>
      <c r="O5" s="514"/>
      <c r="P5" s="512" t="s">
        <v>98</v>
      </c>
      <c r="Q5" s="513"/>
      <c r="R5" s="513"/>
      <c r="S5" s="513"/>
      <c r="T5" s="513"/>
      <c r="U5" s="513"/>
      <c r="V5" s="514"/>
      <c r="W5" s="505" t="s">
        <v>59</v>
      </c>
      <c r="X5" s="506"/>
      <c r="Y5" s="508"/>
    </row>
    <row r="6" spans="2:27" ht="51" customHeight="1" thickBot="1" x14ac:dyDescent="0.3">
      <c r="B6" s="499"/>
      <c r="C6" s="477"/>
      <c r="D6" s="477"/>
      <c r="E6" s="477"/>
      <c r="F6" s="477"/>
      <c r="G6" s="502"/>
      <c r="H6" s="511"/>
      <c r="I6" s="130" t="s">
        <v>60</v>
      </c>
      <c r="J6" s="131" t="s">
        <v>61</v>
      </c>
      <c r="K6" s="131" t="s">
        <v>62</v>
      </c>
      <c r="L6" s="131" t="s">
        <v>63</v>
      </c>
      <c r="M6" s="131" t="s">
        <v>100</v>
      </c>
      <c r="N6" s="131" t="s">
        <v>101</v>
      </c>
      <c r="O6" s="132" t="s">
        <v>102</v>
      </c>
      <c r="P6" s="130" t="s">
        <v>60</v>
      </c>
      <c r="Q6" s="131" t="s">
        <v>61</v>
      </c>
      <c r="R6" s="131" t="s">
        <v>62</v>
      </c>
      <c r="S6" s="131" t="s">
        <v>63</v>
      </c>
      <c r="T6" s="131" t="s">
        <v>100</v>
      </c>
      <c r="U6" s="131" t="s">
        <v>101</v>
      </c>
      <c r="V6" s="132" t="s">
        <v>102</v>
      </c>
      <c r="W6" s="507"/>
      <c r="X6" s="507"/>
      <c r="Y6" s="509"/>
      <c r="AA6" s="133"/>
    </row>
    <row r="7" spans="2:27" ht="25.05" customHeight="1" x14ac:dyDescent="0.25">
      <c r="B7" s="487" t="s">
        <v>71</v>
      </c>
      <c r="C7" s="478">
        <v>1</v>
      </c>
      <c r="D7" s="491" t="s">
        <v>72</v>
      </c>
      <c r="E7" s="478" t="s">
        <v>64</v>
      </c>
      <c r="F7" s="489">
        <v>300</v>
      </c>
      <c r="G7" s="480">
        <v>600</v>
      </c>
      <c r="H7" s="134" t="s">
        <v>65</v>
      </c>
      <c r="I7" s="135"/>
      <c r="J7" s="136">
        <v>150</v>
      </c>
      <c r="K7" s="136"/>
      <c r="L7" s="136"/>
      <c r="M7" s="136"/>
      <c r="N7" s="136"/>
      <c r="O7" s="137"/>
      <c r="P7" s="138"/>
      <c r="Q7" s="136"/>
      <c r="R7" s="136"/>
      <c r="S7" s="136"/>
      <c r="T7" s="136"/>
      <c r="U7" s="136"/>
      <c r="V7" s="137"/>
      <c r="W7" s="139">
        <f t="shared" ref="W7:W27" si="0">SUM(I7:V7)</f>
        <v>150</v>
      </c>
      <c r="X7" s="482">
        <f>G7-SUM(W7:W9)</f>
        <v>0</v>
      </c>
      <c r="Y7" s="471" t="s">
        <v>99</v>
      </c>
      <c r="AA7" s="474"/>
    </row>
    <row r="8" spans="2:27" ht="25.05" customHeight="1" x14ac:dyDescent="0.25">
      <c r="B8" s="488"/>
      <c r="C8" s="479"/>
      <c r="D8" s="492"/>
      <c r="E8" s="479"/>
      <c r="F8" s="490"/>
      <c r="G8" s="481"/>
      <c r="H8" s="140" t="s">
        <v>66</v>
      </c>
      <c r="I8" s="141"/>
      <c r="J8" s="142">
        <v>150</v>
      </c>
      <c r="K8" s="142"/>
      <c r="L8" s="142"/>
      <c r="M8" s="142"/>
      <c r="N8" s="142"/>
      <c r="O8" s="143"/>
      <c r="P8" s="141"/>
      <c r="Q8" s="142"/>
      <c r="R8" s="142"/>
      <c r="S8" s="142"/>
      <c r="T8" s="142"/>
      <c r="U8" s="142">
        <v>300</v>
      </c>
      <c r="V8" s="143"/>
      <c r="W8" s="144">
        <f t="shared" si="0"/>
        <v>450</v>
      </c>
      <c r="X8" s="483"/>
      <c r="Y8" s="472"/>
      <c r="AA8" s="474"/>
    </row>
    <row r="9" spans="2:27" ht="25.05" customHeight="1" thickBot="1" x14ac:dyDescent="0.3">
      <c r="B9" s="488"/>
      <c r="C9" s="479"/>
      <c r="D9" s="492"/>
      <c r="E9" s="479"/>
      <c r="F9" s="490"/>
      <c r="G9" s="481"/>
      <c r="H9" s="140" t="s">
        <v>67</v>
      </c>
      <c r="I9" s="145"/>
      <c r="J9" s="142"/>
      <c r="K9" s="142"/>
      <c r="L9" s="142"/>
      <c r="M9" s="142"/>
      <c r="N9" s="142"/>
      <c r="O9" s="143"/>
      <c r="P9" s="141"/>
      <c r="Q9" s="142"/>
      <c r="R9" s="142"/>
      <c r="S9" s="142"/>
      <c r="T9" s="142"/>
      <c r="U9" s="142"/>
      <c r="V9" s="143"/>
      <c r="W9" s="144">
        <f t="shared" si="0"/>
        <v>0</v>
      </c>
      <c r="X9" s="483"/>
      <c r="Y9" s="472"/>
      <c r="AA9" s="474"/>
    </row>
    <row r="10" spans="2:27" ht="25.05" customHeight="1" x14ac:dyDescent="0.25">
      <c r="B10" s="487"/>
      <c r="C10" s="478"/>
      <c r="D10" s="491"/>
      <c r="E10" s="478"/>
      <c r="F10" s="489"/>
      <c r="G10" s="480"/>
      <c r="H10" s="134" t="s">
        <v>65</v>
      </c>
      <c r="I10" s="135"/>
      <c r="J10" s="136"/>
      <c r="K10" s="136"/>
      <c r="L10" s="136"/>
      <c r="M10" s="136"/>
      <c r="N10" s="136"/>
      <c r="O10" s="137"/>
      <c r="P10" s="138"/>
      <c r="Q10" s="136"/>
      <c r="R10" s="136"/>
      <c r="S10" s="136"/>
      <c r="T10" s="136"/>
      <c r="U10" s="136"/>
      <c r="V10" s="137"/>
      <c r="W10" s="139"/>
      <c r="X10" s="482"/>
      <c r="Y10" s="471"/>
      <c r="AA10" s="474"/>
    </row>
    <row r="11" spans="2:27" ht="25.05" customHeight="1" x14ac:dyDescent="0.25">
      <c r="B11" s="488"/>
      <c r="C11" s="479"/>
      <c r="D11" s="492"/>
      <c r="E11" s="479"/>
      <c r="F11" s="490"/>
      <c r="G11" s="481"/>
      <c r="H11" s="140" t="s">
        <v>66</v>
      </c>
      <c r="I11" s="145"/>
      <c r="J11" s="142"/>
      <c r="K11" s="142"/>
      <c r="L11" s="142"/>
      <c r="M11" s="142"/>
      <c r="N11" s="142"/>
      <c r="O11" s="143"/>
      <c r="P11" s="141"/>
      <c r="Q11" s="142"/>
      <c r="R11" s="142"/>
      <c r="S11" s="142"/>
      <c r="T11" s="142"/>
      <c r="U11" s="142"/>
      <c r="V11" s="143"/>
      <c r="W11" s="144"/>
      <c r="X11" s="483"/>
      <c r="Y11" s="472"/>
      <c r="AA11" s="474"/>
    </row>
    <row r="12" spans="2:27" ht="25.05" customHeight="1" thickBot="1" x14ac:dyDescent="0.3">
      <c r="B12" s="488"/>
      <c r="C12" s="479"/>
      <c r="D12" s="492"/>
      <c r="E12" s="479"/>
      <c r="F12" s="490"/>
      <c r="G12" s="481"/>
      <c r="H12" s="140" t="s">
        <v>67</v>
      </c>
      <c r="I12" s="145"/>
      <c r="J12" s="142"/>
      <c r="K12" s="142"/>
      <c r="L12" s="142"/>
      <c r="M12" s="142"/>
      <c r="N12" s="142"/>
      <c r="O12" s="143"/>
      <c r="P12" s="141"/>
      <c r="Q12" s="142"/>
      <c r="R12" s="142"/>
      <c r="S12" s="142"/>
      <c r="T12" s="142"/>
      <c r="U12" s="142"/>
      <c r="V12" s="143"/>
      <c r="W12" s="144"/>
      <c r="X12" s="483"/>
      <c r="Y12" s="472"/>
      <c r="AA12" s="474"/>
    </row>
    <row r="13" spans="2:27" ht="25.05" customHeight="1" x14ac:dyDescent="0.25">
      <c r="B13" s="488"/>
      <c r="C13" s="478"/>
      <c r="D13" s="491"/>
      <c r="E13" s="478"/>
      <c r="F13" s="489"/>
      <c r="G13" s="480"/>
      <c r="H13" s="134" t="s">
        <v>65</v>
      </c>
      <c r="I13" s="135"/>
      <c r="J13" s="136"/>
      <c r="K13" s="136"/>
      <c r="L13" s="136"/>
      <c r="M13" s="136"/>
      <c r="N13" s="136"/>
      <c r="O13" s="137"/>
      <c r="P13" s="138"/>
      <c r="Q13" s="136"/>
      <c r="R13" s="136"/>
      <c r="S13" s="136"/>
      <c r="T13" s="136"/>
      <c r="U13" s="136"/>
      <c r="V13" s="137"/>
      <c r="W13" s="139"/>
      <c r="X13" s="482"/>
      <c r="Y13" s="471"/>
      <c r="AA13" s="474"/>
    </row>
    <row r="14" spans="2:27" ht="25.05" customHeight="1" x14ac:dyDescent="0.25">
      <c r="B14" s="488"/>
      <c r="C14" s="479"/>
      <c r="D14" s="492"/>
      <c r="E14" s="479"/>
      <c r="F14" s="490"/>
      <c r="G14" s="481"/>
      <c r="H14" s="140" t="s">
        <v>66</v>
      </c>
      <c r="I14" s="145"/>
      <c r="J14" s="142"/>
      <c r="K14" s="142"/>
      <c r="L14" s="142"/>
      <c r="M14" s="142"/>
      <c r="N14" s="142"/>
      <c r="O14" s="143"/>
      <c r="P14" s="141"/>
      <c r="Q14" s="142"/>
      <c r="R14" s="142"/>
      <c r="S14" s="142"/>
      <c r="T14" s="142"/>
      <c r="U14" s="142"/>
      <c r="V14" s="143"/>
      <c r="W14" s="144"/>
      <c r="X14" s="483"/>
      <c r="Y14" s="472"/>
      <c r="AA14" s="474"/>
    </row>
    <row r="15" spans="2:27" ht="25.05" customHeight="1" thickBot="1" x14ac:dyDescent="0.3">
      <c r="B15" s="488"/>
      <c r="C15" s="479"/>
      <c r="D15" s="492"/>
      <c r="E15" s="479"/>
      <c r="F15" s="490"/>
      <c r="G15" s="481"/>
      <c r="H15" s="140" t="s">
        <v>67</v>
      </c>
      <c r="I15" s="145"/>
      <c r="J15" s="142"/>
      <c r="K15" s="142"/>
      <c r="L15" s="142"/>
      <c r="M15" s="142"/>
      <c r="N15" s="142"/>
      <c r="O15" s="143"/>
      <c r="P15" s="141"/>
      <c r="Q15" s="142"/>
      <c r="R15" s="142"/>
      <c r="S15" s="142"/>
      <c r="T15" s="142"/>
      <c r="U15" s="142"/>
      <c r="V15" s="143"/>
      <c r="W15" s="144"/>
      <c r="X15" s="483"/>
      <c r="Y15" s="472"/>
      <c r="AA15" s="474"/>
    </row>
    <row r="16" spans="2:27" ht="25.05" customHeight="1" x14ac:dyDescent="0.25">
      <c r="B16" s="488"/>
      <c r="C16" s="478"/>
      <c r="D16" s="491"/>
      <c r="E16" s="478"/>
      <c r="F16" s="489"/>
      <c r="G16" s="480"/>
      <c r="H16" s="134" t="s">
        <v>65</v>
      </c>
      <c r="I16" s="135"/>
      <c r="J16" s="136"/>
      <c r="K16" s="136"/>
      <c r="L16" s="136"/>
      <c r="M16" s="136"/>
      <c r="N16" s="136"/>
      <c r="O16" s="137"/>
      <c r="P16" s="138"/>
      <c r="Q16" s="136"/>
      <c r="R16" s="136"/>
      <c r="S16" s="136"/>
      <c r="T16" s="136"/>
      <c r="U16" s="136"/>
      <c r="V16" s="137"/>
      <c r="W16" s="139"/>
      <c r="X16" s="482"/>
      <c r="Y16" s="471"/>
      <c r="AA16" s="474"/>
    </row>
    <row r="17" spans="2:27" ht="25.05" customHeight="1" x14ac:dyDescent="0.25">
      <c r="B17" s="488"/>
      <c r="C17" s="479"/>
      <c r="D17" s="492"/>
      <c r="E17" s="479"/>
      <c r="F17" s="490"/>
      <c r="G17" s="481"/>
      <c r="H17" s="140" t="s">
        <v>66</v>
      </c>
      <c r="I17" s="145"/>
      <c r="J17" s="142"/>
      <c r="K17" s="142"/>
      <c r="L17" s="142"/>
      <c r="M17" s="142"/>
      <c r="N17" s="142"/>
      <c r="O17" s="143"/>
      <c r="P17" s="141"/>
      <c r="Q17" s="142"/>
      <c r="R17" s="142"/>
      <c r="S17" s="142"/>
      <c r="T17" s="142"/>
      <c r="U17" s="142"/>
      <c r="V17" s="143"/>
      <c r="W17" s="144"/>
      <c r="X17" s="483"/>
      <c r="Y17" s="472"/>
      <c r="AA17" s="474"/>
    </row>
    <row r="18" spans="2:27" ht="25.05" customHeight="1" thickBot="1" x14ac:dyDescent="0.3">
      <c r="B18" s="494"/>
      <c r="C18" s="479"/>
      <c r="D18" s="492"/>
      <c r="E18" s="479"/>
      <c r="F18" s="490"/>
      <c r="G18" s="481"/>
      <c r="H18" s="140" t="s">
        <v>67</v>
      </c>
      <c r="I18" s="145"/>
      <c r="J18" s="142"/>
      <c r="K18" s="142"/>
      <c r="L18" s="142"/>
      <c r="M18" s="142"/>
      <c r="N18" s="142"/>
      <c r="O18" s="143"/>
      <c r="P18" s="141"/>
      <c r="Q18" s="142"/>
      <c r="R18" s="142"/>
      <c r="S18" s="142"/>
      <c r="T18" s="142"/>
      <c r="U18" s="142"/>
      <c r="V18" s="143"/>
      <c r="W18" s="144"/>
      <c r="X18" s="483"/>
      <c r="Y18" s="472"/>
      <c r="AA18" s="474"/>
    </row>
    <row r="19" spans="2:27" ht="25.05" customHeight="1" x14ac:dyDescent="0.25">
      <c r="B19" s="487"/>
      <c r="C19" s="478"/>
      <c r="D19" s="491"/>
      <c r="E19" s="478"/>
      <c r="F19" s="489"/>
      <c r="G19" s="480"/>
      <c r="H19" s="134" t="s">
        <v>65</v>
      </c>
      <c r="I19" s="135"/>
      <c r="J19" s="136"/>
      <c r="K19" s="136"/>
      <c r="L19" s="136"/>
      <c r="M19" s="136"/>
      <c r="N19" s="136"/>
      <c r="O19" s="137"/>
      <c r="P19" s="138"/>
      <c r="Q19" s="136"/>
      <c r="R19" s="136"/>
      <c r="S19" s="136"/>
      <c r="T19" s="136"/>
      <c r="U19" s="136"/>
      <c r="V19" s="137"/>
      <c r="W19" s="139"/>
      <c r="X19" s="482"/>
      <c r="Y19" s="471"/>
      <c r="AA19" s="474"/>
    </row>
    <row r="20" spans="2:27" ht="25.05" customHeight="1" x14ac:dyDescent="0.25">
      <c r="B20" s="488"/>
      <c r="C20" s="479"/>
      <c r="D20" s="492"/>
      <c r="E20" s="479"/>
      <c r="F20" s="490"/>
      <c r="G20" s="481"/>
      <c r="H20" s="140" t="s">
        <v>66</v>
      </c>
      <c r="I20" s="145"/>
      <c r="J20" s="142"/>
      <c r="K20" s="142"/>
      <c r="L20" s="142"/>
      <c r="M20" s="142"/>
      <c r="N20" s="142"/>
      <c r="O20" s="143"/>
      <c r="P20" s="141"/>
      <c r="Q20" s="142"/>
      <c r="R20" s="142"/>
      <c r="S20" s="142"/>
      <c r="T20" s="142"/>
      <c r="U20" s="142"/>
      <c r="V20" s="143"/>
      <c r="W20" s="144"/>
      <c r="X20" s="483"/>
      <c r="Y20" s="472"/>
      <c r="AA20" s="474"/>
    </row>
    <row r="21" spans="2:27" ht="25.05" customHeight="1" thickBot="1" x14ac:dyDescent="0.3">
      <c r="B21" s="488"/>
      <c r="C21" s="479"/>
      <c r="D21" s="492"/>
      <c r="E21" s="479"/>
      <c r="F21" s="490"/>
      <c r="G21" s="481"/>
      <c r="H21" s="140" t="s">
        <v>67</v>
      </c>
      <c r="I21" s="145"/>
      <c r="J21" s="142"/>
      <c r="K21" s="142"/>
      <c r="L21" s="142"/>
      <c r="M21" s="142"/>
      <c r="N21" s="142"/>
      <c r="O21" s="143"/>
      <c r="P21" s="141"/>
      <c r="Q21" s="142"/>
      <c r="R21" s="142"/>
      <c r="S21" s="142"/>
      <c r="T21" s="142"/>
      <c r="U21" s="142"/>
      <c r="V21" s="143"/>
      <c r="W21" s="144"/>
      <c r="X21" s="483"/>
      <c r="Y21" s="472"/>
      <c r="AA21" s="474"/>
    </row>
    <row r="22" spans="2:27" ht="25.05" customHeight="1" x14ac:dyDescent="0.25">
      <c r="B22" s="488"/>
      <c r="C22" s="478"/>
      <c r="D22" s="491"/>
      <c r="E22" s="478"/>
      <c r="F22" s="489"/>
      <c r="G22" s="480"/>
      <c r="H22" s="134" t="s">
        <v>65</v>
      </c>
      <c r="I22" s="135"/>
      <c r="J22" s="136"/>
      <c r="K22" s="136"/>
      <c r="L22" s="136"/>
      <c r="M22" s="136"/>
      <c r="N22" s="136"/>
      <c r="O22" s="137"/>
      <c r="P22" s="138"/>
      <c r="Q22" s="136"/>
      <c r="R22" s="136"/>
      <c r="S22" s="136"/>
      <c r="T22" s="136"/>
      <c r="U22" s="136"/>
      <c r="V22" s="137"/>
      <c r="W22" s="139"/>
      <c r="X22" s="482"/>
      <c r="Y22" s="471"/>
      <c r="AA22" s="474"/>
    </row>
    <row r="23" spans="2:27" ht="25.05" customHeight="1" x14ac:dyDescent="0.25">
      <c r="B23" s="488"/>
      <c r="C23" s="479"/>
      <c r="D23" s="492"/>
      <c r="E23" s="479"/>
      <c r="F23" s="490"/>
      <c r="G23" s="481"/>
      <c r="H23" s="140" t="s">
        <v>66</v>
      </c>
      <c r="I23" s="145"/>
      <c r="J23" s="142"/>
      <c r="K23" s="142"/>
      <c r="L23" s="142"/>
      <c r="M23" s="142"/>
      <c r="N23" s="142"/>
      <c r="O23" s="143"/>
      <c r="P23" s="141"/>
      <c r="Q23" s="142"/>
      <c r="R23" s="142"/>
      <c r="S23" s="142"/>
      <c r="T23" s="142"/>
      <c r="U23" s="142"/>
      <c r="V23" s="143"/>
      <c r="W23" s="144"/>
      <c r="X23" s="483"/>
      <c r="Y23" s="472"/>
      <c r="AA23" s="474"/>
    </row>
    <row r="24" spans="2:27" ht="25.05" customHeight="1" thickBot="1" x14ac:dyDescent="0.3">
      <c r="B24" s="488"/>
      <c r="C24" s="479"/>
      <c r="D24" s="492"/>
      <c r="E24" s="479"/>
      <c r="F24" s="490"/>
      <c r="G24" s="481"/>
      <c r="H24" s="140" t="s">
        <v>67</v>
      </c>
      <c r="I24" s="145"/>
      <c r="J24" s="142"/>
      <c r="K24" s="142"/>
      <c r="L24" s="142"/>
      <c r="M24" s="142"/>
      <c r="N24" s="142"/>
      <c r="O24" s="143"/>
      <c r="P24" s="141"/>
      <c r="Q24" s="142"/>
      <c r="R24" s="142"/>
      <c r="S24" s="142"/>
      <c r="T24" s="142"/>
      <c r="U24" s="142"/>
      <c r="V24" s="143"/>
      <c r="W24" s="144"/>
      <c r="X24" s="483"/>
      <c r="Y24" s="472"/>
      <c r="AA24" s="474"/>
    </row>
    <row r="25" spans="2:27" ht="25.05" customHeight="1" x14ac:dyDescent="0.25">
      <c r="B25" s="488"/>
      <c r="C25" s="478"/>
      <c r="D25" s="491"/>
      <c r="E25" s="478"/>
      <c r="F25" s="489"/>
      <c r="G25" s="480"/>
      <c r="H25" s="134" t="s">
        <v>65</v>
      </c>
      <c r="I25" s="135"/>
      <c r="J25" s="136"/>
      <c r="K25" s="136"/>
      <c r="L25" s="136"/>
      <c r="M25" s="136"/>
      <c r="N25" s="136"/>
      <c r="O25" s="137"/>
      <c r="P25" s="138"/>
      <c r="Q25" s="136"/>
      <c r="R25" s="136"/>
      <c r="S25" s="136"/>
      <c r="T25" s="136"/>
      <c r="U25" s="136"/>
      <c r="V25" s="137"/>
      <c r="W25" s="139"/>
      <c r="X25" s="482"/>
      <c r="Y25" s="471"/>
      <c r="AA25" s="474"/>
    </row>
    <row r="26" spans="2:27" ht="25.05" customHeight="1" x14ac:dyDescent="0.25">
      <c r="B26" s="488"/>
      <c r="C26" s="479"/>
      <c r="D26" s="492"/>
      <c r="E26" s="479"/>
      <c r="F26" s="490"/>
      <c r="G26" s="481"/>
      <c r="H26" s="140" t="s">
        <v>66</v>
      </c>
      <c r="I26" s="145"/>
      <c r="J26" s="142"/>
      <c r="K26" s="142"/>
      <c r="L26" s="142"/>
      <c r="M26" s="142"/>
      <c r="N26" s="142"/>
      <c r="O26" s="143"/>
      <c r="P26" s="141"/>
      <c r="Q26" s="142"/>
      <c r="R26" s="142"/>
      <c r="S26" s="142"/>
      <c r="T26" s="142"/>
      <c r="U26" s="142"/>
      <c r="V26" s="143"/>
      <c r="W26" s="144"/>
      <c r="X26" s="483"/>
      <c r="Y26" s="472"/>
      <c r="AA26" s="474"/>
    </row>
    <row r="27" spans="2:27" ht="25.05" customHeight="1" thickBot="1" x14ac:dyDescent="0.3">
      <c r="B27" s="494"/>
      <c r="C27" s="484"/>
      <c r="D27" s="493"/>
      <c r="E27" s="484"/>
      <c r="F27" s="495"/>
      <c r="G27" s="485"/>
      <c r="H27" s="146" t="s">
        <v>67</v>
      </c>
      <c r="I27" s="147"/>
      <c r="J27" s="148"/>
      <c r="K27" s="148"/>
      <c r="L27" s="148"/>
      <c r="M27" s="148"/>
      <c r="N27" s="148"/>
      <c r="O27" s="149"/>
      <c r="P27" s="150"/>
      <c r="Q27" s="148"/>
      <c r="R27" s="148"/>
      <c r="S27" s="148"/>
      <c r="T27" s="148"/>
      <c r="U27" s="148"/>
      <c r="V27" s="149"/>
      <c r="W27" s="151"/>
      <c r="X27" s="486"/>
      <c r="Y27" s="473"/>
      <c r="AA27" s="474"/>
    </row>
    <row r="29" spans="2:27" ht="16.5" customHeight="1" x14ac:dyDescent="0.25">
      <c r="B29" s="173" t="s">
        <v>175</v>
      </c>
    </row>
    <row r="30" spans="2:27" ht="16.5" customHeight="1" x14ac:dyDescent="0.25">
      <c r="B30" s="128" t="s">
        <v>187</v>
      </c>
    </row>
    <row r="31" spans="2:27" ht="16.5" customHeight="1" x14ac:dyDescent="0.25">
      <c r="B31" s="128" t="s">
        <v>188</v>
      </c>
    </row>
    <row r="32" spans="2:27" ht="16.5" customHeight="1" x14ac:dyDescent="0.25">
      <c r="B32" s="152" t="s">
        <v>189</v>
      </c>
      <c r="C32" s="153"/>
      <c r="E32" s="153"/>
      <c r="F32" s="153"/>
      <c r="G32" s="153"/>
      <c r="H32" s="153"/>
      <c r="I32" s="153"/>
      <c r="J32" s="153"/>
      <c r="K32" s="153"/>
      <c r="L32" s="153"/>
      <c r="M32" s="153"/>
      <c r="N32" s="153"/>
      <c r="O32" s="153"/>
      <c r="P32" s="153"/>
      <c r="Q32" s="153"/>
      <c r="R32" s="153"/>
      <c r="S32" s="153"/>
      <c r="T32" s="153"/>
      <c r="U32" s="153"/>
      <c r="V32" s="153"/>
      <c r="W32" s="153"/>
      <c r="X32" s="153"/>
      <c r="Y32" s="154"/>
    </row>
    <row r="33" spans="2:25" ht="16.5" customHeight="1" x14ac:dyDescent="0.25">
      <c r="B33" s="152" t="s">
        <v>169</v>
      </c>
      <c r="C33" s="153"/>
      <c r="E33" s="153"/>
      <c r="F33" s="153"/>
      <c r="G33" s="153"/>
      <c r="H33" s="153"/>
      <c r="I33" s="153"/>
      <c r="J33" s="153"/>
      <c r="K33" s="153"/>
      <c r="L33" s="153"/>
      <c r="M33" s="153"/>
      <c r="N33" s="153"/>
      <c r="O33" s="153"/>
      <c r="P33" s="153"/>
      <c r="Q33" s="153"/>
      <c r="R33" s="153"/>
      <c r="S33" s="153"/>
      <c r="T33" s="153"/>
      <c r="U33" s="153"/>
      <c r="V33" s="153"/>
      <c r="W33" s="153"/>
      <c r="X33" s="153"/>
      <c r="Y33" s="154"/>
    </row>
    <row r="34" spans="2:25" ht="16.5" customHeight="1" x14ac:dyDescent="0.25">
      <c r="B34" s="128" t="s">
        <v>166</v>
      </c>
    </row>
    <row r="35" spans="2:25" ht="16.5" customHeight="1" x14ac:dyDescent="0.25">
      <c r="B35" s="128" t="s">
        <v>167</v>
      </c>
    </row>
    <row r="36" spans="2:25" ht="16.5" customHeight="1" x14ac:dyDescent="0.25">
      <c r="B36" s="152" t="s">
        <v>159</v>
      </c>
      <c r="C36" s="153"/>
      <c r="E36" s="153"/>
      <c r="F36" s="153"/>
      <c r="G36" s="153"/>
      <c r="H36" s="153"/>
      <c r="I36" s="153"/>
      <c r="J36" s="153"/>
      <c r="K36" s="153"/>
      <c r="L36" s="153"/>
      <c r="M36" s="153"/>
      <c r="N36" s="153"/>
      <c r="O36" s="153"/>
      <c r="P36" s="153"/>
      <c r="Q36" s="153"/>
      <c r="R36" s="153"/>
      <c r="S36" s="153"/>
      <c r="T36" s="153"/>
      <c r="U36" s="153"/>
      <c r="V36" s="153"/>
      <c r="W36" s="153"/>
      <c r="X36" s="153"/>
      <c r="Y36" s="154"/>
    </row>
    <row r="37" spans="2:25" ht="16.5" customHeight="1" x14ac:dyDescent="0.25">
      <c r="B37" s="152" t="s">
        <v>160</v>
      </c>
      <c r="C37" s="153"/>
      <c r="E37" s="153"/>
      <c r="F37" s="153"/>
      <c r="G37" s="153"/>
      <c r="H37" s="153"/>
      <c r="I37" s="153"/>
      <c r="J37" s="153"/>
      <c r="K37" s="153"/>
      <c r="L37" s="153"/>
      <c r="M37" s="153"/>
      <c r="N37" s="153"/>
      <c r="O37" s="153"/>
      <c r="P37" s="153"/>
      <c r="Q37" s="153"/>
      <c r="R37" s="153"/>
      <c r="S37" s="153"/>
      <c r="T37" s="153"/>
      <c r="U37" s="153"/>
      <c r="V37" s="153"/>
      <c r="W37" s="153"/>
      <c r="X37" s="153"/>
      <c r="Y37" s="154"/>
    </row>
    <row r="38" spans="2:25" ht="16.5" customHeight="1" x14ac:dyDescent="0.25">
      <c r="B38" s="152" t="s">
        <v>161</v>
      </c>
      <c r="C38" s="153"/>
      <c r="E38" s="153"/>
      <c r="F38" s="153"/>
      <c r="G38" s="153"/>
      <c r="H38" s="153"/>
      <c r="I38" s="153"/>
      <c r="J38" s="153"/>
      <c r="K38" s="153"/>
      <c r="L38" s="153"/>
      <c r="M38" s="153"/>
      <c r="N38" s="153"/>
      <c r="O38" s="153"/>
      <c r="P38" s="153"/>
      <c r="Q38" s="153"/>
      <c r="R38" s="153"/>
      <c r="S38" s="153"/>
      <c r="T38" s="153"/>
      <c r="U38" s="153"/>
      <c r="V38" s="153"/>
      <c r="W38" s="153"/>
      <c r="X38" s="153"/>
      <c r="Y38" s="154"/>
    </row>
    <row r="39" spans="2:25" ht="16.5" customHeight="1" x14ac:dyDescent="0.25">
      <c r="B39" s="152" t="s">
        <v>162</v>
      </c>
      <c r="C39" s="153"/>
      <c r="E39" s="153"/>
      <c r="F39" s="153"/>
      <c r="G39" s="153"/>
      <c r="H39" s="153"/>
      <c r="I39" s="153"/>
      <c r="J39" s="153"/>
      <c r="K39" s="153"/>
      <c r="L39" s="153"/>
      <c r="M39" s="153"/>
      <c r="N39" s="153"/>
      <c r="O39" s="153"/>
      <c r="P39" s="153"/>
      <c r="Q39" s="153"/>
      <c r="R39" s="153"/>
      <c r="S39" s="153"/>
      <c r="T39" s="153"/>
      <c r="U39" s="153"/>
      <c r="V39" s="153"/>
      <c r="W39" s="153"/>
      <c r="X39" s="153"/>
      <c r="Y39" s="154"/>
    </row>
    <row r="40" spans="2:25" ht="16.5" customHeight="1" x14ac:dyDescent="0.25">
      <c r="B40" s="152" t="s">
        <v>163</v>
      </c>
      <c r="C40" s="153"/>
      <c r="E40" s="153"/>
      <c r="F40" s="153"/>
      <c r="G40" s="153"/>
      <c r="H40" s="153"/>
      <c r="I40" s="153"/>
      <c r="J40" s="153"/>
      <c r="K40" s="153"/>
      <c r="L40" s="153"/>
      <c r="M40" s="153"/>
      <c r="N40" s="153"/>
      <c r="O40" s="153"/>
      <c r="P40" s="153"/>
      <c r="Q40" s="153"/>
      <c r="R40" s="153"/>
      <c r="S40" s="153"/>
      <c r="T40" s="153"/>
      <c r="U40" s="153"/>
      <c r="V40" s="153"/>
      <c r="W40" s="153"/>
      <c r="X40" s="153"/>
      <c r="Y40" s="154"/>
    </row>
    <row r="41" spans="2:25" ht="16.5" customHeight="1" x14ac:dyDescent="0.25">
      <c r="B41" s="152" t="s">
        <v>164</v>
      </c>
      <c r="C41" s="153"/>
      <c r="E41" s="153"/>
      <c r="F41" s="153"/>
      <c r="G41" s="153"/>
      <c r="H41" s="153"/>
      <c r="I41" s="153"/>
      <c r="J41" s="153"/>
      <c r="K41" s="153"/>
      <c r="L41" s="153"/>
      <c r="M41" s="153"/>
      <c r="N41" s="153"/>
      <c r="O41" s="153"/>
      <c r="P41" s="153"/>
      <c r="Q41" s="153"/>
      <c r="R41" s="153"/>
      <c r="S41" s="153"/>
      <c r="T41" s="153"/>
      <c r="U41" s="153"/>
      <c r="V41" s="153"/>
      <c r="W41" s="153"/>
      <c r="X41" s="153"/>
      <c r="Y41" s="154"/>
    </row>
    <row r="42" spans="2:25" ht="16.5" customHeight="1" x14ac:dyDescent="0.25">
      <c r="B42" s="152" t="s">
        <v>165</v>
      </c>
      <c r="C42" s="153"/>
      <c r="E42" s="153"/>
      <c r="F42" s="153"/>
      <c r="G42" s="153"/>
      <c r="H42" s="153"/>
      <c r="I42" s="153"/>
      <c r="J42" s="153"/>
      <c r="K42" s="153"/>
      <c r="L42" s="153"/>
      <c r="M42" s="153"/>
      <c r="N42" s="153"/>
      <c r="O42" s="153"/>
      <c r="P42" s="153"/>
      <c r="Q42" s="153"/>
      <c r="R42" s="153"/>
      <c r="S42" s="153"/>
      <c r="T42" s="153"/>
      <c r="U42" s="153"/>
      <c r="V42" s="153"/>
      <c r="W42" s="153"/>
      <c r="X42" s="153"/>
      <c r="Y42" s="154"/>
    </row>
    <row r="43" spans="2:25" ht="16.5" customHeight="1" x14ac:dyDescent="0.25">
      <c r="B43" s="152" t="s">
        <v>104</v>
      </c>
      <c r="C43" s="153"/>
      <c r="E43" s="153"/>
      <c r="F43" s="153"/>
      <c r="G43" s="153"/>
      <c r="H43" s="153"/>
      <c r="I43" s="153"/>
      <c r="J43" s="153"/>
      <c r="K43" s="153"/>
      <c r="L43" s="153"/>
      <c r="M43" s="153"/>
      <c r="N43" s="153"/>
      <c r="O43" s="153"/>
      <c r="P43" s="153"/>
      <c r="Q43" s="153"/>
      <c r="R43" s="153"/>
      <c r="S43" s="153"/>
      <c r="T43" s="153"/>
      <c r="U43" s="153"/>
      <c r="V43" s="153"/>
      <c r="W43" s="153"/>
      <c r="X43" s="153"/>
      <c r="Y43" s="154"/>
    </row>
    <row r="44" spans="2:25" ht="16.5" customHeight="1" x14ac:dyDescent="0.25">
      <c r="B44" s="128" t="s">
        <v>190</v>
      </c>
      <c r="C44" s="154"/>
      <c r="E44" s="154"/>
      <c r="F44" s="154"/>
      <c r="G44" s="154"/>
      <c r="H44" s="154"/>
      <c r="I44" s="154"/>
      <c r="J44" s="154"/>
      <c r="K44" s="154"/>
      <c r="L44" s="154"/>
      <c r="M44" s="154"/>
      <c r="N44" s="154"/>
      <c r="O44" s="154"/>
      <c r="P44" s="154"/>
      <c r="Q44" s="154"/>
      <c r="R44" s="154"/>
      <c r="S44" s="154"/>
      <c r="T44" s="154"/>
      <c r="U44" s="154"/>
      <c r="V44" s="154"/>
      <c r="W44" s="154"/>
      <c r="X44" s="154"/>
      <c r="Y44" s="154"/>
    </row>
    <row r="45" spans="2:25" ht="16.5" customHeight="1" x14ac:dyDescent="0.25">
      <c r="B45" s="128" t="s">
        <v>191</v>
      </c>
    </row>
    <row r="47" spans="2:25" ht="16.5" customHeight="1" x14ac:dyDescent="0.25">
      <c r="B47" s="155"/>
      <c r="C47" s="155"/>
      <c r="D47" s="155"/>
      <c r="E47" s="156"/>
      <c r="F47" s="157"/>
      <c r="G47" s="158"/>
      <c r="H47" s="159"/>
      <c r="I47" s="133"/>
      <c r="J47" s="133"/>
      <c r="K47" s="133"/>
      <c r="L47" s="133"/>
      <c r="M47" s="133"/>
      <c r="N47" s="133"/>
      <c r="O47" s="133"/>
      <c r="P47" s="133"/>
      <c r="Q47" s="133"/>
      <c r="R47" s="133"/>
      <c r="S47" s="133"/>
      <c r="T47" s="133"/>
      <c r="U47" s="133"/>
      <c r="V47" s="133"/>
      <c r="W47" s="133"/>
      <c r="X47" s="133"/>
      <c r="Y47" s="155"/>
    </row>
    <row r="48" spans="2:25" x14ac:dyDescent="0.25">
      <c r="B48" s="160"/>
      <c r="C48" s="160"/>
      <c r="D48" s="160"/>
      <c r="E48" s="160"/>
      <c r="F48" s="160"/>
      <c r="G48" s="160"/>
      <c r="H48" s="160"/>
      <c r="I48" s="160"/>
      <c r="J48" s="160"/>
      <c r="K48" s="160"/>
      <c r="L48" s="160"/>
      <c r="M48" s="160"/>
      <c r="N48" s="160"/>
      <c r="O48" s="160"/>
      <c r="P48" s="160"/>
      <c r="Q48" s="160"/>
      <c r="R48" s="160"/>
      <c r="S48" s="160"/>
      <c r="T48" s="160"/>
      <c r="U48" s="160"/>
      <c r="V48" s="160"/>
      <c r="W48" s="160"/>
      <c r="X48" s="160"/>
      <c r="Y48" s="160"/>
    </row>
    <row r="49" spans="2:24" ht="13.25" customHeight="1" x14ac:dyDescent="0.25">
      <c r="B49" s="153"/>
      <c r="C49" s="153"/>
      <c r="D49" s="153"/>
      <c r="E49" s="153"/>
      <c r="F49" s="153"/>
      <c r="G49" s="153"/>
      <c r="H49" s="153"/>
      <c r="I49" s="153"/>
      <c r="J49" s="153"/>
      <c r="K49" s="153"/>
      <c r="L49" s="153"/>
      <c r="M49" s="153"/>
      <c r="N49" s="153"/>
      <c r="O49" s="153"/>
      <c r="P49" s="153"/>
      <c r="Q49" s="153"/>
      <c r="R49" s="153"/>
      <c r="S49" s="153"/>
      <c r="T49" s="153"/>
      <c r="U49" s="153"/>
      <c r="V49" s="153"/>
      <c r="W49" s="153"/>
      <c r="X49" s="153"/>
    </row>
    <row r="50" spans="2:24" x14ac:dyDescent="0.25">
      <c r="B50" s="153"/>
      <c r="C50" s="153"/>
      <c r="D50" s="153"/>
      <c r="E50" s="153"/>
      <c r="F50" s="153"/>
      <c r="G50" s="153"/>
      <c r="H50" s="153"/>
      <c r="I50" s="153"/>
      <c r="J50" s="153"/>
      <c r="K50" s="153"/>
      <c r="L50" s="153"/>
      <c r="M50" s="153"/>
      <c r="N50" s="153"/>
      <c r="O50" s="153"/>
      <c r="P50" s="153"/>
      <c r="Q50" s="153"/>
      <c r="R50" s="153"/>
      <c r="S50" s="153"/>
      <c r="T50" s="153"/>
      <c r="U50" s="153"/>
      <c r="V50" s="153"/>
      <c r="W50" s="153"/>
      <c r="X50" s="153"/>
    </row>
    <row r="51" spans="2:24" x14ac:dyDescent="0.25">
      <c r="B51" s="153"/>
      <c r="C51" s="153"/>
      <c r="D51" s="153"/>
      <c r="E51" s="153"/>
      <c r="F51" s="153"/>
      <c r="G51" s="153"/>
      <c r="H51" s="153"/>
      <c r="I51" s="153"/>
      <c r="J51" s="153"/>
      <c r="K51" s="153"/>
      <c r="L51" s="153"/>
      <c r="M51" s="153"/>
      <c r="N51" s="153"/>
      <c r="O51" s="153"/>
      <c r="P51" s="153"/>
      <c r="Q51" s="153"/>
      <c r="R51" s="153"/>
      <c r="S51" s="153"/>
      <c r="T51" s="153"/>
      <c r="U51" s="153"/>
      <c r="V51" s="153"/>
      <c r="W51" s="153"/>
      <c r="X51" s="153"/>
    </row>
    <row r="52" spans="2:24" x14ac:dyDescent="0.25">
      <c r="B52" s="153"/>
      <c r="C52" s="153"/>
      <c r="D52" s="153"/>
      <c r="E52" s="153"/>
      <c r="F52" s="153"/>
      <c r="G52" s="153"/>
      <c r="H52" s="153"/>
      <c r="I52" s="153"/>
      <c r="J52" s="153"/>
      <c r="K52" s="153"/>
      <c r="L52" s="153"/>
      <c r="M52" s="153"/>
      <c r="N52" s="153"/>
      <c r="O52" s="153"/>
      <c r="P52" s="153"/>
      <c r="Q52" s="153"/>
      <c r="R52" s="153"/>
      <c r="S52" s="153"/>
      <c r="T52" s="153"/>
      <c r="U52" s="153"/>
      <c r="V52" s="153"/>
      <c r="W52" s="153"/>
      <c r="X52" s="153"/>
    </row>
    <row r="53" spans="2:24" x14ac:dyDescent="0.25">
      <c r="B53" s="153"/>
      <c r="C53" s="153"/>
      <c r="D53" s="153"/>
      <c r="E53" s="153"/>
      <c r="F53" s="153"/>
      <c r="G53" s="153"/>
      <c r="H53" s="153"/>
      <c r="I53" s="153"/>
      <c r="J53" s="153"/>
      <c r="K53" s="153"/>
      <c r="L53" s="153"/>
      <c r="M53" s="153"/>
      <c r="N53" s="153"/>
      <c r="O53" s="153"/>
      <c r="P53" s="153"/>
      <c r="Q53" s="153"/>
      <c r="R53" s="153"/>
      <c r="S53" s="153"/>
      <c r="T53" s="153"/>
      <c r="U53" s="153"/>
      <c r="V53" s="153"/>
      <c r="W53" s="153"/>
      <c r="X53" s="153"/>
    </row>
    <row r="54" spans="2:24" x14ac:dyDescent="0.25">
      <c r="B54" s="153"/>
      <c r="C54" s="153"/>
      <c r="D54" s="153"/>
      <c r="E54" s="153"/>
      <c r="F54" s="153"/>
      <c r="G54" s="153"/>
      <c r="H54" s="153"/>
      <c r="I54" s="153"/>
      <c r="J54" s="153"/>
      <c r="K54" s="153"/>
      <c r="L54" s="153"/>
      <c r="M54" s="153"/>
      <c r="N54" s="153"/>
      <c r="O54" s="153"/>
      <c r="P54" s="153"/>
      <c r="Q54" s="153"/>
      <c r="R54" s="153"/>
      <c r="S54" s="153"/>
      <c r="T54" s="153"/>
      <c r="U54" s="153"/>
      <c r="V54" s="153"/>
      <c r="W54" s="153"/>
      <c r="X54" s="153"/>
    </row>
    <row r="55" spans="2:24" x14ac:dyDescent="0.25">
      <c r="B55" s="153"/>
      <c r="C55" s="153"/>
      <c r="D55" s="153"/>
      <c r="E55" s="153"/>
      <c r="F55" s="153"/>
      <c r="G55" s="153"/>
      <c r="H55" s="153"/>
      <c r="I55" s="153"/>
      <c r="J55" s="153"/>
      <c r="K55" s="153"/>
      <c r="L55" s="153"/>
      <c r="M55" s="153"/>
      <c r="N55" s="153"/>
      <c r="O55" s="153"/>
      <c r="P55" s="153"/>
      <c r="Q55" s="153"/>
      <c r="R55" s="153"/>
      <c r="S55" s="153"/>
      <c r="T55" s="153"/>
      <c r="U55" s="153"/>
      <c r="V55" s="153"/>
      <c r="W55" s="153"/>
      <c r="X55" s="153"/>
    </row>
    <row r="56" spans="2:24" x14ac:dyDescent="0.25">
      <c r="B56" s="153"/>
      <c r="C56" s="153"/>
      <c r="D56" s="153"/>
      <c r="E56" s="153"/>
      <c r="F56" s="153"/>
      <c r="G56" s="153"/>
      <c r="H56" s="153"/>
      <c r="I56" s="153"/>
      <c r="J56" s="153"/>
      <c r="K56" s="153"/>
      <c r="L56" s="153"/>
      <c r="M56" s="153"/>
      <c r="N56" s="153"/>
      <c r="O56" s="153"/>
      <c r="P56" s="153"/>
      <c r="Q56" s="153"/>
      <c r="R56" s="153"/>
      <c r="S56" s="153"/>
      <c r="T56" s="153"/>
      <c r="U56" s="153"/>
      <c r="V56" s="153"/>
      <c r="W56" s="153"/>
      <c r="X56" s="153"/>
    </row>
    <row r="57" spans="2:24" x14ac:dyDescent="0.25">
      <c r="B57" s="153"/>
      <c r="C57" s="153"/>
      <c r="D57" s="153"/>
      <c r="E57" s="153"/>
      <c r="F57" s="153"/>
      <c r="G57" s="153"/>
      <c r="H57" s="153"/>
      <c r="I57" s="153"/>
      <c r="J57" s="153"/>
      <c r="K57" s="153"/>
      <c r="L57" s="153"/>
      <c r="M57" s="153"/>
      <c r="N57" s="153"/>
      <c r="O57" s="153"/>
      <c r="P57" s="153"/>
      <c r="Q57" s="153"/>
      <c r="R57" s="153"/>
      <c r="S57" s="153"/>
      <c r="T57" s="153"/>
      <c r="U57" s="153"/>
      <c r="V57" s="153"/>
      <c r="W57" s="153"/>
      <c r="X57" s="153"/>
    </row>
  </sheetData>
  <mergeCells count="73">
    <mergeCell ref="E22:E24"/>
    <mergeCell ref="F22:F24"/>
    <mergeCell ref="Y19:Y21"/>
    <mergeCell ref="AA19:AA21"/>
    <mergeCell ref="D19:D21"/>
    <mergeCell ref="Y7:Y9"/>
    <mergeCell ref="C19:C21"/>
    <mergeCell ref="E19:E21"/>
    <mergeCell ref="F19:F21"/>
    <mergeCell ref="G19:G21"/>
    <mergeCell ref="X19:X21"/>
    <mergeCell ref="Y16:Y18"/>
    <mergeCell ref="AA16:AA18"/>
    <mergeCell ref="B10:B18"/>
    <mergeCell ref="D10:D12"/>
    <mergeCell ref="D13:D15"/>
    <mergeCell ref="D16:D18"/>
    <mergeCell ref="E13:E15"/>
    <mergeCell ref="F13:F15"/>
    <mergeCell ref="G13:G15"/>
    <mergeCell ref="C16:C18"/>
    <mergeCell ref="E16:E18"/>
    <mergeCell ref="F16:F18"/>
    <mergeCell ref="G16:G18"/>
    <mergeCell ref="X16:X18"/>
    <mergeCell ref="AA7:AA9"/>
    <mergeCell ref="E10:E12"/>
    <mergeCell ref="F10:F12"/>
    <mergeCell ref="B2:Y2"/>
    <mergeCell ref="B4:B6"/>
    <mergeCell ref="E4:E6"/>
    <mergeCell ref="F4:F6"/>
    <mergeCell ref="G4:G6"/>
    <mergeCell ref="H4:W4"/>
    <mergeCell ref="X4:X6"/>
    <mergeCell ref="Y4:Y6"/>
    <mergeCell ref="H5:H6"/>
    <mergeCell ref="I5:O5"/>
    <mergeCell ref="P5:V5"/>
    <mergeCell ref="W5:W6"/>
    <mergeCell ref="D4:D6"/>
    <mergeCell ref="C25:C27"/>
    <mergeCell ref="G25:G27"/>
    <mergeCell ref="X25:X27"/>
    <mergeCell ref="X13:X15"/>
    <mergeCell ref="B7:B9"/>
    <mergeCell ref="E7:E9"/>
    <mergeCell ref="F7:F9"/>
    <mergeCell ref="G7:G9"/>
    <mergeCell ref="D7:D9"/>
    <mergeCell ref="X7:X9"/>
    <mergeCell ref="D22:D24"/>
    <mergeCell ref="D25:D27"/>
    <mergeCell ref="B19:B27"/>
    <mergeCell ref="E25:E27"/>
    <mergeCell ref="F25:F27"/>
    <mergeCell ref="X22:X24"/>
    <mergeCell ref="Y25:Y27"/>
    <mergeCell ref="AA25:AA27"/>
    <mergeCell ref="C4:C6"/>
    <mergeCell ref="C7:C9"/>
    <mergeCell ref="C10:C12"/>
    <mergeCell ref="C13:C15"/>
    <mergeCell ref="C22:C24"/>
    <mergeCell ref="Y22:Y24"/>
    <mergeCell ref="AA22:AA24"/>
    <mergeCell ref="Y13:Y15"/>
    <mergeCell ref="AA13:AA15"/>
    <mergeCell ref="G10:G12"/>
    <mergeCell ref="X10:X12"/>
    <mergeCell ref="Y10:Y12"/>
    <mergeCell ref="AA10:AA12"/>
    <mergeCell ref="G22:G24"/>
  </mergeCells>
  <phoneticPr fontId="19"/>
  <conditionalFormatting sqref="W10:X27">
    <cfRule type="cellIs" dxfId="0" priority="1" operator="equal">
      <formula>0</formula>
    </cfRule>
  </conditionalFormatting>
  <dataValidations count="4">
    <dataValidation type="whole" operator="greaterThanOrEqual" allowBlank="1" showInputMessage="1" showErrorMessage="1" errorTitle="入力エラー" error="整数値を入力してください。" sqref="F7 F10 F22 F13 F25 F19 F16" xr:uid="{2D05D083-B79A-41E8-84A7-2EFEFA0406EC}">
      <formula1>0</formula1>
    </dataValidation>
    <dataValidation type="list" allowBlank="1" showInputMessage="1" showErrorMessage="1" sqref="E47" xr:uid="{769F162A-B751-4BB4-BCCF-AEA34D8CE72F}">
      <formula1>"一般地域,中山間地域,一般/中山間地域"</formula1>
    </dataValidation>
    <dataValidation type="list" allowBlank="1" showInputMessage="1" showErrorMessage="1" sqref="D7:D27" xr:uid="{D6B7AD51-D1ED-4ADB-8323-784B9AC1E976}">
      <formula1>",担い手集約タイプ,多用途利用米団地定着タイプ"</formula1>
    </dataValidation>
    <dataValidation type="list" allowBlank="1" showInputMessage="1" showErrorMessage="1" sqref="E7:E27" xr:uid="{00F8961C-A9C1-4A57-8F79-08D6EC778CF7}">
      <formula1>"一般地域,中山間地域"</formula1>
    </dataValidation>
  </dataValidations>
  <pageMargins left="0.39370078740157483" right="0.39370078740157483" top="0.55118110236220474" bottom="0.55118110236220474" header="0.31496062992125984" footer="0.31496062992125984"/>
  <pageSetup paperSize="8" scale="79" fitToHeight="0" orientation="landscape" r:id="rId1"/>
  <headerFooter differentFirst="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7475c82-dadc-4e40-94bd-312afdab25f6" xsi:nil="true"/>
    <lcf76f155ced4ddcb4097134ff3c332f xmlns="c0e4c9a6-9e6c-437f-b1d2-6ebb8223c9dc">
      <Terms xmlns="http://schemas.microsoft.com/office/infopath/2007/PartnerControls"/>
    </lcf76f155ced4ddcb4097134ff3c332f>
    <_x4f5c__x6210__x65e5__x6642_ xmlns="c0e4c9a6-9e6c-437f-b1d2-6ebb8223c9d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37A27C35E8D714A965918AADC45993D" ma:contentTypeVersion="17" ma:contentTypeDescription="新しいドキュメントを作成します。" ma:contentTypeScope="" ma:versionID="9102ad22b024161710922d57b944b4dd">
  <xsd:schema xmlns:xsd="http://www.w3.org/2001/XMLSchema" xmlns:xs="http://www.w3.org/2001/XMLSchema" xmlns:p="http://schemas.microsoft.com/office/2006/metadata/properties" xmlns:ns2="c0e4c9a6-9e6c-437f-b1d2-6ebb8223c9dc" xmlns:ns3="37475c82-dadc-4e40-94bd-312afdab25f6" targetNamespace="http://schemas.microsoft.com/office/2006/metadata/properties" ma:root="true" ma:fieldsID="ff793b46421db106974281b414c5b7f3" ns2:_="" ns3:_="">
    <xsd:import namespace="c0e4c9a6-9e6c-437f-b1d2-6ebb8223c9dc"/>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e4c9a6-9e6c-437f-b1d2-6ebb8223c9dc"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075cbe5a-5208-4f7f-84ad-8fc1337f34bd}"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4893E8-B8AD-4BDF-BCC8-CE3DEC4A61E2}">
  <ds:schemaRefs>
    <ds:schemaRef ds:uri="http://schemas.microsoft.com/sharepoint/v3/contenttype/forms"/>
  </ds:schemaRefs>
</ds:datastoreItem>
</file>

<file path=customXml/itemProps2.xml><?xml version="1.0" encoding="utf-8"?>
<ds:datastoreItem xmlns:ds="http://schemas.openxmlformats.org/officeDocument/2006/customXml" ds:itemID="{119C6FEA-79A7-41FC-911F-0CD21460F9C5}">
  <ds:schemaRefs>
    <ds:schemaRef ds:uri="c0e4c9a6-9e6c-437f-b1d2-6ebb8223c9dc"/>
    <ds:schemaRef ds:uri="http://schemas.openxmlformats.org/package/2006/metadata/core-properties"/>
    <ds:schemaRef ds:uri="http://purl.org/dc/terms/"/>
    <ds:schemaRef ds:uri="http://schemas.microsoft.com/office/2006/documentManagement/types"/>
    <ds:schemaRef ds:uri="http://purl.org/dc/dcmitype/"/>
    <ds:schemaRef ds:uri="37475c82-dadc-4e40-94bd-312afdab25f6"/>
    <ds:schemaRef ds:uri="http://schemas.microsoft.com/office/2006/metadata/properties"/>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2156EC76-868C-4349-A300-7BC681AF8B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e4c9a6-9e6c-437f-b1d2-6ebb8223c9dc"/>
    <ds:schemaRef ds:uri="37475c82-dadc-4e40-94bd-312afdab2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様式第1号(計画(変更)申請書)</vt:lpstr>
      <vt:lpstr>様式第2号(実施計画、完了報告)</vt:lpstr>
      <vt:lpstr>(担い手)</vt:lpstr>
      <vt:lpstr>(多用途利用米)</vt:lpstr>
      <vt:lpstr>様式第3号(集約化状況)</vt:lpstr>
      <vt:lpstr>様式第4号(多用途利用米)</vt:lpstr>
      <vt:lpstr>様式第5号(活用使途)</vt:lpstr>
      <vt:lpstr>'(多用途利用米)'!Print_Area</vt:lpstr>
      <vt:lpstr>'(担い手)'!Print_Area</vt:lpstr>
      <vt:lpstr>'様式第1号(計画(変更)申請書)'!Print_Area</vt:lpstr>
      <vt:lpstr>'様式第2号(実施計画、完了報告)'!Print_Area</vt:lpstr>
      <vt:lpstr>'様式第3号(集約化状況)'!Print_Area</vt:lpstr>
      <vt:lpstr>'様式第4号(多用途利用米)'!Print_Area</vt:lpstr>
      <vt:lpstr>'様式第5号(活用使途)'!Print_Area</vt:lpstr>
      <vt:lpstr>'様式第3号(集約化状況)'!Print_Titles</vt:lpstr>
      <vt:lpstr>'様式第4号(多用途利用米)'!Print_Titles</vt:lpstr>
      <vt:lpstr>'様式第5号(活用使途)'!Print_Titles</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新潟県</cp:lastModifiedBy>
  <cp:revision>2</cp:revision>
  <cp:lastPrinted>2026-03-12T13:03:18Z</cp:lastPrinted>
  <dcterms:created xsi:type="dcterms:W3CDTF">2020-12-08T09:04:00Z</dcterms:created>
  <dcterms:modified xsi:type="dcterms:W3CDTF">2026-04-28T01:03:21Z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0x010100937A27C35E8D714A965918AADC45993D</vt:lpwstr>
  </property>
  <property fmtid="{D5CDD505-2E9C-101B-9397-08002B2CF9AE}" pid="3" name="MediaServiceImageTags">
    <vt:lpwstr/>
  </property>
</Properties>
</file>