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新潟県\3.様式\"/>
    </mc:Choice>
  </mc:AlternateContent>
  <xr:revisionPtr revIDLastSave="0" documentId="13_ncr:1_{EA77BE0C-6517-4594-8816-FCF5DB50980A}" xr6:coauthVersionLast="47" xr6:coauthVersionMax="47" xr10:uidLastSave="{00000000-0000-0000-0000-000000000000}"/>
  <bookViews>
    <workbookView xWindow="-120" yWindow="-120" windowWidth="29040" windowHeight="15720" tabRatio="742" xr2:uid="{00000000-000D-0000-FFFF-FFFF00000000}"/>
  </bookViews>
  <sheets>
    <sheet name="様式2" sheetId="9" r:id="rId1"/>
    <sheet name="記入例（新設）" sheetId="11" r:id="rId2"/>
    <sheet name="記入例（増設）" sheetId="12" r:id="rId3"/>
    <sheet name="記入例（特例増設）" sheetId="14" r:id="rId4"/>
  </sheets>
  <definedNames>
    <definedName name="_xlnm.Print_Area" localSheetId="1">'記入例（新設）'!$A$1:$W$48</definedName>
    <definedName name="_xlnm.Print_Area" localSheetId="2">'記入例（増設）'!$A$1:$W$48</definedName>
    <definedName name="_xlnm.Print_Area" localSheetId="3">'記入例（特例増設）'!$A$1:$W$48</definedName>
    <definedName name="_xlnm.Print_Area" localSheetId="0">様式2!$A$1:$W$349</definedName>
    <definedName name="_xlnm.Print_Titles" localSheetId="1">'記入例（新設）'!$21:$25</definedName>
    <definedName name="_xlnm.Print_Titles" localSheetId="2">'記入例（増設）'!$21:$25</definedName>
    <definedName name="_xlnm.Print_Titles" localSheetId="3">'記入例（特例増設）'!$21:$25</definedName>
    <definedName name="_xlnm.Print_Titles" localSheetId="0">様式2!$21:$25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4" l="1"/>
  <c r="G48" i="14" s="1"/>
  <c r="F18" i="14" s="1"/>
  <c r="J46" i="14"/>
  <c r="J48" i="14" s="1"/>
  <c r="M46" i="14"/>
  <c r="M48" i="14" s="1"/>
  <c r="O46" i="14"/>
  <c r="O48" i="14" s="1"/>
  <c r="F16" i="14" s="1"/>
  <c r="Q46" i="14"/>
  <c r="Q48" i="14" s="1"/>
  <c r="F15" i="14" s="1"/>
  <c r="F17" i="14" s="1"/>
  <c r="Q46" i="12"/>
  <c r="Q48" i="12" s="1"/>
  <c r="F15" i="12" s="1"/>
  <c r="O46" i="12"/>
  <c r="O48" i="12" s="1"/>
  <c r="F16" i="12" s="1"/>
  <c r="M46" i="12"/>
  <c r="M48" i="12" s="1"/>
  <c r="J46" i="12"/>
  <c r="J48" i="12" s="1"/>
  <c r="G46" i="12"/>
  <c r="G48" i="12" s="1"/>
  <c r="F18" i="12" s="1"/>
  <c r="G46" i="11"/>
  <c r="G48" i="11" s="1"/>
  <c r="F18" i="11" s="1"/>
  <c r="J46" i="11"/>
  <c r="J48" i="11" s="1"/>
  <c r="M46" i="11"/>
  <c r="M48" i="11" s="1"/>
  <c r="O46" i="11"/>
  <c r="O48" i="11" s="1"/>
  <c r="F16" i="11" s="1"/>
  <c r="Q46" i="11"/>
  <c r="Q48" i="11" s="1"/>
  <c r="F15" i="11" s="1"/>
  <c r="F19" i="14" l="1"/>
  <c r="F17" i="11"/>
  <c r="F19" i="11" s="1"/>
  <c r="F17" i="12"/>
  <c r="F19" i="12" s="1"/>
  <c r="Q347" i="9" l="1"/>
  <c r="O347" i="9"/>
  <c r="M347" i="9"/>
  <c r="J347" i="9"/>
  <c r="G347" i="9"/>
  <c r="Q304" i="9"/>
  <c r="O304" i="9"/>
  <c r="M304" i="9"/>
  <c r="J304" i="9"/>
  <c r="G304" i="9"/>
  <c r="Q261" i="9"/>
  <c r="O261" i="9"/>
  <c r="M261" i="9"/>
  <c r="J261" i="9"/>
  <c r="G261" i="9"/>
  <c r="Q218" i="9"/>
  <c r="O218" i="9"/>
  <c r="M218" i="9"/>
  <c r="J218" i="9"/>
  <c r="G218" i="9"/>
  <c r="Q175" i="9"/>
  <c r="O175" i="9"/>
  <c r="M175" i="9"/>
  <c r="J175" i="9"/>
  <c r="G175" i="9"/>
  <c r="Q132" i="9"/>
  <c r="O132" i="9"/>
  <c r="M132" i="9"/>
  <c r="J132" i="9"/>
  <c r="G132" i="9"/>
  <c r="Q89" i="9"/>
  <c r="O89" i="9"/>
  <c r="M89" i="9"/>
  <c r="J89" i="9"/>
  <c r="G89" i="9"/>
  <c r="G46" i="9"/>
  <c r="G48" i="9" s="1"/>
  <c r="G91" i="9" s="1"/>
  <c r="G134" i="9" s="1"/>
  <c r="G177" i="9" s="1"/>
  <c r="G220" i="9" l="1"/>
  <c r="G263" i="9" s="1"/>
  <c r="G306" i="9" s="1"/>
  <c r="G349" i="9" s="1"/>
  <c r="F18" i="9" l="1"/>
  <c r="Q46" i="9"/>
  <c r="Q48" i="9" s="1"/>
  <c r="O46" i="9"/>
  <c r="O48" i="9" s="1"/>
  <c r="M46" i="9"/>
  <c r="M48" i="9" s="1"/>
  <c r="M91" i="9" s="1"/>
  <c r="M134" i="9" s="1"/>
  <c r="M177" i="9" s="1"/>
  <c r="M220" i="9" s="1"/>
  <c r="M263" i="9" s="1"/>
  <c r="M306" i="9" s="1"/>
  <c r="M349" i="9" s="1"/>
  <c r="J46" i="9"/>
  <c r="J48" i="9" s="1"/>
  <c r="J91" i="9" s="1"/>
  <c r="J134" i="9" s="1"/>
  <c r="J177" i="9" s="1"/>
  <c r="J220" i="9" s="1"/>
  <c r="J263" i="9" s="1"/>
  <c r="J306" i="9" s="1"/>
  <c r="J349" i="9" s="1"/>
  <c r="Q91" i="9" l="1"/>
  <c r="Q134" i="9" s="1"/>
  <c r="Q177" i="9" s="1"/>
  <c r="Q220" i="9" s="1"/>
  <c r="Q263" i="9" s="1"/>
  <c r="Q306" i="9" s="1"/>
  <c r="Q349" i="9" s="1"/>
  <c r="O91" i="9"/>
  <c r="O134" i="9" s="1"/>
  <c r="O177" i="9" s="1"/>
  <c r="O220" i="9" s="1"/>
  <c r="O263" i="9" s="1"/>
  <c r="O306" i="9" s="1"/>
  <c r="O349" i="9" s="1"/>
  <c r="F15" i="9" l="1"/>
  <c r="F16" i="9"/>
  <c r="F17" i="9" l="1"/>
  <c r="F1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野田 悦子</author>
  </authors>
  <commentList>
    <comment ref="U3" authorId="0" shapeId="0" xr:uid="{92BEF912-8367-46CD-BB3B-9E47EA95A3FD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ドロップダウンリストから選択</t>
        </r>
      </text>
    </comment>
  </commentList>
</comments>
</file>

<file path=xl/sharedStrings.xml><?xml version="1.0" encoding="utf-8"?>
<sst xmlns="http://schemas.openxmlformats.org/spreadsheetml/2006/main" count="564" uniqueCount="109">
  <si>
    <t>雇用保険被保険者一覧表</t>
  </si>
  <si>
    <t>人</t>
  </si>
  <si>
    <t>人</t>
    <rPh sb="0" eb="1">
      <t>ニン</t>
    </rPh>
    <phoneticPr fontId="3"/>
  </si>
  <si>
    <t>①</t>
  </si>
  <si>
    <t>③</t>
  </si>
  <si>
    <t>新規雇用者</t>
    <rPh sb="0" eb="2">
      <t>シンキ</t>
    </rPh>
    <rPh sb="2" eb="4">
      <t>コヨウ</t>
    </rPh>
    <rPh sb="4" eb="5">
      <t>シャ</t>
    </rPh>
    <phoneticPr fontId="3"/>
  </si>
  <si>
    <t>該当者に○</t>
    <rPh sb="0" eb="3">
      <t>ガイトウシャ</t>
    </rPh>
    <phoneticPr fontId="3"/>
  </si>
  <si>
    <t>取得年月日</t>
    <rPh sb="0" eb="2">
      <t>シュトク</t>
    </rPh>
    <rPh sb="2" eb="4">
      <t>ネンゲツ</t>
    </rPh>
    <rPh sb="4" eb="5">
      <t>ヒ</t>
    </rPh>
    <phoneticPr fontId="3"/>
  </si>
  <si>
    <t>転入年月日</t>
    <rPh sb="0" eb="2">
      <t>テンニュウ</t>
    </rPh>
    <rPh sb="2" eb="4">
      <t>ネンゲツ</t>
    </rPh>
    <rPh sb="4" eb="5">
      <t>ヒ</t>
    </rPh>
    <phoneticPr fontId="3"/>
  </si>
  <si>
    <t>被保険者種類</t>
    <phoneticPr fontId="6"/>
  </si>
  <si>
    <t>番  号</t>
    <rPh sb="0" eb="1">
      <t>バン</t>
    </rPh>
    <rPh sb="3" eb="4">
      <t>ゴウ</t>
    </rPh>
    <phoneticPr fontId="3"/>
  </si>
  <si>
    <t>該当者に○</t>
    <phoneticPr fontId="6"/>
  </si>
  <si>
    <t>合　　　計　　（人）</t>
    <rPh sb="0" eb="1">
      <t>ゴウ</t>
    </rPh>
    <rPh sb="4" eb="5">
      <t>ケイ</t>
    </rPh>
    <rPh sb="8" eb="9">
      <t>ニン</t>
    </rPh>
    <phoneticPr fontId="3"/>
  </si>
  <si>
    <t>小　　　計　　（人）</t>
    <rPh sb="0" eb="1">
      <t>ショウ</t>
    </rPh>
    <rPh sb="4" eb="5">
      <t>ケイ</t>
    </rPh>
    <rPh sb="8" eb="9">
      <t>ニン</t>
    </rPh>
    <phoneticPr fontId="3"/>
  </si>
  <si>
    <t>他の地域
から</t>
    <rPh sb="2" eb="4">
      <t>チイキ</t>
    </rPh>
    <phoneticPr fontId="3"/>
  </si>
  <si>
    <t>同一市町村
等から</t>
    <rPh sb="6" eb="7">
      <t>ナド</t>
    </rPh>
    <phoneticPr fontId="3"/>
  </si>
  <si>
    <t>雇用区分</t>
    <rPh sb="0" eb="1">
      <t>ヤトイ</t>
    </rPh>
    <rPh sb="1" eb="2">
      <t>ヨウ</t>
    </rPh>
    <rPh sb="2" eb="3">
      <t>ク</t>
    </rPh>
    <rPh sb="3" eb="4">
      <t>ブン</t>
    </rPh>
    <phoneticPr fontId="6"/>
  </si>
  <si>
    <t>（ａ）</t>
    <phoneticPr fontId="9"/>
  </si>
  <si>
    <t>（ｂ）</t>
    <phoneticPr fontId="9"/>
  </si>
  <si>
    <t>（ｃ）</t>
    <phoneticPr fontId="9"/>
  </si>
  <si>
    <t>（様式２）</t>
    <rPh sb="1" eb="2">
      <t>サマ</t>
    </rPh>
    <rPh sb="2" eb="3">
      <t>シキ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</si>
  <si>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ナ</t>
    </rPh>
    <phoneticPr fontId="9"/>
  </si>
  <si>
    <t>企 業 名（法人名又は個人名）</t>
    <rPh sb="0" eb="1">
      <t>キ</t>
    </rPh>
    <rPh sb="2" eb="3">
      <t>ギョウ</t>
    </rPh>
    <rPh sb="4" eb="5">
      <t>ナ</t>
    </rPh>
    <rPh sb="6" eb="9">
      <t>ホウジンメイ</t>
    </rPh>
    <rPh sb="9" eb="10">
      <t>マタ</t>
    </rPh>
    <rPh sb="11" eb="14">
      <t>コジンメイ</t>
    </rPh>
    <phoneticPr fontId="9"/>
  </si>
  <si>
    <t>確認者名</t>
    <rPh sb="0" eb="3">
      <t>カクニンシャ</t>
    </rPh>
    <rPh sb="3" eb="4">
      <t>メイ</t>
    </rPh>
    <phoneticPr fontId="9"/>
  </si>
  <si>
    <t>所属部署・役職</t>
    <rPh sb="0" eb="2">
      <t>ショゾク</t>
    </rPh>
    <rPh sb="2" eb="4">
      <t>ブショ</t>
    </rPh>
    <rPh sb="5" eb="7">
      <t>ヤクショク</t>
    </rPh>
    <phoneticPr fontId="9"/>
  </si>
  <si>
    <t>基礎雇用者数</t>
    <rPh sb="0" eb="2">
      <t>キソ</t>
    </rPh>
    <rPh sb="2" eb="5">
      <t>コヨウシャ</t>
    </rPh>
    <rPh sb="5" eb="6">
      <t>スウ</t>
    </rPh>
    <phoneticPr fontId="3"/>
  </si>
  <si>
    <t>控除雇用者数</t>
    <rPh sb="0" eb="2">
      <t>コウジョ</t>
    </rPh>
    <rPh sb="2" eb="5">
      <t>コヨウシャ</t>
    </rPh>
    <rPh sb="5" eb="6">
      <t>スウ</t>
    </rPh>
    <phoneticPr fontId="3"/>
  </si>
  <si>
    <t>控除合計数</t>
    <rPh sb="0" eb="2">
      <t>コウジョ</t>
    </rPh>
    <rPh sb="2" eb="5">
      <t>ゴウケイスウ</t>
    </rPh>
    <phoneticPr fontId="3"/>
  </si>
  <si>
    <t>期末雇用者数</t>
    <rPh sb="0" eb="2">
      <t>キマツ</t>
    </rPh>
    <rPh sb="2" eb="5">
      <t>コヨウシャ</t>
    </rPh>
    <rPh sb="5" eb="6">
      <t>カズ</t>
    </rPh>
    <phoneticPr fontId="3"/>
  </si>
  <si>
    <t>雇用創出効果</t>
    <phoneticPr fontId="9"/>
  </si>
  <si>
    <t>（ｃ）・・・・・B</t>
    <phoneticPr fontId="3"/>
  </si>
  <si>
    <t>Ａ＋Ｂ＝Ｃ</t>
    <phoneticPr fontId="3"/>
  </si>
  <si>
    <t>D－C</t>
    <phoneticPr fontId="9"/>
  </si>
  <si>
    <t>②  ・・・・・A</t>
    <phoneticPr fontId="3"/>
  </si>
  <si>
    <t>①  ・・・・・D</t>
    <phoneticPr fontId="3"/>
  </si>
  <si>
    <t>雇用創出効果の算定</t>
    <rPh sb="0" eb="2">
      <t>コヨウ</t>
    </rPh>
    <rPh sb="7" eb="9">
      <t>サンテイ</t>
    </rPh>
    <phoneticPr fontId="3"/>
  </si>
  <si>
    <t>転入元事業所（所在地）、離職日、転出(転出日及び転出先事業所)等　　　　　　</t>
  </si>
  <si>
    <t>氏　　　名</t>
    <rPh sb="0" eb="1">
      <t>シ</t>
    </rPh>
    <rPh sb="4" eb="5">
      <t>メイ</t>
    </rPh>
    <phoneticPr fontId="3"/>
  </si>
  <si>
    <t>基礎雇用
基準日
の在籍者</t>
    <phoneticPr fontId="6"/>
  </si>
  <si>
    <t>※雇用保険に登録している
氏名を記入してください
（漢字で記入）</t>
    <rPh sb="29" eb="31">
      <t>キニュウ</t>
    </rPh>
    <phoneticPr fontId="9"/>
  </si>
  <si>
    <t>当初交付期間</t>
  </si>
  <si>
    <t>該当する交付期間を選択してください</t>
    <phoneticPr fontId="9"/>
  </si>
  <si>
    <t>の在籍者</t>
    <phoneticPr fontId="9"/>
  </si>
  <si>
    <t>①</t>
    <phoneticPr fontId="9"/>
  </si>
  <si>
    <t>②</t>
    <phoneticPr fontId="9"/>
  </si>
  <si>
    <t>人事責任者（社内において人事や労務の管理権限をもった役職員）が雇用保険の加入要件及び事業所の在籍を確認のうえ、右欄に記名してください。【押印不要】</t>
    <rPh sb="0" eb="2">
      <t>ジンジ</t>
    </rPh>
    <rPh sb="2" eb="5">
      <t>セキニンシャ</t>
    </rPh>
    <rPh sb="6" eb="8">
      <t>シャナイ</t>
    </rPh>
    <rPh sb="12" eb="14">
      <t>ジンジ</t>
    </rPh>
    <rPh sb="15" eb="17">
      <t>ロウム</t>
    </rPh>
    <rPh sb="18" eb="20">
      <t>カンリ</t>
    </rPh>
    <rPh sb="20" eb="22">
      <t>ケンゲン</t>
    </rPh>
    <rPh sb="26" eb="29">
      <t>ヤクショクイン</t>
    </rPh>
    <rPh sb="31" eb="35">
      <t>コヨウホケン</t>
    </rPh>
    <rPh sb="36" eb="40">
      <t>カニュウヨウケン</t>
    </rPh>
    <rPh sb="40" eb="41">
      <t>オヨ</t>
    </rPh>
    <rPh sb="42" eb="45">
      <t>ジギョウショ</t>
    </rPh>
    <rPh sb="46" eb="48">
      <t>ザイセキ</t>
    </rPh>
    <rPh sb="55" eb="57">
      <t>ウラン</t>
    </rPh>
    <phoneticPr fontId="9"/>
  </si>
  <si>
    <t>別の事業所からの転入者</t>
    <rPh sb="0" eb="1">
      <t>ベツ</t>
    </rPh>
    <rPh sb="2" eb="5">
      <t>ジギョウショ</t>
    </rPh>
    <rPh sb="8" eb="10">
      <t>テンニュウ</t>
    </rPh>
    <rPh sb="10" eb="11">
      <t>シャ</t>
    </rPh>
    <phoneticPr fontId="3"/>
  </si>
  <si>
    <t>記入要領並びに記入例をご覧のうえ、間違いのないよう記入してください</t>
    <phoneticPr fontId="9"/>
  </si>
  <si>
    <t>○</t>
  </si>
  <si>
    <t>1</t>
  </si>
  <si>
    <t>電源　花子</t>
    <rPh sb="0" eb="2">
      <t>デンゲン</t>
    </rPh>
    <rPh sb="3" eb="5">
      <t>ハナコ</t>
    </rPh>
    <phoneticPr fontId="11"/>
  </si>
  <si>
    <t>〇</t>
  </si>
  <si>
    <t>電源　太郎</t>
    <rPh sb="0" eb="2">
      <t>デンゲン</t>
    </rPh>
    <rPh sb="3" eb="5">
      <t>タロウ</t>
    </rPh>
    <phoneticPr fontId="11"/>
  </si>
  <si>
    <t>該当者に○</t>
    <phoneticPr fontId="3"/>
  </si>
  <si>
    <t>基礎雇用
基準日
の在籍者</t>
    <phoneticPr fontId="3"/>
  </si>
  <si>
    <t>雇用区分</t>
    <rPh sb="0" eb="1">
      <t>ヤトイ</t>
    </rPh>
    <rPh sb="1" eb="2">
      <t>ヨウ</t>
    </rPh>
    <rPh sb="2" eb="3">
      <t>ク</t>
    </rPh>
    <rPh sb="3" eb="4">
      <t>ブン</t>
    </rPh>
    <phoneticPr fontId="3"/>
  </si>
  <si>
    <t>被保険者種類</t>
    <phoneticPr fontId="3"/>
  </si>
  <si>
    <t>人事部　部長</t>
    <rPh sb="0" eb="3">
      <t>ジンジブ</t>
    </rPh>
    <rPh sb="4" eb="6">
      <t>ブチョウ</t>
    </rPh>
    <phoneticPr fontId="9"/>
  </si>
  <si>
    <t>電源　一郎</t>
    <rPh sb="0" eb="2">
      <t>デンゲン</t>
    </rPh>
    <rPh sb="3" eb="5">
      <t>イチロウ</t>
    </rPh>
    <phoneticPr fontId="9"/>
  </si>
  <si>
    <t>株式会社　○○○○</t>
    <rPh sb="0" eb="4">
      <t>カブシキガイシャ</t>
    </rPh>
    <phoneticPr fontId="9"/>
  </si>
  <si>
    <t>本社（東京都）</t>
    <rPh sb="0" eb="2">
      <t>ホンシャ</t>
    </rPh>
    <rPh sb="3" eb="6">
      <t>トウキョウト</t>
    </rPh>
    <phoneticPr fontId="11"/>
  </si>
  <si>
    <t>→</t>
    <phoneticPr fontId="9"/>
  </si>
  <si>
    <t>R7.6.1</t>
    <phoneticPr fontId="9"/>
  </si>
  <si>
    <t>R5.11.21</t>
    <phoneticPr fontId="9"/>
  </si>
  <si>
    <t>R8.3.31</t>
    <phoneticPr fontId="6"/>
  </si>
  <si>
    <t>期末雇用者数と事業所台帳異動状況照会の令和８年３月末現在の
人数が一致しない場合、様式３を提出してください</t>
    <rPh sb="0" eb="5">
      <t>キマツコヨウシャ</t>
    </rPh>
    <rPh sb="5" eb="6">
      <t>スウ</t>
    </rPh>
    <rPh sb="7" eb="10">
      <t>ジギョウショ</t>
    </rPh>
    <rPh sb="10" eb="12">
      <t>ダイチョウ</t>
    </rPh>
    <rPh sb="12" eb="14">
      <t>イドウ</t>
    </rPh>
    <rPh sb="14" eb="16">
      <t>ジョウキョウ</t>
    </rPh>
    <rPh sb="16" eb="18">
      <t>ショウカイ</t>
    </rPh>
    <rPh sb="19" eb="21">
      <t>レイワ</t>
    </rPh>
    <rPh sb="22" eb="23">
      <t>ネン</t>
    </rPh>
    <rPh sb="24" eb="25">
      <t>ガツ</t>
    </rPh>
    <rPh sb="26" eb="28">
      <t>ゲンザイ</t>
    </rPh>
    <rPh sb="30" eb="32">
      <t>ニンズウ</t>
    </rPh>
    <rPh sb="33" eb="35">
      <t>イッチ</t>
    </rPh>
    <rPh sb="38" eb="40">
      <t>バアイ</t>
    </rPh>
    <rPh sb="41" eb="43">
      <t>ヨウシキ</t>
    </rPh>
    <rPh sb="45" eb="47">
      <t>テイシュツ</t>
    </rPh>
    <phoneticPr fontId="9"/>
  </si>
  <si>
    <t>R8.3.31</t>
    <phoneticPr fontId="3"/>
  </si>
  <si>
    <t>□□　□□</t>
    <phoneticPr fontId="9"/>
  </si>
  <si>
    <t>R7.11.10</t>
    <phoneticPr fontId="9"/>
  </si>
  <si>
    <t>R7.8.10</t>
    <phoneticPr fontId="9"/>
  </si>
  <si>
    <t>R7.10.21</t>
    <phoneticPr fontId="9"/>
  </si>
  <si>
    <t>R7.8.28</t>
    <phoneticPr fontId="9"/>
  </si>
  <si>
    <t>R7.10.1</t>
    <phoneticPr fontId="9"/>
  </si>
  <si>
    <t>R7.11.1</t>
    <phoneticPr fontId="9"/>
  </si>
  <si>
    <t>R7.11.15</t>
    <phoneticPr fontId="9"/>
  </si>
  <si>
    <t>R7.12.1</t>
    <phoneticPr fontId="9"/>
  </si>
  <si>
    <t>□□　□□</t>
    <phoneticPr fontId="9"/>
  </si>
  <si>
    <t>R4.9.30</t>
    <phoneticPr fontId="9"/>
  </si>
  <si>
    <t>R4.8.3</t>
    <phoneticPr fontId="9"/>
  </si>
  <si>
    <t>R4.12.21</t>
    <phoneticPr fontId="9"/>
  </si>
  <si>
    <t>R6.10.1</t>
    <phoneticPr fontId="9"/>
  </si>
  <si>
    <t>R7.2.20</t>
    <phoneticPr fontId="9"/>
  </si>
  <si>
    <t>R5.9.21</t>
    <phoneticPr fontId="9"/>
  </si>
  <si>
    <t>R7.3.1</t>
    <phoneticPr fontId="9"/>
  </si>
  <si>
    <t>R6.5.21</t>
    <phoneticPr fontId="9"/>
  </si>
  <si>
    <t>R5.4.25離職</t>
    <rPh sb="7" eb="9">
      <t>リショク</t>
    </rPh>
    <phoneticPr fontId="11"/>
  </si>
  <si>
    <t>R4.10.1本社へ転出</t>
    <rPh sb="7" eb="9">
      <t>ホンシャ</t>
    </rPh>
    <rPh sb="10" eb="12">
      <t>テンシュツ</t>
    </rPh>
    <phoneticPr fontId="11"/>
  </si>
  <si>
    <t>R6.8.20離職</t>
    <rPh sb="7" eb="9">
      <t>リショク</t>
    </rPh>
    <phoneticPr fontId="11"/>
  </si>
  <si>
    <t>R6.5.29離職</t>
    <rPh sb="7" eb="9">
      <t>リショク</t>
    </rPh>
    <phoneticPr fontId="11"/>
  </si>
  <si>
    <t>R6.7.10離職</t>
    <rPh sb="7" eb="9">
      <t>リショク</t>
    </rPh>
    <phoneticPr fontId="11"/>
  </si>
  <si>
    <t>R6.7.31本社へ転出</t>
    <rPh sb="7" eb="9">
      <t>ホンシャ</t>
    </rPh>
    <rPh sb="10" eb="12">
      <t>テンシュツ</t>
    </rPh>
    <phoneticPr fontId="11"/>
  </si>
  <si>
    <t>特例増設交付期間１</t>
  </si>
  <si>
    <t>R7.3.31</t>
    <phoneticPr fontId="9"/>
  </si>
  <si>
    <t>R7.4.25離職</t>
    <rPh sb="7" eb="9">
      <t>リショク</t>
    </rPh>
    <phoneticPr fontId="11"/>
  </si>
  <si>
    <t>R7.11.15</t>
    <phoneticPr fontId="9"/>
  </si>
  <si>
    <t>新潟県刈羽村（所在市町村）に新設で令和７年１１月に企業立地した場合【新規の応募】</t>
    <rPh sb="0" eb="3">
      <t>ニイガタケン</t>
    </rPh>
    <rPh sb="3" eb="6">
      <t>カリワムラ</t>
    </rPh>
    <rPh sb="7" eb="9">
      <t>ショザイ</t>
    </rPh>
    <rPh sb="9" eb="12">
      <t>シチョウソン</t>
    </rPh>
    <rPh sb="14" eb="16">
      <t>シンセツ</t>
    </rPh>
    <rPh sb="17" eb="19">
      <t>レイワ</t>
    </rPh>
    <rPh sb="20" eb="21">
      <t>ネン</t>
    </rPh>
    <rPh sb="23" eb="24">
      <t>ガツ</t>
    </rPh>
    <rPh sb="25" eb="29">
      <t>キギョウリッチ</t>
    </rPh>
    <rPh sb="31" eb="33">
      <t>バアイ</t>
    </rPh>
    <rPh sb="34" eb="36">
      <t>シンキ</t>
    </rPh>
    <rPh sb="37" eb="39">
      <t>オウボ</t>
    </rPh>
    <phoneticPr fontId="3"/>
  </si>
  <si>
    <t>刈羽第一工場（刈羽村）</t>
    <rPh sb="0" eb="2">
      <t>カリワ</t>
    </rPh>
    <rPh sb="2" eb="4">
      <t>ダイイチ</t>
    </rPh>
    <rPh sb="4" eb="6">
      <t>コウジョウ</t>
    </rPh>
    <rPh sb="7" eb="10">
      <t>カリワムラ</t>
    </rPh>
    <phoneticPr fontId="11"/>
  </si>
  <si>
    <t>刈羽第一工場（刈羽村）</t>
    <phoneticPr fontId="9"/>
  </si>
  <si>
    <t>上越工場（上越市）</t>
    <rPh sb="0" eb="2">
      <t>ジョウエツ</t>
    </rPh>
    <rPh sb="2" eb="4">
      <t>コウジョウ</t>
    </rPh>
    <rPh sb="5" eb="8">
      <t>ジョウエツシ</t>
    </rPh>
    <phoneticPr fontId="11"/>
  </si>
  <si>
    <t>上越工場（上越市）</t>
    <phoneticPr fontId="9"/>
  </si>
  <si>
    <t>新潟営業所（新潟市）</t>
    <rPh sb="0" eb="2">
      <t>ニイガタ</t>
    </rPh>
    <rPh sb="2" eb="5">
      <t>エイギョウショ</t>
    </rPh>
    <rPh sb="6" eb="9">
      <t>ニイガタシ</t>
    </rPh>
    <phoneticPr fontId="11"/>
  </si>
  <si>
    <t>新潟営業所（新潟市）</t>
    <phoneticPr fontId="9"/>
  </si>
  <si>
    <t>刈羽第二工場</t>
    <rPh sb="0" eb="2">
      <t>カリワ</t>
    </rPh>
    <rPh sb="2" eb="4">
      <t>ダイニ</t>
    </rPh>
    <rPh sb="4" eb="6">
      <t>コウジョウ</t>
    </rPh>
    <phoneticPr fontId="9"/>
  </si>
  <si>
    <t>新潟県長岡市（隣接市町村）に増設で令和５年８月に企業立地した場合【継続の応募】</t>
    <rPh sb="0" eb="2">
      <t>ニイガタ</t>
    </rPh>
    <rPh sb="2" eb="3">
      <t>ケン</t>
    </rPh>
    <rPh sb="3" eb="5">
      <t>ナガオカ</t>
    </rPh>
    <rPh sb="5" eb="6">
      <t>シ</t>
    </rPh>
    <rPh sb="7" eb="9">
      <t>リンセツ</t>
    </rPh>
    <rPh sb="9" eb="12">
      <t>シチョウソン</t>
    </rPh>
    <rPh sb="14" eb="16">
      <t>ゾウセツ</t>
    </rPh>
    <rPh sb="17" eb="19">
      <t>レイワ</t>
    </rPh>
    <rPh sb="20" eb="21">
      <t>ネン</t>
    </rPh>
    <rPh sb="22" eb="23">
      <t>ガツ</t>
    </rPh>
    <rPh sb="24" eb="28">
      <t>キギョウリッチ</t>
    </rPh>
    <rPh sb="30" eb="32">
      <t>バアイ</t>
    </rPh>
    <rPh sb="33" eb="35">
      <t>ケイゾク</t>
    </rPh>
    <rPh sb="36" eb="38">
      <t>オウボ</t>
    </rPh>
    <phoneticPr fontId="3"/>
  </si>
  <si>
    <t>長岡工場</t>
    <rPh sb="0" eb="2">
      <t>ナガオカ</t>
    </rPh>
    <rPh sb="2" eb="4">
      <t>コウジョウ</t>
    </rPh>
    <phoneticPr fontId="9"/>
  </si>
  <si>
    <t>柏崎工場（柏崎市）</t>
    <rPh sb="0" eb="2">
      <t>カシワザキ</t>
    </rPh>
    <rPh sb="2" eb="4">
      <t>コウジョウ</t>
    </rPh>
    <rPh sb="5" eb="7">
      <t>カシワザキ</t>
    </rPh>
    <rPh sb="7" eb="8">
      <t>シ</t>
    </rPh>
    <phoneticPr fontId="11"/>
  </si>
  <si>
    <t>新潟県柏崎市（所在市町村）で企業立地した後に令和７年１２月に特例増設した場合</t>
    <rPh sb="0" eb="3">
      <t>ニイガタケン</t>
    </rPh>
    <rPh sb="3" eb="5">
      <t>カシワザキ</t>
    </rPh>
    <rPh sb="5" eb="6">
      <t>シ</t>
    </rPh>
    <rPh sb="7" eb="12">
      <t>ショザイシチョウソン</t>
    </rPh>
    <rPh sb="14" eb="18">
      <t>キギョウリッチ</t>
    </rPh>
    <rPh sb="20" eb="21">
      <t>アト</t>
    </rPh>
    <rPh sb="22" eb="24">
      <t>レイワ</t>
    </rPh>
    <rPh sb="25" eb="26">
      <t>ネン</t>
    </rPh>
    <rPh sb="28" eb="29">
      <t>ガツ</t>
    </rPh>
    <rPh sb="30" eb="34">
      <t>トクレイゾウセツ</t>
    </rPh>
    <rPh sb="36" eb="38">
      <t>バアイ</t>
    </rPh>
    <phoneticPr fontId="3"/>
  </si>
  <si>
    <t>柏崎第一工場</t>
    <rPh sb="0" eb="2">
      <t>カシワザキ</t>
    </rPh>
    <rPh sb="2" eb="4">
      <t>ダイイチ</t>
    </rPh>
    <rPh sb="4" eb="6">
      <t>コウジョウ</t>
    </rPh>
    <phoneticPr fontId="9"/>
  </si>
  <si>
    <t>柏崎第二工場（柏崎市）</t>
    <rPh sb="0" eb="2">
      <t>カシワザキ</t>
    </rPh>
    <rPh sb="2" eb="4">
      <t>ダイニ</t>
    </rPh>
    <rPh sb="4" eb="6">
      <t>コウジョウ</t>
    </rPh>
    <rPh sb="7" eb="9">
      <t>カシワザキ</t>
    </rPh>
    <rPh sb="9" eb="10">
      <t>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</si>
</sst>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#,##0"/>
    <numFmt numFmtId="177" formatCode="[$-411]ge\.m\.d;@"/>
    <numFmt numFmtId="178" formatCode="#,##0_);[Red]\(#,##0\)"/>
  </numFmts>
  <fonts count="33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3"/>
      <color rgb="FFFF0000"/>
      <name val="ＭＳ Ｐ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2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6"/>
      <name val="ＭＳ Ｐ明朝"/>
      <family val="1"/>
      <charset val="128"/>
    </font>
    <font>
      <u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22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1" fillId="0" borderId="0" xfId="1"/>
    <xf numFmtId="0" fontId="4" fillId="0" borderId="0" xfId="1" applyFont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vertical="center" shrinkToFit="1"/>
      <protection locked="0"/>
    </xf>
    <xf numFmtId="176" fontId="4" fillId="0" borderId="0" xfId="1" applyNumberFormat="1" applyFont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left" vertical="center"/>
      <protection locked="0"/>
    </xf>
    <xf numFmtId="49" fontId="4" fillId="0" borderId="26" xfId="1" applyNumberFormat="1" applyFont="1" applyBorder="1" applyAlignment="1" applyProtection="1">
      <alignment horizontal="center" vertical="center" shrinkToFit="1"/>
      <protection locked="0"/>
    </xf>
    <xf numFmtId="49" fontId="2" fillId="0" borderId="26" xfId="1" applyNumberFormat="1" applyFont="1" applyBorder="1" applyAlignment="1" applyProtection="1">
      <alignment horizontal="center" vertical="center" shrinkToFit="1"/>
      <protection locked="0"/>
    </xf>
    <xf numFmtId="49" fontId="4" fillId="0" borderId="29" xfId="1" applyNumberFormat="1" applyFont="1" applyBorder="1" applyAlignment="1" applyProtection="1">
      <alignment horizontal="center" vertical="center" shrinkToFit="1"/>
      <protection locked="0"/>
    </xf>
    <xf numFmtId="49" fontId="2" fillId="0" borderId="29" xfId="1" applyNumberFormat="1" applyFont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center" vertical="center" shrinkToFit="1"/>
      <protection locked="0"/>
    </xf>
    <xf numFmtId="49" fontId="2" fillId="0" borderId="30" xfId="1" applyNumberFormat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41" xfId="1" applyFont="1" applyBorder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4" fillId="0" borderId="62" xfId="1" applyFont="1" applyBorder="1" applyAlignment="1" applyProtection="1">
      <alignment horizontal="center" vertical="center" shrinkToFit="1"/>
      <protection locked="0"/>
    </xf>
    <xf numFmtId="0" fontId="4" fillId="0" borderId="65" xfId="1" applyFont="1" applyBorder="1" applyAlignment="1" applyProtection="1">
      <alignment horizontal="center" vertical="center" shrinkToFit="1"/>
      <protection locked="0"/>
    </xf>
    <xf numFmtId="49" fontId="4" fillId="0" borderId="34" xfId="1" applyNumberFormat="1" applyFont="1" applyBorder="1" applyAlignment="1" applyProtection="1">
      <alignment horizontal="center" vertical="center" shrinkToFit="1"/>
      <protection locked="0"/>
    </xf>
    <xf numFmtId="49" fontId="2" fillId="0" borderId="34" xfId="1" applyNumberFormat="1" applyFont="1" applyBorder="1" applyAlignment="1" applyProtection="1">
      <alignment horizontal="center" vertical="center" shrinkToFit="1"/>
      <protection locked="0"/>
    </xf>
    <xf numFmtId="49" fontId="4" fillId="0" borderId="17" xfId="1" applyNumberFormat="1" applyFont="1" applyBorder="1" applyAlignment="1" applyProtection="1">
      <alignment horizontal="center" vertical="center" shrinkToFit="1"/>
      <protection locked="0"/>
    </xf>
    <xf numFmtId="49" fontId="2" fillId="0" borderId="17" xfId="1" applyNumberFormat="1" applyFont="1" applyBorder="1" applyAlignment="1" applyProtection="1">
      <alignment horizontal="center" vertical="center" shrinkToFit="1"/>
      <protection locked="0"/>
    </xf>
    <xf numFmtId="0" fontId="20" fillId="0" borderId="0" xfId="0" applyFont="1">
      <alignment vertical="center"/>
    </xf>
    <xf numFmtId="0" fontId="19" fillId="0" borderId="0" xfId="1" applyFont="1" applyAlignment="1">
      <alignment vertical="center"/>
    </xf>
    <xf numFmtId="49" fontId="17" fillId="0" borderId="26" xfId="1" applyNumberFormat="1" applyFont="1" applyBorder="1" applyAlignment="1" applyProtection="1">
      <alignment horizontal="center" vertical="center" shrinkToFit="1"/>
      <protection locked="0"/>
    </xf>
    <xf numFmtId="49" fontId="15" fillId="0" borderId="26" xfId="1" applyNumberFormat="1" applyFont="1" applyBorder="1" applyAlignment="1" applyProtection="1">
      <alignment horizontal="center" vertical="center" shrinkToFit="1"/>
      <protection locked="0"/>
    </xf>
    <xf numFmtId="49" fontId="17" fillId="0" borderId="29" xfId="1" applyNumberFormat="1" applyFont="1" applyBorder="1" applyAlignment="1" applyProtection="1">
      <alignment horizontal="center" vertical="center" shrinkToFit="1"/>
      <protection locked="0"/>
    </xf>
    <xf numFmtId="49" fontId="15" fillId="0" borderId="29" xfId="1" applyNumberFormat="1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 wrapText="1"/>
    </xf>
    <xf numFmtId="49" fontId="17" fillId="0" borderId="30" xfId="1" applyNumberFormat="1" applyFont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4" fillId="0" borderId="55" xfId="1" applyFont="1" applyBorder="1" applyAlignment="1" applyProtection="1">
      <alignment horizontal="right" vertical="top"/>
      <protection locked="0"/>
    </xf>
    <xf numFmtId="0" fontId="23" fillId="0" borderId="55" xfId="1" applyFont="1" applyBorder="1" applyAlignment="1" applyProtection="1">
      <alignment horizontal="right" vertical="top"/>
      <protection locked="0"/>
    </xf>
    <xf numFmtId="0" fontId="24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1" applyFont="1" applyAlignment="1" applyProtection="1">
      <alignment vertical="center" wrapText="1"/>
      <protection locked="0"/>
    </xf>
    <xf numFmtId="0" fontId="28" fillId="0" borderId="0" xfId="1" applyFont="1" applyAlignment="1" applyProtection="1">
      <alignment vertical="center" wrapText="1"/>
      <protection locked="0"/>
    </xf>
    <xf numFmtId="0" fontId="2" fillId="2" borderId="11" xfId="1" applyFont="1" applyFill="1" applyBorder="1" applyAlignment="1" applyProtection="1">
      <alignment wrapText="1"/>
      <protection locked="0"/>
    </xf>
    <xf numFmtId="0" fontId="2" fillId="2" borderId="11" xfId="1" applyFont="1" applyFill="1" applyBorder="1" applyProtection="1">
      <protection locked="0"/>
    </xf>
    <xf numFmtId="0" fontId="2" fillId="2" borderId="12" xfId="1" applyFont="1" applyFill="1" applyBorder="1" applyProtection="1">
      <protection locked="0"/>
    </xf>
    <xf numFmtId="0" fontId="2" fillId="2" borderId="2" xfId="1" applyFont="1" applyFill="1" applyBorder="1" applyAlignment="1" applyProtection="1">
      <alignment wrapText="1"/>
      <protection locked="0"/>
    </xf>
    <xf numFmtId="0" fontId="2" fillId="2" borderId="3" xfId="1" applyFont="1" applyFill="1" applyBorder="1" applyAlignment="1" applyProtection="1">
      <alignment wrapText="1"/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0" fontId="31" fillId="0" borderId="0" xfId="1" applyFont="1" applyAlignment="1" applyProtection="1">
      <alignment horizontal="right" vertical="center"/>
      <protection locked="0"/>
    </xf>
    <xf numFmtId="0" fontId="32" fillId="0" borderId="0" xfId="1" applyFont="1" applyAlignment="1" applyProtection="1">
      <alignment horizontal="right" vertical="center"/>
      <protection locked="0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9" fillId="0" borderId="0" xfId="1" applyFont="1" applyAlignment="1" applyProtection="1">
      <alignment horizontal="center" vertical="center"/>
      <protection locked="0"/>
    </xf>
    <xf numFmtId="0" fontId="30" fillId="0" borderId="0" xfId="1" applyFont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2" borderId="26" xfId="1" applyFont="1" applyFill="1" applyBorder="1" applyAlignment="1" applyProtection="1">
      <alignment horizontal="center" vertical="center"/>
      <protection locked="0"/>
    </xf>
    <xf numFmtId="0" fontId="4" fillId="2" borderId="36" xfId="1" applyFont="1" applyFill="1" applyBorder="1" applyAlignment="1" applyProtection="1">
      <alignment vertical="center" shrinkToFit="1"/>
      <protection locked="0"/>
    </xf>
    <xf numFmtId="0" fontId="4" fillId="2" borderId="7" xfId="1" applyFont="1" applyFill="1" applyBorder="1" applyAlignment="1" applyProtection="1">
      <alignment vertical="center" shrinkToFit="1"/>
      <protection locked="0"/>
    </xf>
    <xf numFmtId="0" fontId="4" fillId="2" borderId="6" xfId="1" applyFont="1" applyFill="1" applyBorder="1" applyAlignment="1" applyProtection="1">
      <alignment vertical="center" shrinkToFit="1"/>
      <protection locked="0"/>
    </xf>
    <xf numFmtId="0" fontId="4" fillId="2" borderId="27" xfId="1" applyFont="1" applyFill="1" applyBorder="1" applyAlignment="1" applyProtection="1">
      <alignment vertical="center" shrinkToFit="1"/>
      <protection locked="0"/>
    </xf>
    <xf numFmtId="0" fontId="2" fillId="0" borderId="24" xfId="1" applyFont="1" applyBorder="1" applyAlignment="1" applyProtection="1">
      <alignment vertical="center" shrinkToFit="1"/>
      <protection locked="0"/>
    </xf>
    <xf numFmtId="0" fontId="2" fillId="0" borderId="7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2" borderId="32" xfId="1" applyFont="1" applyFill="1" applyBorder="1" applyAlignment="1" applyProtection="1">
      <alignment vertical="center" shrinkToFit="1"/>
      <protection locked="0"/>
    </xf>
    <xf numFmtId="0" fontId="4" fillId="2" borderId="13" xfId="1" applyFont="1" applyFill="1" applyBorder="1" applyAlignment="1" applyProtection="1">
      <alignment vertical="center" shrinkToFit="1"/>
      <protection locked="0"/>
    </xf>
    <xf numFmtId="0" fontId="4" fillId="2" borderId="12" xfId="1" applyFont="1" applyFill="1" applyBorder="1" applyAlignment="1" applyProtection="1">
      <alignment vertical="center" shrinkToFit="1"/>
      <protection locked="0"/>
    </xf>
    <xf numFmtId="0" fontId="4" fillId="2" borderId="44" xfId="1" applyFont="1" applyFill="1" applyBorder="1" applyAlignment="1" applyProtection="1">
      <alignment vertical="center" shrinkToFit="1"/>
      <protection locked="0"/>
    </xf>
    <xf numFmtId="0" fontId="2" fillId="0" borderId="45" xfId="1" applyFont="1" applyBorder="1" applyAlignment="1" applyProtection="1">
      <alignment vertical="center" shrinkToFit="1"/>
      <protection locked="0"/>
    </xf>
    <xf numFmtId="0" fontId="2" fillId="0" borderId="13" xfId="1" applyFont="1" applyBorder="1" applyAlignment="1" applyProtection="1">
      <alignment vertical="center" shrinkToFit="1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horizontal="center" vertical="center" shrinkToFit="1"/>
      <protection locked="0"/>
    </xf>
    <xf numFmtId="0" fontId="4" fillId="2" borderId="34" xfId="1" applyFont="1" applyFill="1" applyBorder="1" applyAlignment="1" applyProtection="1">
      <alignment horizontal="center" wrapText="1"/>
      <protection locked="0"/>
    </xf>
    <xf numFmtId="0" fontId="1" fillId="2" borderId="35" xfId="1" applyFill="1" applyBorder="1" applyAlignment="1" applyProtection="1">
      <alignment horizontal="center" wrapText="1"/>
      <protection locked="0"/>
    </xf>
    <xf numFmtId="49" fontId="4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4" fillId="2" borderId="15" xfId="1" applyFont="1" applyFill="1" applyBorder="1" applyAlignment="1" applyProtection="1">
      <alignment horizontal="center" vertical="center" shrinkToFit="1"/>
      <protection locked="0"/>
    </xf>
    <xf numFmtId="49" fontId="4" fillId="0" borderId="16" xfId="1" applyNumberFormat="1" applyFont="1" applyBorder="1" applyAlignment="1" applyProtection="1">
      <alignment horizontal="center" vertical="center" shrinkToFit="1"/>
      <protection locked="0"/>
    </xf>
    <xf numFmtId="49" fontId="2" fillId="0" borderId="16" xfId="1" applyNumberFormat="1" applyFont="1" applyBorder="1" applyAlignment="1" applyProtection="1">
      <alignment horizontal="center" vertical="center" shrinkToFit="1"/>
      <protection locked="0"/>
    </xf>
    <xf numFmtId="0" fontId="4" fillId="2" borderId="9" xfId="1" applyFont="1" applyFill="1" applyBorder="1" applyAlignment="1" applyProtection="1">
      <alignment horizontal="left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10" xfId="1" applyFont="1" applyFill="1" applyBorder="1" applyAlignment="1" applyProtection="1">
      <alignment horizontal="left" vertical="center" wrapText="1"/>
      <protection locked="0"/>
    </xf>
    <xf numFmtId="0" fontId="4" fillId="2" borderId="18" xfId="1" applyFont="1" applyFill="1" applyBorder="1" applyAlignment="1" applyProtection="1">
      <alignment horizontal="left" vertical="center" wrapText="1"/>
      <protection locked="0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0" fontId="4" fillId="2" borderId="23" xfId="1" applyFont="1" applyFill="1" applyBorder="1" applyAlignment="1" applyProtection="1">
      <alignment horizontal="center" vertical="center" wrapText="1"/>
      <protection locked="0"/>
    </xf>
    <xf numFmtId="0" fontId="1" fillId="2" borderId="23" xfId="1" applyFill="1" applyBorder="1" applyAlignment="1" applyProtection="1">
      <alignment horizontal="center" vertical="center" wrapText="1"/>
      <protection locked="0"/>
    </xf>
    <xf numFmtId="0" fontId="4" fillId="2" borderId="43" xfId="1" applyFont="1" applyFill="1" applyBorder="1" applyAlignment="1" applyProtection="1">
      <alignment vertical="center" shrinkToFit="1"/>
      <protection locked="0"/>
    </xf>
    <xf numFmtId="0" fontId="4" fillId="2" borderId="21" xfId="1" applyFont="1" applyFill="1" applyBorder="1" applyAlignment="1" applyProtection="1">
      <alignment vertical="center" shrinkToFit="1"/>
      <protection locked="0"/>
    </xf>
    <xf numFmtId="0" fontId="4" fillId="2" borderId="22" xfId="1" applyFont="1" applyFill="1" applyBorder="1" applyAlignment="1" applyProtection="1">
      <alignment vertical="center" shrinkToFit="1"/>
      <protection locked="0"/>
    </xf>
    <xf numFmtId="0" fontId="4" fillId="2" borderId="47" xfId="1" applyFont="1" applyFill="1" applyBorder="1" applyAlignment="1" applyProtection="1">
      <alignment vertical="center" shrinkToFit="1"/>
      <protection locked="0"/>
    </xf>
    <xf numFmtId="0" fontId="2" fillId="0" borderId="48" xfId="1" applyFont="1" applyBorder="1" applyAlignment="1" applyProtection="1">
      <alignment vertical="center" shrinkToFit="1"/>
      <protection locked="0"/>
    </xf>
    <xf numFmtId="0" fontId="2" fillId="0" borderId="21" xfId="1" applyFont="1" applyBorder="1" applyAlignment="1" applyProtection="1">
      <alignment vertical="center" shrinkToFi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shrinkToFit="1"/>
      <protection locked="0"/>
    </xf>
    <xf numFmtId="0" fontId="2" fillId="2" borderId="7" xfId="1" applyFont="1" applyFill="1" applyBorder="1" applyAlignment="1" applyProtection="1">
      <alignment horizontal="center" vertical="center" shrinkToFit="1"/>
      <protection locked="0"/>
    </xf>
    <xf numFmtId="0" fontId="2" fillId="0" borderId="24" xfId="1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2" borderId="32" xfId="1" applyFont="1" applyFill="1" applyBorder="1" applyAlignment="1" applyProtection="1">
      <alignment horizontal="center" vertical="center" textRotation="255"/>
      <protection locked="0"/>
    </xf>
    <xf numFmtId="0" fontId="4" fillId="2" borderId="36" xfId="1" applyFont="1" applyFill="1" applyBorder="1" applyAlignment="1" applyProtection="1">
      <alignment horizontal="center" vertical="center" textRotation="255"/>
      <protection locked="0"/>
    </xf>
    <xf numFmtId="0" fontId="4" fillId="2" borderId="33" xfId="1" applyFont="1" applyFill="1" applyBorder="1" applyAlignment="1" applyProtection="1">
      <alignment horizontal="center" vertical="center" wrapText="1"/>
      <protection locked="0"/>
    </xf>
    <xf numFmtId="0" fontId="4" fillId="2" borderId="15" xfId="1" applyFont="1" applyFill="1" applyBorder="1" applyAlignment="1" applyProtection="1">
      <alignment horizontal="center" vertical="center" wrapText="1"/>
      <protection locked="0"/>
    </xf>
    <xf numFmtId="0" fontId="4" fillId="2" borderId="33" xfId="1" applyFont="1" applyFill="1" applyBorder="1" applyAlignment="1" applyProtection="1">
      <alignment horizontal="center" vertical="center" textRotation="255" wrapText="1"/>
      <protection locked="0"/>
    </xf>
    <xf numFmtId="0" fontId="4" fillId="2" borderId="15" xfId="1" applyFont="1" applyFill="1" applyBorder="1" applyAlignment="1" applyProtection="1">
      <alignment horizontal="center" vertical="center" textRotation="255" wrapText="1"/>
      <protection locked="0"/>
    </xf>
    <xf numFmtId="0" fontId="4" fillId="2" borderId="33" xfId="1" applyFont="1" applyFill="1" applyBorder="1" applyAlignment="1" applyProtection="1">
      <alignment horizontal="center" vertical="center" textRotation="255"/>
      <protection locked="0"/>
    </xf>
    <xf numFmtId="0" fontId="4" fillId="2" borderId="15" xfId="1" applyFont="1" applyFill="1" applyBorder="1" applyAlignment="1" applyProtection="1">
      <alignment horizontal="center" vertical="center" textRotation="255"/>
      <protection locked="0"/>
    </xf>
    <xf numFmtId="0" fontId="4" fillId="2" borderId="14" xfId="1" applyFont="1" applyFill="1" applyBorder="1" applyAlignment="1" applyProtection="1">
      <alignment horizontal="center" wrapText="1"/>
      <protection locked="0"/>
    </xf>
    <xf numFmtId="0" fontId="5" fillId="2" borderId="17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4" fillId="0" borderId="26" xfId="1" applyFont="1" applyBorder="1" applyAlignment="1" applyProtection="1">
      <alignment horizontal="left" vertical="center" shrinkToFit="1"/>
      <protection locked="0"/>
    </xf>
    <xf numFmtId="0" fontId="4" fillId="0" borderId="26" xfId="1" applyFont="1" applyBorder="1" applyAlignment="1" applyProtection="1">
      <alignment horizontal="center" vertical="center" shrinkToFit="1"/>
      <protection locked="0"/>
    </xf>
    <xf numFmtId="49" fontId="4" fillId="0" borderId="26" xfId="1" applyNumberFormat="1" applyFont="1" applyBorder="1" applyAlignment="1" applyProtection="1">
      <alignment horizontal="center" vertical="center" shrinkToFit="1"/>
      <protection locked="0"/>
    </xf>
    <xf numFmtId="0" fontId="1" fillId="0" borderId="26" xfId="1" applyBorder="1" applyAlignment="1" applyProtection="1">
      <alignment horizontal="center" vertical="center" shrinkToFit="1"/>
      <protection locked="0"/>
    </xf>
    <xf numFmtId="0" fontId="4" fillId="2" borderId="17" xfId="1" applyFont="1" applyFill="1" applyBorder="1" applyAlignment="1" applyProtection="1">
      <alignment horizontal="center" vertical="center" wrapText="1"/>
      <protection locked="0"/>
    </xf>
    <xf numFmtId="0" fontId="1" fillId="2" borderId="17" xfId="1" applyFill="1" applyBorder="1" applyAlignment="1" applyProtection="1">
      <alignment horizontal="center" vertical="center" wrapText="1"/>
      <protection locked="0"/>
    </xf>
    <xf numFmtId="0" fontId="1" fillId="2" borderId="26" xfId="1" applyFill="1" applyBorder="1" applyAlignment="1" applyProtection="1">
      <alignment horizontal="center" vertical="center" wrapText="1"/>
      <protection locked="0"/>
    </xf>
    <xf numFmtId="0" fontId="5" fillId="2" borderId="17" xfId="1" applyFont="1" applyFill="1" applyBorder="1" applyAlignment="1" applyProtection="1">
      <alignment horizontal="center" vertical="center" wrapText="1"/>
      <protection locked="0"/>
    </xf>
    <xf numFmtId="0" fontId="5" fillId="2" borderId="15" xfId="1" applyFont="1" applyFill="1" applyBorder="1" applyAlignment="1" applyProtection="1">
      <alignment horizontal="center" vertical="center" wrapText="1"/>
      <protection locked="0"/>
    </xf>
    <xf numFmtId="0" fontId="4" fillId="2" borderId="31" xfId="1" applyFont="1" applyFill="1" applyBorder="1" applyAlignment="1" applyProtection="1">
      <alignment horizontal="center" vertical="center" wrapText="1"/>
      <protection locked="0"/>
    </xf>
    <xf numFmtId="0" fontId="4" fillId="2" borderId="31" xfId="1" applyFont="1" applyFill="1" applyBorder="1" applyAlignment="1" applyProtection="1">
      <alignment horizontal="center" vertical="center" shrinkToFit="1"/>
      <protection locked="0"/>
    </xf>
    <xf numFmtId="0" fontId="1" fillId="2" borderId="31" xfId="1" applyFill="1" applyBorder="1" applyAlignment="1" applyProtection="1">
      <alignment horizontal="center" vertical="center" shrinkToFit="1"/>
      <protection locked="0"/>
    </xf>
    <xf numFmtId="0" fontId="5" fillId="2" borderId="31" xfId="1" applyFont="1" applyFill="1" applyBorder="1" applyAlignment="1" applyProtection="1">
      <alignment horizontal="center" vertical="center" wrapText="1"/>
      <protection locked="0"/>
    </xf>
    <xf numFmtId="0" fontId="4" fillId="2" borderId="17" xfId="1" applyFont="1" applyFill="1" applyBorder="1" applyAlignment="1" applyProtection="1">
      <alignment horizontal="center" vertical="center" shrinkToFit="1"/>
      <protection locked="0"/>
    </xf>
    <xf numFmtId="0" fontId="1" fillId="2" borderId="34" xfId="1" applyFill="1" applyBorder="1" applyAlignment="1" applyProtection="1">
      <alignment horizontal="center" wrapText="1"/>
      <protection locked="0"/>
    </xf>
    <xf numFmtId="49" fontId="4" fillId="0" borderId="29" xfId="1" applyNumberFormat="1" applyFont="1" applyBorder="1" applyAlignment="1" applyProtection="1">
      <alignment horizontal="left" vertical="center" shrinkToFit="1"/>
      <protection locked="0"/>
    </xf>
    <xf numFmtId="0" fontId="1" fillId="0" borderId="40" xfId="1" applyBorder="1" applyAlignment="1" applyProtection="1">
      <alignment horizontal="left" vertical="center" shrinkToFit="1"/>
      <protection locked="0"/>
    </xf>
    <xf numFmtId="0" fontId="4" fillId="0" borderId="29" xfId="1" applyFont="1" applyBorder="1" applyAlignment="1" applyProtection="1">
      <alignment horizontal="left" vertical="center" shrinkToFit="1"/>
      <protection locked="0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49" fontId="4" fillId="0" borderId="29" xfId="1" applyNumberFormat="1" applyFont="1" applyBorder="1" applyAlignment="1" applyProtection="1">
      <alignment horizontal="center" vertical="center" shrinkToFit="1"/>
      <protection locked="0"/>
    </xf>
    <xf numFmtId="0" fontId="1" fillId="0" borderId="29" xfId="1" applyBorder="1" applyAlignment="1" applyProtection="1">
      <alignment horizontal="center" vertical="center" shrinkToFit="1"/>
      <protection locked="0"/>
    </xf>
    <xf numFmtId="49" fontId="4" fillId="0" borderId="26" xfId="1" applyNumberFormat="1" applyFont="1" applyBorder="1" applyAlignment="1" applyProtection="1">
      <alignment horizontal="left" vertical="center" shrinkToFit="1"/>
      <protection locked="0"/>
    </xf>
    <xf numFmtId="0" fontId="1" fillId="0" borderId="38" xfId="1" applyBorder="1" applyAlignment="1" applyProtection="1">
      <alignment horizontal="left" vertical="center" shrinkToFit="1"/>
      <protection locked="0"/>
    </xf>
    <xf numFmtId="49" fontId="4" fillId="0" borderId="40" xfId="1" applyNumberFormat="1" applyFont="1" applyBorder="1" applyAlignment="1" applyProtection="1">
      <alignment horizontal="left" vertical="center" shrinkToFit="1"/>
      <protection locked="0"/>
    </xf>
    <xf numFmtId="0" fontId="4" fillId="0" borderId="30" xfId="1" applyFont="1" applyBorder="1" applyAlignment="1" applyProtection="1">
      <alignment horizontal="left" vertical="center" shrinkToFit="1"/>
      <protection locked="0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center" vertical="center" shrinkToFit="1"/>
      <protection locked="0"/>
    </xf>
    <xf numFmtId="0" fontId="1" fillId="0" borderId="30" xfId="1" applyBorder="1" applyAlignment="1" applyProtection="1">
      <alignment horizontal="center" vertical="center" shrinkToFit="1"/>
      <protection locked="0"/>
    </xf>
    <xf numFmtId="49" fontId="4" fillId="0" borderId="30" xfId="1" applyNumberFormat="1" applyFont="1" applyBorder="1" applyAlignment="1" applyProtection="1">
      <alignment horizontal="left" vertical="center" shrinkToFit="1"/>
      <protection locked="0"/>
    </xf>
    <xf numFmtId="0" fontId="1" fillId="0" borderId="42" xfId="1" applyBorder="1" applyAlignment="1" applyProtection="1">
      <alignment horizontal="left" vertical="center" shrinkToFit="1"/>
      <protection locked="0"/>
    </xf>
    <xf numFmtId="49" fontId="4" fillId="0" borderId="40" xfId="1" applyNumberFormat="1" applyFont="1" applyBorder="1" applyAlignment="1" applyProtection="1">
      <alignment horizontal="center" vertical="center" shrinkToFit="1"/>
      <protection locked="0"/>
    </xf>
    <xf numFmtId="0" fontId="2" fillId="0" borderId="49" xfId="1" applyFont="1" applyBorder="1" applyAlignment="1">
      <alignment horizontal="center" vertical="center" shrinkToFit="1"/>
    </xf>
    <xf numFmtId="0" fontId="4" fillId="0" borderId="34" xfId="1" applyFont="1" applyBorder="1" applyAlignment="1" applyProtection="1">
      <alignment horizontal="left" vertical="center" shrinkToFit="1"/>
      <protection locked="0"/>
    </xf>
    <xf numFmtId="0" fontId="4" fillId="0" borderId="34" xfId="1" applyFont="1" applyBorder="1" applyAlignment="1" applyProtection="1">
      <alignment horizontal="center" vertical="center" shrinkToFit="1"/>
      <protection locked="0"/>
    </xf>
    <xf numFmtId="49" fontId="4" fillId="0" borderId="34" xfId="1" applyNumberFormat="1" applyFont="1" applyBorder="1" applyAlignment="1" applyProtection="1">
      <alignment horizontal="center" vertical="center" shrinkToFit="1"/>
      <protection locked="0"/>
    </xf>
    <xf numFmtId="0" fontId="1" fillId="0" borderId="34" xfId="1" applyBorder="1" applyAlignment="1" applyProtection="1">
      <alignment horizontal="center" vertical="center" shrinkToFit="1"/>
      <protection locked="0"/>
    </xf>
    <xf numFmtId="0" fontId="4" fillId="0" borderId="28" xfId="1" applyFont="1" applyBorder="1" applyAlignment="1" applyProtection="1">
      <alignment horizontal="center" vertical="center" shrinkToFit="1"/>
      <protection locked="0"/>
    </xf>
    <xf numFmtId="0" fontId="4" fillId="0" borderId="50" xfId="1" applyFont="1" applyBorder="1" applyAlignment="1" applyProtection="1">
      <alignment horizontal="center" vertical="center" shrinkToFit="1"/>
      <protection locked="0"/>
    </xf>
    <xf numFmtId="0" fontId="4" fillId="0" borderId="51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4" fillId="0" borderId="54" xfId="1" applyFont="1" applyBorder="1" applyAlignment="1" applyProtection="1">
      <alignment horizontal="center" vertical="center" shrinkToFit="1"/>
      <protection locked="0"/>
    </xf>
    <xf numFmtId="0" fontId="4" fillId="0" borderId="55" xfId="1" applyFont="1" applyBorder="1" applyAlignment="1" applyProtection="1">
      <alignment horizontal="center" vertical="center" shrinkToFit="1"/>
      <protection locked="0"/>
    </xf>
    <xf numFmtId="0" fontId="4" fillId="0" borderId="56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0" fontId="4" fillId="0" borderId="53" xfId="1" applyFont="1" applyBorder="1" applyAlignment="1" applyProtection="1">
      <alignment horizontal="center" vertical="center" shrinkToFit="1"/>
      <protection locked="0"/>
    </xf>
    <xf numFmtId="0" fontId="4" fillId="0" borderId="57" xfId="1" applyFont="1" applyBorder="1" applyAlignment="1" applyProtection="1">
      <alignment horizontal="center" vertical="center" shrinkToFit="1"/>
      <protection locked="0"/>
    </xf>
    <xf numFmtId="0" fontId="4" fillId="0" borderId="58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15" xfId="1" applyFont="1" applyBorder="1" applyAlignment="1" applyProtection="1">
      <alignment horizontal="center" vertical="center" shrinkToFit="1"/>
      <protection locked="0"/>
    </xf>
    <xf numFmtId="0" fontId="2" fillId="0" borderId="15" xfId="1" applyFont="1" applyBorder="1" applyAlignment="1">
      <alignment horizontal="center" vertical="center" shrinkToFit="1"/>
    </xf>
    <xf numFmtId="49" fontId="4" fillId="0" borderId="34" xfId="1" applyNumberFormat="1" applyFont="1" applyBorder="1" applyAlignment="1" applyProtection="1">
      <alignment horizontal="left" vertical="center" shrinkToFit="1"/>
      <protection locked="0"/>
    </xf>
    <xf numFmtId="0" fontId="1" fillId="0" borderId="35" xfId="1" applyBorder="1" applyAlignment="1" applyProtection="1">
      <alignment horizontal="left" vertical="center" shrinkToFit="1"/>
      <protection locked="0"/>
    </xf>
    <xf numFmtId="0" fontId="4" fillId="0" borderId="17" xfId="1" applyFont="1" applyBorder="1" applyAlignment="1" applyProtection="1">
      <alignment horizontal="left" vertical="center" shrinkToFit="1"/>
      <protection locked="0"/>
    </xf>
    <xf numFmtId="0" fontId="4" fillId="0" borderId="17" xfId="1" applyFont="1" applyBorder="1" applyAlignment="1" applyProtection="1">
      <alignment horizontal="center" vertical="center" shrinkToFit="1"/>
      <protection locked="0"/>
    </xf>
    <xf numFmtId="49" fontId="4" fillId="0" borderId="17" xfId="1" applyNumberFormat="1" applyFont="1" applyBorder="1" applyAlignment="1" applyProtection="1">
      <alignment horizontal="center" vertical="center" shrinkToFit="1"/>
      <protection locked="0"/>
    </xf>
    <xf numFmtId="0" fontId="1" fillId="0" borderId="17" xfId="1" applyBorder="1" applyAlignment="1" applyProtection="1">
      <alignment horizontal="center" vertical="center" shrinkToFit="1"/>
      <protection locked="0"/>
    </xf>
    <xf numFmtId="49" fontId="4" fillId="0" borderId="17" xfId="1" applyNumberFormat="1" applyFont="1" applyBorder="1" applyAlignment="1" applyProtection="1">
      <alignment horizontal="left" vertical="center" shrinkToFit="1"/>
      <protection locked="0"/>
    </xf>
    <xf numFmtId="0" fontId="1" fillId="0" borderId="66" xfId="1" applyBorder="1" applyAlignment="1" applyProtection="1">
      <alignment horizontal="left" vertical="center" shrinkToFit="1"/>
      <protection locked="0"/>
    </xf>
    <xf numFmtId="0" fontId="4" fillId="0" borderId="43" xfId="1" applyFont="1" applyBorder="1" applyAlignment="1" applyProtection="1">
      <alignment horizontal="center" vertical="center" shrinkToFit="1"/>
      <protection locked="0"/>
    </xf>
    <xf numFmtId="0" fontId="4" fillId="0" borderId="59" xfId="1" applyFont="1" applyBorder="1" applyAlignment="1" applyProtection="1">
      <alignment horizontal="center" vertical="center" shrinkToFit="1"/>
      <protection locked="0"/>
    </xf>
    <xf numFmtId="0" fontId="4" fillId="0" borderId="60" xfId="1" applyFont="1" applyBorder="1" applyAlignment="1" applyProtection="1">
      <alignment horizontal="center" vertical="center" shrinkToFit="1"/>
      <protection locked="0"/>
    </xf>
    <xf numFmtId="0" fontId="4" fillId="0" borderId="61" xfId="1" applyFont="1" applyBorder="1" applyAlignment="1" applyProtection="1">
      <alignment horizontal="center" vertical="center" shrinkToFit="1"/>
      <protection locked="0"/>
    </xf>
    <xf numFmtId="0" fontId="2" fillId="0" borderId="49" xfId="2" applyNumberFormat="1" applyFont="1" applyBorder="1" applyAlignment="1">
      <alignment horizontal="center" vertical="center" shrinkToFit="1"/>
    </xf>
    <xf numFmtId="0" fontId="4" fillId="0" borderId="62" xfId="1" applyFont="1" applyBorder="1" applyAlignment="1" applyProtection="1">
      <alignment horizontal="center" vertical="center" shrinkToFit="1"/>
      <protection locked="0"/>
    </xf>
    <xf numFmtId="0" fontId="4" fillId="0" borderId="9" xfId="2" applyNumberFormat="1" applyFont="1" applyBorder="1" applyAlignment="1">
      <alignment horizontal="center" vertical="center" shrinkToFit="1"/>
    </xf>
    <xf numFmtId="0" fontId="4" fillId="0" borderId="0" xfId="2" applyNumberFormat="1" applyFont="1" applyAlignment="1">
      <alignment horizontal="center" vertical="center" shrinkToFit="1"/>
    </xf>
    <xf numFmtId="0" fontId="4" fillId="0" borderId="8" xfId="2" applyNumberFormat="1" applyFont="1" applyBorder="1" applyAlignment="1">
      <alignment horizontal="center" vertical="center" shrinkToFit="1"/>
    </xf>
    <xf numFmtId="0" fontId="4" fillId="0" borderId="63" xfId="1" applyFont="1" applyBorder="1" applyAlignment="1" applyProtection="1">
      <alignment horizontal="center" vertical="center" shrinkToFit="1"/>
      <protection locked="0"/>
    </xf>
    <xf numFmtId="0" fontId="4" fillId="0" borderId="64" xfId="1" applyFont="1" applyBorder="1" applyAlignment="1" applyProtection="1">
      <alignment horizontal="center" vertical="center" shrinkToFit="1"/>
      <protection locked="0"/>
    </xf>
    <xf numFmtId="0" fontId="2" fillId="0" borderId="15" xfId="2" applyNumberFormat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5" fillId="0" borderId="17" xfId="1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0" borderId="24" xfId="1" applyFont="1" applyBorder="1" applyAlignment="1" applyProtection="1">
      <alignment horizontal="center" vertical="center" shrinkToFit="1"/>
      <protection locked="0"/>
    </xf>
    <xf numFmtId="0" fontId="15" fillId="0" borderId="15" xfId="1" applyFont="1" applyBorder="1" applyAlignment="1" applyProtection="1">
      <alignment horizontal="center" vertical="center" shrinkToFit="1"/>
      <protection locked="0"/>
    </xf>
    <xf numFmtId="0" fontId="15" fillId="0" borderId="45" xfId="1" applyFont="1" applyBorder="1" applyAlignment="1" applyProtection="1">
      <alignment vertical="center" shrinkToFit="1"/>
      <protection locked="0"/>
    </xf>
    <xf numFmtId="0" fontId="15" fillId="0" borderId="13" xfId="1" applyFont="1" applyBorder="1" applyAlignment="1" applyProtection="1">
      <alignment vertical="center" shrinkToFit="1"/>
      <protection locked="0"/>
    </xf>
    <xf numFmtId="49" fontId="17" fillId="0" borderId="29" xfId="1" applyNumberFormat="1" applyFont="1" applyBorder="1" applyAlignment="1" applyProtection="1">
      <alignment horizontal="center" vertical="center" shrinkToFit="1"/>
      <protection locked="0"/>
    </xf>
    <xf numFmtId="0" fontId="16" fillId="0" borderId="29" xfId="1" applyFont="1" applyBorder="1" applyAlignment="1" applyProtection="1">
      <alignment horizontal="center" vertical="center" shrinkToFit="1"/>
      <protection locked="0"/>
    </xf>
    <xf numFmtId="0" fontId="15" fillId="0" borderId="24" xfId="1" applyFont="1" applyBorder="1" applyAlignment="1" applyProtection="1">
      <alignment vertical="center" shrinkToFit="1"/>
      <protection locked="0"/>
    </xf>
    <xf numFmtId="0" fontId="15" fillId="0" borderId="7" xfId="1" applyFont="1" applyBorder="1" applyAlignment="1" applyProtection="1">
      <alignment vertical="center" shrinkToFit="1"/>
      <protection locked="0"/>
    </xf>
    <xf numFmtId="0" fontId="17" fillId="0" borderId="26" xfId="1" applyFont="1" applyBorder="1" applyAlignment="1" applyProtection="1">
      <alignment horizontal="left" vertical="center" shrinkToFit="1"/>
      <protection locked="0"/>
    </xf>
    <xf numFmtId="0" fontId="17" fillId="0" borderId="26" xfId="1" applyFont="1" applyBorder="1" applyAlignment="1" applyProtection="1">
      <alignment horizontal="center" vertical="center" shrinkToFit="1"/>
      <protection locked="0"/>
    </xf>
    <xf numFmtId="49" fontId="17" fillId="0" borderId="29" xfId="1" applyNumberFormat="1" applyFont="1" applyBorder="1" applyAlignment="1" applyProtection="1">
      <alignment horizontal="left" vertical="center" shrinkToFit="1"/>
      <protection locked="0"/>
    </xf>
    <xf numFmtId="0" fontId="16" fillId="0" borderId="40" xfId="1" applyFont="1" applyBorder="1" applyAlignment="1" applyProtection="1">
      <alignment horizontal="left" vertical="center" shrinkToFit="1"/>
      <protection locked="0"/>
    </xf>
    <xf numFmtId="0" fontId="15" fillId="0" borderId="24" xfId="1" applyFont="1" applyBorder="1" applyAlignment="1" applyProtection="1">
      <alignment vertical="center"/>
      <protection locked="0"/>
    </xf>
    <xf numFmtId="0" fontId="15" fillId="0" borderId="7" xfId="1" applyFont="1" applyBorder="1" applyAlignment="1" applyProtection="1">
      <alignment vertical="center"/>
      <protection locked="0"/>
    </xf>
    <xf numFmtId="0" fontId="15" fillId="0" borderId="48" xfId="1" applyFont="1" applyBorder="1" applyAlignment="1" applyProtection="1">
      <alignment vertical="center" shrinkToFit="1"/>
      <protection locked="0"/>
    </xf>
    <xf numFmtId="0" fontId="15" fillId="0" borderId="21" xfId="1" applyFont="1" applyBorder="1" applyAlignment="1" applyProtection="1">
      <alignment vertical="center" shrinkToFit="1"/>
      <protection locked="0"/>
    </xf>
    <xf numFmtId="49" fontId="17" fillId="0" borderId="26" xfId="1" applyNumberFormat="1" applyFont="1" applyBorder="1" applyAlignment="1" applyProtection="1">
      <alignment horizontal="center" vertical="center" shrinkToFit="1"/>
      <protection locked="0"/>
    </xf>
    <xf numFmtId="0" fontId="16" fillId="0" borderId="26" xfId="1" applyFont="1" applyBorder="1" applyAlignment="1" applyProtection="1">
      <alignment horizontal="center" vertical="center" shrinkToFit="1"/>
      <protection locked="0"/>
    </xf>
    <xf numFmtId="49" fontId="17" fillId="0" borderId="26" xfId="1" applyNumberFormat="1" applyFont="1" applyBorder="1" applyAlignment="1" applyProtection="1">
      <alignment horizontal="left" vertical="center" shrinkToFit="1"/>
      <protection locked="0"/>
    </xf>
    <xf numFmtId="0" fontId="16" fillId="0" borderId="38" xfId="1" applyFont="1" applyBorder="1" applyAlignment="1" applyProtection="1">
      <alignment horizontal="left" vertical="center" shrinkToFit="1"/>
      <protection locked="0"/>
    </xf>
    <xf numFmtId="0" fontId="17" fillId="0" borderId="29" xfId="1" applyFont="1" applyBorder="1" applyAlignment="1" applyProtection="1">
      <alignment horizontal="left" vertical="center" shrinkToFit="1"/>
      <protection locked="0"/>
    </xf>
    <xf numFmtId="0" fontId="17" fillId="0" borderId="29" xfId="1" applyFont="1" applyBorder="1" applyAlignment="1" applyProtection="1">
      <alignment horizontal="center" vertical="center" shrinkToFit="1"/>
      <protection locked="0"/>
    </xf>
    <xf numFmtId="49" fontId="17" fillId="0" borderId="68" xfId="1" applyNumberFormat="1" applyFont="1" applyBorder="1" applyAlignment="1" applyProtection="1">
      <alignment horizontal="center" vertical="center" shrinkToFit="1"/>
      <protection locked="0"/>
    </xf>
    <xf numFmtId="49" fontId="17" fillId="0" borderId="67" xfId="1" applyNumberFormat="1" applyFont="1" applyBorder="1" applyAlignment="1" applyProtection="1">
      <alignment horizontal="center" vertical="center" shrinkToFit="1"/>
      <protection locked="0"/>
    </xf>
    <xf numFmtId="49" fontId="17" fillId="0" borderId="40" xfId="1" applyNumberFormat="1" applyFont="1" applyBorder="1" applyAlignment="1" applyProtection="1">
      <alignment horizontal="left" vertical="center" shrinkToFit="1"/>
      <protection locked="0"/>
    </xf>
    <xf numFmtId="49" fontId="17" fillId="0" borderId="40" xfId="1" applyNumberFormat="1" applyFont="1" applyBorder="1" applyAlignment="1" applyProtection="1">
      <alignment horizontal="center" vertical="center" shrinkToFit="1"/>
      <protection locked="0"/>
    </xf>
    <xf numFmtId="0" fontId="4" fillId="2" borderId="9" xfId="1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vertical="center" wrapText="1"/>
      <protection locked="0"/>
    </xf>
    <xf numFmtId="0" fontId="4" fillId="2" borderId="10" xfId="1" applyFont="1" applyFill="1" applyBorder="1" applyAlignment="1" applyProtection="1">
      <alignment vertical="center" wrapText="1"/>
      <protection locked="0"/>
    </xf>
    <xf numFmtId="0" fontId="4" fillId="2" borderId="18" xfId="1" applyFont="1" applyFill="1" applyBorder="1" applyAlignment="1" applyProtection="1">
      <alignment vertical="center" wrapText="1"/>
      <protection locked="0"/>
    </xf>
    <xf numFmtId="0" fontId="15" fillId="0" borderId="49" xfId="1" applyFont="1" applyBorder="1" applyAlignment="1">
      <alignment horizontal="center" vertical="center" shrinkToFit="1"/>
    </xf>
    <xf numFmtId="0" fontId="15" fillId="0" borderId="15" xfId="1" applyFont="1" applyBorder="1" applyAlignment="1">
      <alignment horizontal="center" vertical="center" shrinkToFit="1"/>
    </xf>
    <xf numFmtId="49" fontId="17" fillId="0" borderId="30" xfId="1" applyNumberFormat="1" applyFont="1" applyBorder="1" applyAlignment="1" applyProtection="1">
      <alignment horizontal="center" vertical="center" shrinkToFit="1"/>
      <protection locked="0"/>
    </xf>
    <xf numFmtId="0" fontId="16" fillId="0" borderId="30" xfId="1" applyFont="1" applyBorder="1" applyAlignment="1" applyProtection="1">
      <alignment horizontal="center" vertical="center" shrinkToFit="1"/>
      <protection locked="0"/>
    </xf>
    <xf numFmtId="49" fontId="17" fillId="0" borderId="30" xfId="1" applyNumberFormat="1" applyFont="1" applyBorder="1" applyAlignment="1" applyProtection="1">
      <alignment horizontal="left" vertical="center" shrinkToFit="1"/>
      <protection locked="0"/>
    </xf>
    <xf numFmtId="0" fontId="16" fillId="0" borderId="42" xfId="1" applyFont="1" applyBorder="1" applyAlignment="1" applyProtection="1">
      <alignment horizontal="left" vertical="center" shrinkToFit="1"/>
      <protection locked="0"/>
    </xf>
    <xf numFmtId="0" fontId="17" fillId="0" borderId="30" xfId="1" applyFont="1" applyBorder="1" applyAlignment="1" applyProtection="1">
      <alignment horizontal="left" vertical="center" shrinkToFit="1"/>
      <protection locked="0"/>
    </xf>
    <xf numFmtId="0" fontId="17" fillId="0" borderId="30" xfId="1" applyFont="1" applyBorder="1" applyAlignment="1" applyProtection="1">
      <alignment horizontal="center" vertical="center" shrinkToFit="1"/>
      <protection locked="0"/>
    </xf>
    <xf numFmtId="49" fontId="17" fillId="0" borderId="16" xfId="1" applyNumberFormat="1" applyFont="1" applyBorder="1" applyAlignment="1" applyProtection="1">
      <alignment horizontal="center" vertical="center" shrinkToFit="1"/>
      <protection locked="0"/>
    </xf>
    <xf numFmtId="49" fontId="15" fillId="0" borderId="16" xfId="1" applyNumberFormat="1" applyFont="1" applyBorder="1" applyAlignment="1" applyProtection="1">
      <alignment horizontal="center" vertical="center" shrinkToFit="1"/>
      <protection locked="0"/>
    </xf>
    <xf numFmtId="177" fontId="17" fillId="0" borderId="26" xfId="1" applyNumberFormat="1" applyFont="1" applyBorder="1" applyAlignment="1" applyProtection="1">
      <alignment horizontal="center" vertical="center" shrinkToFit="1"/>
      <protection locked="0"/>
    </xf>
    <xf numFmtId="177" fontId="17" fillId="0" borderId="29" xfId="1" applyNumberFormat="1" applyFont="1" applyBorder="1" applyAlignment="1" applyProtection="1">
      <alignment horizontal="center" vertical="center" shrinkToFit="1"/>
      <protection locked="0"/>
    </xf>
    <xf numFmtId="177" fontId="17" fillId="0" borderId="68" xfId="1" applyNumberFormat="1" applyFont="1" applyBorder="1" applyAlignment="1" applyProtection="1">
      <alignment horizontal="center" vertical="center" shrinkToFit="1"/>
      <protection locked="0"/>
    </xf>
    <xf numFmtId="177" fontId="17" fillId="0" borderId="67" xfId="1" applyNumberFormat="1" applyFont="1" applyBorder="1" applyAlignment="1" applyProtection="1">
      <alignment horizontal="center" vertical="center" shrinkToFit="1"/>
      <protection locked="0"/>
    </xf>
    <xf numFmtId="178" fontId="4" fillId="0" borderId="2" xfId="1" applyNumberFormat="1" applyFont="1" applyBorder="1" applyAlignment="1">
      <alignment horizontal="center" vertical="center" shrinkToFit="1"/>
    </xf>
    <xf numFmtId="178" fontId="4" fillId="0" borderId="3" xfId="1" applyNumberFormat="1" applyFont="1" applyBorder="1" applyAlignment="1">
      <alignment horizontal="center" vertical="center" shrinkToFit="1"/>
    </xf>
    <xf numFmtId="178" fontId="4" fillId="0" borderId="4" xfId="1" applyNumberFormat="1" applyFont="1" applyBorder="1" applyAlignment="1">
      <alignment horizontal="center" vertical="center" shrinkToFit="1"/>
    </xf>
    <xf numFmtId="178" fontId="15" fillId="0" borderId="49" xfId="1" applyNumberFormat="1" applyFont="1" applyBorder="1" applyAlignment="1">
      <alignment horizontal="center" vertical="center" shrinkToFit="1"/>
    </xf>
    <xf numFmtId="177" fontId="4" fillId="0" borderId="30" xfId="1" applyNumberFormat="1" applyFont="1" applyBorder="1" applyAlignment="1" applyProtection="1">
      <alignment horizontal="center" vertical="center" shrinkToFit="1"/>
      <protection locked="0"/>
    </xf>
    <xf numFmtId="178" fontId="15" fillId="0" borderId="15" xfId="1" applyNumberFormat="1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15"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CCECFF"/>
      <color rgb="FFFFCC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38</xdr:row>
      <xdr:rowOff>152400</xdr:rowOff>
    </xdr:from>
    <xdr:to>
      <xdr:col>21</xdr:col>
      <xdr:colOff>575475</xdr:colOff>
      <xdr:row>40</xdr:row>
      <xdr:rowOff>146250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62AE6BF-83AE-48C7-93C3-3E79459460D9}"/>
            </a:ext>
          </a:extLst>
        </xdr:cNvPr>
        <xdr:cNvSpPr/>
      </xdr:nvSpPr>
      <xdr:spPr>
        <a:xfrm>
          <a:off x="5476875" y="9077325"/>
          <a:ext cx="1728000" cy="432000"/>
        </a:xfrm>
        <a:prstGeom prst="wedgeRectCallout">
          <a:avLst>
            <a:gd name="adj1" fmla="val -48850"/>
            <a:gd name="adj2" fmla="val 100183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入力に誤りや不足がある場合、</a:t>
          </a:r>
          <a:endParaRPr kumimoji="1" lang="en-US" altLang="ja-JP" sz="900"/>
        </a:p>
        <a:p>
          <a:pPr algn="l"/>
          <a:r>
            <a:rPr kumimoji="1" lang="ja-JP" altLang="en-US" sz="900"/>
            <a:t>セルが黄色で表示</a:t>
          </a:r>
          <a:endParaRPr kumimoji="1" lang="en-US" altLang="ja-JP" sz="900"/>
        </a:p>
      </xdr:txBody>
    </xdr:sp>
    <xdr:clientData/>
  </xdr:twoCellAnchor>
  <xdr:twoCellAnchor>
    <xdr:from>
      <xdr:col>11</xdr:col>
      <xdr:colOff>28575</xdr:colOff>
      <xdr:row>14</xdr:row>
      <xdr:rowOff>114300</xdr:rowOff>
    </xdr:from>
    <xdr:to>
      <xdr:col>20</xdr:col>
      <xdr:colOff>82575</xdr:colOff>
      <xdr:row>16</xdr:row>
      <xdr:rowOff>108150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F1B77CF-3B8E-4F44-9727-6F0B840B5EBC}"/>
            </a:ext>
          </a:extLst>
        </xdr:cNvPr>
        <xdr:cNvSpPr/>
      </xdr:nvSpPr>
      <xdr:spPr>
        <a:xfrm>
          <a:off x="3629025" y="3476625"/>
          <a:ext cx="2340000" cy="432000"/>
        </a:xfrm>
        <a:prstGeom prst="wedgeRectCallout">
          <a:avLst>
            <a:gd name="adj1" fmla="val -26462"/>
            <a:gd name="adj2" fmla="val 24790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新設の場合、（ａ）（ｂ）（ｃ）欄のいずれかに</a:t>
          </a:r>
          <a:endParaRPr kumimoji="1" lang="en-US" altLang="ja-JP" sz="900"/>
        </a:p>
        <a:p>
          <a:pPr algn="l"/>
          <a:r>
            <a:rPr kumimoji="1" lang="ja-JP" altLang="en-US" sz="900"/>
            <a:t>日付を記入</a:t>
          </a:r>
          <a:endParaRPr kumimoji="1" lang="en-US" altLang="ja-JP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18</xdr:row>
      <xdr:rowOff>209550</xdr:rowOff>
    </xdr:from>
    <xdr:to>
      <xdr:col>21</xdr:col>
      <xdr:colOff>632475</xdr:colOff>
      <xdr:row>21</xdr:row>
      <xdr:rowOff>70050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31CD2FE-CEAB-2DE5-97E8-44938D1C6F8B}"/>
            </a:ext>
          </a:extLst>
        </xdr:cNvPr>
        <xdr:cNvSpPr/>
      </xdr:nvSpPr>
      <xdr:spPr>
        <a:xfrm>
          <a:off x="5857875" y="4733925"/>
          <a:ext cx="1404000" cy="432000"/>
        </a:xfrm>
        <a:prstGeom prst="wedgeRectCallout">
          <a:avLst>
            <a:gd name="adj1" fmla="val -57826"/>
            <a:gd name="adj2" fmla="val 4133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増設の場合、</a:t>
          </a:r>
          <a:endParaRPr kumimoji="1" lang="en-US" altLang="ja-JP" sz="900"/>
        </a:p>
        <a:p>
          <a:pPr algn="l"/>
          <a:r>
            <a:rPr kumimoji="1" lang="ja-JP" altLang="en-US" sz="900"/>
            <a:t>基礎雇用基準日を記入</a:t>
          </a:r>
        </a:p>
      </xdr:txBody>
    </xdr:sp>
    <xdr:clientData/>
  </xdr:twoCellAnchor>
  <xdr:twoCellAnchor>
    <xdr:from>
      <xdr:col>12</xdr:col>
      <xdr:colOff>238125</xdr:colOff>
      <xdr:row>34</xdr:row>
      <xdr:rowOff>123825</xdr:rowOff>
    </xdr:from>
    <xdr:to>
      <xdr:col>19</xdr:col>
      <xdr:colOff>80175</xdr:colOff>
      <xdr:row>36</xdr:row>
      <xdr:rowOff>117675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5BA41AF-078F-4B78-B615-95A220151229}"/>
            </a:ext>
          </a:extLst>
        </xdr:cNvPr>
        <xdr:cNvSpPr/>
      </xdr:nvSpPr>
      <xdr:spPr>
        <a:xfrm>
          <a:off x="4067175" y="8172450"/>
          <a:ext cx="1728000" cy="432000"/>
        </a:xfrm>
        <a:prstGeom prst="wedgeRectCallout">
          <a:avLst>
            <a:gd name="adj1" fmla="val -39830"/>
            <a:gd name="adj2" fmla="val -10426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入力に誤りや不足がある場合、</a:t>
          </a:r>
          <a:endParaRPr kumimoji="1" lang="en-US" altLang="ja-JP" sz="900"/>
        </a:p>
        <a:p>
          <a:pPr algn="l"/>
          <a:r>
            <a:rPr kumimoji="1" lang="ja-JP" altLang="en-US" sz="900"/>
            <a:t>セルが黄色で表示</a:t>
          </a:r>
          <a:endParaRPr kumimoji="1" lang="en-US" altLang="ja-JP" sz="900"/>
        </a:p>
      </xdr:txBody>
    </xdr:sp>
    <xdr:clientData/>
  </xdr:twoCellAnchor>
  <xdr:twoCellAnchor>
    <xdr:from>
      <xdr:col>2</xdr:col>
      <xdr:colOff>381000</xdr:colOff>
      <xdr:row>40</xdr:row>
      <xdr:rowOff>9525</xdr:rowOff>
    </xdr:from>
    <xdr:to>
      <xdr:col>6</xdr:col>
      <xdr:colOff>180600</xdr:colOff>
      <xdr:row>42</xdr:row>
      <xdr:rowOff>3375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063DD6B-7ED8-4088-8D5A-FD24F3FAE0DD}"/>
            </a:ext>
          </a:extLst>
        </xdr:cNvPr>
        <xdr:cNvSpPr/>
      </xdr:nvSpPr>
      <xdr:spPr>
        <a:xfrm>
          <a:off x="1162050" y="9372600"/>
          <a:ext cx="1476000" cy="432000"/>
        </a:xfrm>
        <a:prstGeom prst="wedgeRectCallout">
          <a:avLst>
            <a:gd name="adj1" fmla="val -62713"/>
            <a:gd name="adj2" fmla="val 126640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再雇用者、再転入者も</a:t>
          </a:r>
          <a:endParaRPr kumimoji="1" lang="en-US" altLang="ja-JP" sz="900"/>
        </a:p>
        <a:p>
          <a:pPr algn="l"/>
          <a:r>
            <a:rPr kumimoji="1" lang="ja-JP" altLang="en-US" sz="900"/>
            <a:t>新たな行を追加して記入</a:t>
          </a:r>
          <a:endParaRPr kumimoji="1" lang="en-US" altLang="ja-JP" sz="900"/>
        </a:p>
      </xdr:txBody>
    </xdr:sp>
    <xdr:clientData/>
  </xdr:twoCellAnchor>
  <xdr:twoCellAnchor>
    <xdr:from>
      <xdr:col>10</xdr:col>
      <xdr:colOff>104775</xdr:colOff>
      <xdr:row>28</xdr:row>
      <xdr:rowOff>104775</xdr:rowOff>
    </xdr:from>
    <xdr:to>
      <xdr:col>15</xdr:col>
      <xdr:colOff>202875</xdr:colOff>
      <xdr:row>30</xdr:row>
      <xdr:rowOff>98625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6F8ED7B-9383-4E9B-9B47-A02672E587BC}"/>
            </a:ext>
          </a:extLst>
        </xdr:cNvPr>
        <xdr:cNvSpPr/>
      </xdr:nvSpPr>
      <xdr:spPr>
        <a:xfrm>
          <a:off x="3476625" y="6838950"/>
          <a:ext cx="1584000" cy="432000"/>
        </a:xfrm>
        <a:prstGeom prst="wedgeRectCallout">
          <a:avLst>
            <a:gd name="adj1" fmla="val 70244"/>
            <a:gd name="adj2" fmla="val -15057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離職や転出をした場合でも</a:t>
          </a:r>
          <a:endParaRPr kumimoji="1" lang="en-US" altLang="ja-JP" sz="900"/>
        </a:p>
        <a:p>
          <a:pPr algn="l"/>
          <a:r>
            <a:rPr kumimoji="1" lang="ja-JP" altLang="en-US" sz="900"/>
            <a:t>○印は削除しない</a:t>
          </a:r>
          <a:endParaRPr kumimoji="1" lang="en-US" altLang="ja-JP" sz="900"/>
        </a:p>
      </xdr:txBody>
    </xdr:sp>
    <xdr:clientData/>
  </xdr:twoCellAnchor>
  <xdr:twoCellAnchor>
    <xdr:from>
      <xdr:col>11</xdr:col>
      <xdr:colOff>9525</xdr:colOff>
      <xdr:row>14</xdr:row>
      <xdr:rowOff>114300</xdr:rowOff>
    </xdr:from>
    <xdr:to>
      <xdr:col>20</xdr:col>
      <xdr:colOff>99525</xdr:colOff>
      <xdr:row>16</xdr:row>
      <xdr:rowOff>108150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77E3794-688A-4460-9A2C-348E0A254455}"/>
            </a:ext>
          </a:extLst>
        </xdr:cNvPr>
        <xdr:cNvSpPr/>
      </xdr:nvSpPr>
      <xdr:spPr>
        <a:xfrm>
          <a:off x="3609975" y="3476625"/>
          <a:ext cx="2376000" cy="432000"/>
        </a:xfrm>
        <a:prstGeom prst="wedgeRectCallout">
          <a:avLst>
            <a:gd name="adj1" fmla="val -26462"/>
            <a:gd name="adj2" fmla="val 24790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増設の場合、基礎雇用基準日の在籍者は</a:t>
          </a:r>
          <a:endParaRPr kumimoji="1" lang="en-US" altLang="ja-JP" sz="900"/>
        </a:p>
        <a:p>
          <a:pPr algn="l"/>
          <a:r>
            <a:rPr kumimoji="1" lang="ja-JP" altLang="en-US" sz="900"/>
            <a:t>（ａ）（ｂ）（ｃ）欄に日付は記入しない</a:t>
          </a:r>
          <a:endParaRPr kumimoji="1" lang="en-US" altLang="ja-JP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4</xdr:row>
      <xdr:rowOff>0</xdr:rowOff>
    </xdr:from>
    <xdr:to>
      <xdr:col>21</xdr:col>
      <xdr:colOff>545625</xdr:colOff>
      <xdr:row>6</xdr:row>
      <xdr:rowOff>88125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652EFA1-4D23-4CEF-8531-B816ECD59A6B}"/>
            </a:ext>
          </a:extLst>
        </xdr:cNvPr>
        <xdr:cNvSpPr/>
      </xdr:nvSpPr>
      <xdr:spPr>
        <a:xfrm>
          <a:off x="5915025" y="1114425"/>
          <a:ext cx="1260000" cy="612000"/>
        </a:xfrm>
        <a:prstGeom prst="wedgeRectCallout">
          <a:avLst>
            <a:gd name="adj1" fmla="val 12125"/>
            <a:gd name="adj2" fmla="val -87431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特例増設の場合、</a:t>
          </a:r>
          <a:endParaRPr kumimoji="1" lang="en-US" altLang="ja-JP" sz="900"/>
        </a:p>
        <a:p>
          <a:pPr algn="l"/>
          <a:r>
            <a:rPr kumimoji="1" lang="ja-JP" altLang="en-US" sz="900"/>
            <a:t>特例増設交付期間１</a:t>
          </a:r>
          <a:endParaRPr kumimoji="1" lang="en-US" altLang="ja-JP" sz="900"/>
        </a:p>
        <a:p>
          <a:pPr algn="l"/>
          <a:r>
            <a:rPr kumimoji="1" lang="ja-JP" altLang="en-US" sz="900"/>
            <a:t>または２を選択</a:t>
          </a:r>
        </a:p>
      </xdr:txBody>
    </xdr:sp>
    <xdr:clientData/>
  </xdr:twoCellAnchor>
  <xdr:twoCellAnchor>
    <xdr:from>
      <xdr:col>16</xdr:col>
      <xdr:colOff>85725</xdr:colOff>
      <xdr:row>36</xdr:row>
      <xdr:rowOff>161925</xdr:rowOff>
    </xdr:from>
    <xdr:to>
      <xdr:col>21</xdr:col>
      <xdr:colOff>384975</xdr:colOff>
      <xdr:row>38</xdr:row>
      <xdr:rowOff>155775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59C72F0-2700-4E5F-BCAE-E92AFD4802B7}"/>
            </a:ext>
          </a:extLst>
        </xdr:cNvPr>
        <xdr:cNvSpPr/>
      </xdr:nvSpPr>
      <xdr:spPr>
        <a:xfrm>
          <a:off x="5286375" y="8362950"/>
          <a:ext cx="1728000" cy="432000"/>
        </a:xfrm>
        <a:prstGeom prst="wedgeRectCallout">
          <a:avLst>
            <a:gd name="adj1" fmla="val -39830"/>
            <a:gd name="adj2" fmla="val -10426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入力に誤りや不足がある場合、</a:t>
          </a:r>
          <a:endParaRPr kumimoji="1" lang="en-US" altLang="ja-JP" sz="900"/>
        </a:p>
        <a:p>
          <a:pPr algn="l"/>
          <a:r>
            <a:rPr kumimoji="1" lang="ja-JP" altLang="en-US" sz="900"/>
            <a:t>セルが黄色で表示</a:t>
          </a:r>
          <a:endParaRPr kumimoji="1" lang="en-US" altLang="ja-JP" sz="900"/>
        </a:p>
      </xdr:txBody>
    </xdr:sp>
    <xdr:clientData/>
  </xdr:twoCellAnchor>
  <xdr:twoCellAnchor>
    <xdr:from>
      <xdr:col>19</xdr:col>
      <xdr:colOff>142875</xdr:colOff>
      <xdr:row>18</xdr:row>
      <xdr:rowOff>209550</xdr:rowOff>
    </xdr:from>
    <xdr:to>
      <xdr:col>21</xdr:col>
      <xdr:colOff>632475</xdr:colOff>
      <xdr:row>21</xdr:row>
      <xdr:rowOff>70050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9D49D50-559C-4435-BF9D-F1FDB543F635}"/>
            </a:ext>
          </a:extLst>
        </xdr:cNvPr>
        <xdr:cNvSpPr/>
      </xdr:nvSpPr>
      <xdr:spPr>
        <a:xfrm>
          <a:off x="5857875" y="4733925"/>
          <a:ext cx="1404000" cy="432000"/>
        </a:xfrm>
        <a:prstGeom prst="wedgeRectCallout">
          <a:avLst>
            <a:gd name="adj1" fmla="val -57826"/>
            <a:gd name="adj2" fmla="val 41332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特例増設の場合、</a:t>
          </a:r>
          <a:endParaRPr kumimoji="1" lang="en-US" altLang="ja-JP" sz="900"/>
        </a:p>
        <a:p>
          <a:pPr algn="l"/>
          <a:r>
            <a:rPr kumimoji="1" lang="ja-JP" altLang="en-US" sz="900"/>
            <a:t>基礎雇用基準日を記入</a:t>
          </a:r>
        </a:p>
      </xdr:txBody>
    </xdr:sp>
    <xdr:clientData/>
  </xdr:twoCellAnchor>
  <xdr:twoCellAnchor>
    <xdr:from>
      <xdr:col>10</xdr:col>
      <xdr:colOff>180975</xdr:colOff>
      <xdr:row>14</xdr:row>
      <xdr:rowOff>114300</xdr:rowOff>
    </xdr:from>
    <xdr:to>
      <xdr:col>20</xdr:col>
      <xdr:colOff>330375</xdr:colOff>
      <xdr:row>16</xdr:row>
      <xdr:rowOff>108150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198DE60-2B25-4140-9350-B07692644340}"/>
            </a:ext>
          </a:extLst>
        </xdr:cNvPr>
        <xdr:cNvSpPr/>
      </xdr:nvSpPr>
      <xdr:spPr>
        <a:xfrm>
          <a:off x="3552825" y="3476625"/>
          <a:ext cx="2664000" cy="432000"/>
        </a:xfrm>
        <a:prstGeom prst="wedgeRectCallout">
          <a:avLst>
            <a:gd name="adj1" fmla="val -26462"/>
            <a:gd name="adj2" fmla="val 24790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72000" rIns="72000" rtlCol="0" anchor="ctr" anchorCtr="1"/>
        <a:lstStyle/>
        <a:p>
          <a:pPr algn="l"/>
          <a:r>
            <a:rPr kumimoji="1" lang="ja-JP" altLang="en-US" sz="900"/>
            <a:t>特例増設の場合、基礎雇用基準日の在籍者は</a:t>
          </a:r>
          <a:endParaRPr kumimoji="1" lang="en-US" altLang="ja-JP" sz="900"/>
        </a:p>
        <a:p>
          <a:pPr algn="l"/>
          <a:r>
            <a:rPr kumimoji="1" lang="ja-JP" altLang="en-US" sz="900"/>
            <a:t>（ａ）（ｂ）（ｃ）欄に日付は記入しない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0EAB-BD8B-40D5-8788-E04DBCFD0D6C}">
  <dimension ref="A1:Y349"/>
  <sheetViews>
    <sheetView showGridLines="0" tabSelected="1" view="pageBreakPreview" zoomScaleNormal="100" zoomScaleSheetLayoutView="100" workbookViewId="0">
      <selection activeCell="B9" sqref="B9:L9"/>
    </sheetView>
  </sheetViews>
  <sheetFormatPr defaultRowHeight="13.5"/>
  <cols>
    <col min="1" max="1" width="3.75" style="24" customWidth="1"/>
    <col min="2" max="4" width="6.5" style="24" customWidth="1"/>
    <col min="5" max="6" width="4.5" style="24" customWidth="1"/>
    <col min="7" max="12" width="3" style="24" customWidth="1"/>
    <col min="13" max="16" width="4.5" style="24" customWidth="1"/>
    <col min="17" max="20" width="2.25" style="24" customWidth="1"/>
    <col min="21" max="22" width="9.75" style="24" customWidth="1"/>
    <col min="23" max="23" width="1.25" style="24" customWidth="1"/>
    <col min="24" max="24" width="9" style="24"/>
    <col min="25" max="25" width="9" style="25"/>
    <col min="26" max="16384" width="9" style="24"/>
  </cols>
  <sheetData>
    <row r="1" spans="1:25" ht="18.75" customHeight="1">
      <c r="W1" s="57" t="s">
        <v>20</v>
      </c>
    </row>
    <row r="2" spans="1:25" ht="8.25" customHeight="1"/>
    <row r="3" spans="1:25" ht="26.25" customHeight="1">
      <c r="K3" s="58" t="s">
        <v>41</v>
      </c>
      <c r="L3" s="59"/>
      <c r="M3" s="59"/>
      <c r="N3" s="59"/>
      <c r="O3" s="59"/>
      <c r="P3" s="59"/>
      <c r="Q3" s="59"/>
      <c r="R3" s="59"/>
      <c r="S3" s="59"/>
      <c r="T3" s="59"/>
      <c r="U3" s="60" t="s">
        <v>40</v>
      </c>
      <c r="V3" s="61"/>
    </row>
    <row r="4" spans="1:25" ht="12" customHeight="1">
      <c r="U4" s="3"/>
      <c r="V4" s="3"/>
    </row>
    <row r="5" spans="1:25" ht="22.5" customHeight="1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2"/>
    </row>
    <row r="6" spans="1:25" ht="18.75" customHeight="1">
      <c r="A6" s="63" t="s">
        <v>47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2"/>
    </row>
    <row r="7" spans="1:25" ht="1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2"/>
    </row>
    <row r="8" spans="1:25" ht="21" customHeight="1">
      <c r="A8" s="3"/>
      <c r="B8" s="66" t="s">
        <v>22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 t="s">
        <v>21</v>
      </c>
      <c r="N8" s="66"/>
      <c r="O8" s="66"/>
      <c r="P8" s="66"/>
      <c r="Q8" s="66"/>
      <c r="R8" s="66"/>
      <c r="S8" s="66"/>
      <c r="T8" s="66"/>
      <c r="U8" s="66"/>
      <c r="V8" s="66"/>
      <c r="W8" s="2"/>
    </row>
    <row r="9" spans="1:25" ht="30" customHeight="1">
      <c r="A9" s="3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2"/>
    </row>
    <row r="10" spans="1:25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</row>
    <row r="11" spans="1:25" ht="26.25" customHeight="1">
      <c r="A11" s="3"/>
      <c r="B11" s="108" t="s">
        <v>45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 t="s">
        <v>23</v>
      </c>
      <c r="O11" s="109"/>
      <c r="P11" s="110"/>
      <c r="Q11" s="111"/>
      <c r="R11" s="112"/>
      <c r="S11" s="112"/>
      <c r="T11" s="112"/>
      <c r="U11" s="112"/>
      <c r="V11" s="112"/>
      <c r="W11" s="2"/>
    </row>
    <row r="12" spans="1:25" ht="26.25" customHeight="1">
      <c r="A12" s="3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 t="s">
        <v>24</v>
      </c>
      <c r="O12" s="109"/>
      <c r="P12" s="110"/>
      <c r="Q12" s="111"/>
      <c r="R12" s="112"/>
      <c r="S12" s="112"/>
      <c r="T12" s="112"/>
      <c r="U12" s="112"/>
      <c r="V12" s="112"/>
      <c r="W12" s="2"/>
    </row>
    <row r="13" spans="1:25" ht="7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2"/>
    </row>
    <row r="14" spans="1:25" ht="17.25" customHeight="1" thickBot="1">
      <c r="A14" s="8"/>
      <c r="B14" s="14" t="s">
        <v>35</v>
      </c>
      <c r="C14" s="5"/>
      <c r="D14" s="5"/>
      <c r="E14" s="5"/>
      <c r="F14" s="5"/>
      <c r="G14" s="5"/>
      <c r="H14" s="5"/>
      <c r="I14" s="5"/>
      <c r="J14" s="4"/>
      <c r="K14" s="4"/>
      <c r="L14" s="6"/>
      <c r="M14" s="8"/>
      <c r="N14" s="6"/>
      <c r="O14" s="6"/>
      <c r="P14" s="6"/>
      <c r="Q14" s="6"/>
      <c r="R14" s="6"/>
      <c r="S14" s="6"/>
      <c r="T14" s="6"/>
      <c r="U14" s="6"/>
      <c r="V14" s="2"/>
      <c r="W14" s="1"/>
    </row>
    <row r="15" spans="1:25" ht="17.25" customHeight="1">
      <c r="A15" s="5"/>
      <c r="B15" s="75" t="s">
        <v>25</v>
      </c>
      <c r="C15" s="76"/>
      <c r="D15" s="77" t="s">
        <v>33</v>
      </c>
      <c r="E15" s="78"/>
      <c r="F15" s="79">
        <f>MAX(Q48,Q91,Q134,Q177,Q220,Q263,Q306,Q349)</f>
        <v>0</v>
      </c>
      <c r="G15" s="80"/>
      <c r="H15" s="81" t="s">
        <v>1</v>
      </c>
      <c r="I15" s="82"/>
      <c r="J15" s="7"/>
      <c r="K15" s="9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"/>
      <c r="Y15" s="26"/>
    </row>
    <row r="16" spans="1:25" ht="17.25" customHeight="1">
      <c r="A16" s="5"/>
      <c r="B16" s="67" t="s">
        <v>26</v>
      </c>
      <c r="C16" s="68"/>
      <c r="D16" s="69" t="s">
        <v>30</v>
      </c>
      <c r="E16" s="70"/>
      <c r="F16" s="83">
        <f>MAX(O48,O91,O134,O177,O220,O263,O306,O349)</f>
        <v>0</v>
      </c>
      <c r="G16" s="84"/>
      <c r="H16" s="73" t="s">
        <v>1</v>
      </c>
      <c r="I16" s="74"/>
      <c r="J16" s="7"/>
      <c r="K16" s="9"/>
      <c r="L16" s="13"/>
      <c r="M16" s="11"/>
      <c r="N16" s="11"/>
      <c r="O16" s="11"/>
      <c r="P16" s="11"/>
      <c r="Q16" s="11"/>
      <c r="R16" s="11"/>
      <c r="S16" s="11"/>
      <c r="T16" s="11"/>
      <c r="U16" s="13"/>
      <c r="V16" s="13"/>
      <c r="W16" s="1"/>
      <c r="Y16" s="26"/>
    </row>
    <row r="17" spans="1:25" ht="17.25" customHeight="1">
      <c r="A17" s="5"/>
      <c r="B17" s="67" t="s">
        <v>27</v>
      </c>
      <c r="C17" s="68"/>
      <c r="D17" s="69" t="s">
        <v>31</v>
      </c>
      <c r="E17" s="70"/>
      <c r="F17" s="71">
        <f>F15+F16</f>
        <v>0</v>
      </c>
      <c r="G17" s="72"/>
      <c r="H17" s="73" t="s">
        <v>1</v>
      </c>
      <c r="I17" s="74"/>
      <c r="J17" s="7"/>
      <c r="K17" s="9"/>
      <c r="L17" s="13"/>
      <c r="M17" s="11"/>
      <c r="N17" s="11"/>
      <c r="O17" s="11"/>
      <c r="P17" s="11"/>
      <c r="Q17" s="11"/>
      <c r="R17" s="11"/>
      <c r="S17" s="11"/>
      <c r="T17" s="11"/>
      <c r="U17" s="9"/>
      <c r="V17" s="9"/>
      <c r="W17" s="1"/>
      <c r="Y17" s="26"/>
    </row>
    <row r="18" spans="1:25" ht="17.25" customHeight="1">
      <c r="A18" s="5"/>
      <c r="B18" s="67" t="s">
        <v>28</v>
      </c>
      <c r="C18" s="68"/>
      <c r="D18" s="69" t="s">
        <v>34</v>
      </c>
      <c r="E18" s="70"/>
      <c r="F18" s="71">
        <f>MAX(G48,G91,G134,G177,G220,G263,G306,G349)</f>
        <v>0</v>
      </c>
      <c r="G18" s="72"/>
      <c r="H18" s="73" t="s">
        <v>1</v>
      </c>
      <c r="I18" s="74"/>
      <c r="J18" s="5" t="s">
        <v>61</v>
      </c>
      <c r="K18" s="113" t="s">
        <v>65</v>
      </c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"/>
    </row>
    <row r="19" spans="1:25" ht="17.25" customHeight="1" thickBot="1">
      <c r="A19" s="5"/>
      <c r="B19" s="100" t="s">
        <v>29</v>
      </c>
      <c r="C19" s="101"/>
      <c r="D19" s="102" t="s">
        <v>32</v>
      </c>
      <c r="E19" s="103"/>
      <c r="F19" s="104">
        <f>F18-F17</f>
        <v>0</v>
      </c>
      <c r="G19" s="105"/>
      <c r="H19" s="106" t="s">
        <v>2</v>
      </c>
      <c r="I19" s="107"/>
      <c r="J19" s="4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"/>
    </row>
    <row r="20" spans="1:25" ht="12.75" customHeight="1" thickBot="1">
      <c r="A20" s="5"/>
      <c r="B20" s="11"/>
      <c r="C20" s="11"/>
      <c r="D20" s="11"/>
      <c r="E20" s="11"/>
      <c r="F20" s="12"/>
      <c r="G20" s="10"/>
      <c r="H20" s="5"/>
      <c r="I20" s="5"/>
      <c r="J20" s="4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"/>
    </row>
    <row r="21" spans="1:25" ht="15" customHeight="1">
      <c r="A21" s="114" t="s">
        <v>10</v>
      </c>
      <c r="B21" s="116" t="s">
        <v>37</v>
      </c>
      <c r="C21" s="116"/>
      <c r="D21" s="116"/>
      <c r="E21" s="118" t="s">
        <v>9</v>
      </c>
      <c r="F21" s="120" t="s">
        <v>16</v>
      </c>
      <c r="G21" s="86" t="s">
        <v>3</v>
      </c>
      <c r="H21" s="86"/>
      <c r="I21" s="122"/>
      <c r="J21" s="50"/>
      <c r="K21" s="50"/>
      <c r="L21" s="50"/>
      <c r="M21" s="51"/>
      <c r="N21" s="51"/>
      <c r="O21" s="51"/>
      <c r="P21" s="52"/>
      <c r="Q21" s="86" t="s">
        <v>44</v>
      </c>
      <c r="R21" s="86"/>
      <c r="S21" s="86"/>
      <c r="T21" s="139"/>
      <c r="U21" s="86" t="s">
        <v>4</v>
      </c>
      <c r="V21" s="87"/>
    </row>
    <row r="22" spans="1:25" ht="15" customHeight="1">
      <c r="A22" s="115"/>
      <c r="B22" s="117"/>
      <c r="C22" s="117"/>
      <c r="D22" s="117"/>
      <c r="E22" s="119"/>
      <c r="F22" s="121"/>
      <c r="G22" s="88"/>
      <c r="H22" s="88"/>
      <c r="I22" s="88"/>
      <c r="J22" s="53"/>
      <c r="K22" s="54"/>
      <c r="L22" s="55"/>
      <c r="M22" s="89" t="s">
        <v>46</v>
      </c>
      <c r="N22" s="89"/>
      <c r="O22" s="89"/>
      <c r="P22" s="89"/>
      <c r="Q22" s="90"/>
      <c r="R22" s="90"/>
      <c r="S22" s="90"/>
      <c r="T22" s="91"/>
      <c r="U22" s="92" t="s">
        <v>36</v>
      </c>
      <c r="V22" s="93"/>
    </row>
    <row r="23" spans="1:25" ht="15" customHeight="1">
      <c r="A23" s="115"/>
      <c r="B23" s="98"/>
      <c r="C23" s="98"/>
      <c r="D23" s="98"/>
      <c r="E23" s="119"/>
      <c r="F23" s="121"/>
      <c r="G23" s="88" t="s">
        <v>64</v>
      </c>
      <c r="H23" s="88"/>
      <c r="I23" s="88"/>
      <c r="J23" s="96" t="s">
        <v>17</v>
      </c>
      <c r="K23" s="96"/>
      <c r="L23" s="97"/>
      <c r="M23" s="98" t="s">
        <v>18</v>
      </c>
      <c r="N23" s="99"/>
      <c r="O23" s="98" t="s">
        <v>19</v>
      </c>
      <c r="P23" s="99"/>
      <c r="Q23" s="129" t="s">
        <v>38</v>
      </c>
      <c r="R23" s="129"/>
      <c r="S23" s="129"/>
      <c r="T23" s="130"/>
      <c r="U23" s="92"/>
      <c r="V23" s="93"/>
    </row>
    <row r="24" spans="1:25" ht="30" customHeight="1">
      <c r="A24" s="115"/>
      <c r="B24" s="132" t="s">
        <v>39</v>
      </c>
      <c r="C24" s="132"/>
      <c r="D24" s="132"/>
      <c r="E24" s="119"/>
      <c r="F24" s="121"/>
      <c r="G24" s="134" t="s">
        <v>42</v>
      </c>
      <c r="H24" s="134"/>
      <c r="I24" s="134"/>
      <c r="J24" s="135" t="s">
        <v>5</v>
      </c>
      <c r="K24" s="135"/>
      <c r="L24" s="136"/>
      <c r="M24" s="134" t="s">
        <v>14</v>
      </c>
      <c r="N24" s="134"/>
      <c r="O24" s="137" t="s">
        <v>15</v>
      </c>
      <c r="P24" s="137"/>
      <c r="Q24" s="131"/>
      <c r="R24" s="131"/>
      <c r="S24" s="131"/>
      <c r="T24" s="131"/>
      <c r="U24" s="92"/>
      <c r="V24" s="93"/>
    </row>
    <row r="25" spans="1:25" ht="17.25" customHeight="1">
      <c r="A25" s="115"/>
      <c r="B25" s="133"/>
      <c r="C25" s="133"/>
      <c r="D25" s="133"/>
      <c r="E25" s="119"/>
      <c r="F25" s="121"/>
      <c r="G25" s="123" t="s">
        <v>11</v>
      </c>
      <c r="H25" s="123"/>
      <c r="I25" s="123"/>
      <c r="J25" s="138" t="s">
        <v>7</v>
      </c>
      <c r="K25" s="138"/>
      <c r="L25" s="138"/>
      <c r="M25" s="138" t="s">
        <v>8</v>
      </c>
      <c r="N25" s="138"/>
      <c r="O25" s="138" t="s">
        <v>8</v>
      </c>
      <c r="P25" s="138"/>
      <c r="Q25" s="123" t="s">
        <v>6</v>
      </c>
      <c r="R25" s="123"/>
      <c r="S25" s="123"/>
      <c r="T25" s="124"/>
      <c r="U25" s="94"/>
      <c r="V25" s="95"/>
    </row>
    <row r="26" spans="1:25" ht="17.25" customHeight="1">
      <c r="A26" s="21">
        <v>1</v>
      </c>
      <c r="B26" s="125"/>
      <c r="C26" s="125"/>
      <c r="D26" s="125"/>
      <c r="E26" s="15"/>
      <c r="F26" s="16"/>
      <c r="G26" s="126"/>
      <c r="H26" s="126"/>
      <c r="I26" s="126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8"/>
      <c r="U26" s="146"/>
      <c r="V26" s="147"/>
      <c r="W26" s="1"/>
    </row>
    <row r="27" spans="1:25" ht="17.25" customHeight="1">
      <c r="A27" s="22">
        <v>2</v>
      </c>
      <c r="B27" s="142"/>
      <c r="C27" s="142"/>
      <c r="D27" s="142"/>
      <c r="E27" s="17"/>
      <c r="F27" s="18"/>
      <c r="G27" s="143"/>
      <c r="H27" s="143"/>
      <c r="I27" s="143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5"/>
      <c r="U27" s="140"/>
      <c r="V27" s="141"/>
      <c r="W27" s="1"/>
    </row>
    <row r="28" spans="1:25" ht="17.25" customHeight="1">
      <c r="A28" s="22">
        <v>3</v>
      </c>
      <c r="B28" s="142"/>
      <c r="C28" s="142"/>
      <c r="D28" s="142"/>
      <c r="E28" s="17"/>
      <c r="F28" s="18"/>
      <c r="G28" s="143"/>
      <c r="H28" s="143"/>
      <c r="I28" s="143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5"/>
      <c r="U28" s="140"/>
      <c r="V28" s="141"/>
      <c r="W28" s="1"/>
    </row>
    <row r="29" spans="1:25" ht="17.25" customHeight="1">
      <c r="A29" s="22">
        <v>4</v>
      </c>
      <c r="B29" s="142"/>
      <c r="C29" s="142"/>
      <c r="D29" s="142"/>
      <c r="E29" s="17"/>
      <c r="F29" s="18"/>
      <c r="G29" s="143"/>
      <c r="H29" s="143"/>
      <c r="I29" s="143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5"/>
      <c r="U29" s="140"/>
      <c r="V29" s="141"/>
      <c r="W29" s="1"/>
    </row>
    <row r="30" spans="1:25" ht="17.25" customHeight="1">
      <c r="A30" s="22">
        <v>5</v>
      </c>
      <c r="B30" s="142"/>
      <c r="C30" s="142"/>
      <c r="D30" s="142"/>
      <c r="E30" s="17"/>
      <c r="F30" s="18"/>
      <c r="G30" s="143"/>
      <c r="H30" s="143"/>
      <c r="I30" s="143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5"/>
      <c r="U30" s="140"/>
      <c r="V30" s="141"/>
      <c r="W30" s="1"/>
    </row>
    <row r="31" spans="1:25" ht="17.25" customHeight="1">
      <c r="A31" s="22">
        <v>6</v>
      </c>
      <c r="B31" s="142"/>
      <c r="C31" s="142"/>
      <c r="D31" s="142"/>
      <c r="E31" s="17"/>
      <c r="F31" s="18"/>
      <c r="G31" s="143"/>
      <c r="H31" s="143"/>
      <c r="I31" s="143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5"/>
      <c r="U31" s="140"/>
      <c r="V31" s="141"/>
      <c r="W31" s="1"/>
    </row>
    <row r="32" spans="1:25" ht="17.25" customHeight="1">
      <c r="A32" s="22">
        <v>7</v>
      </c>
      <c r="B32" s="142"/>
      <c r="C32" s="142"/>
      <c r="D32" s="142"/>
      <c r="E32" s="17"/>
      <c r="F32" s="18"/>
      <c r="G32" s="143"/>
      <c r="H32" s="143"/>
      <c r="I32" s="143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5"/>
      <c r="U32" s="140"/>
      <c r="V32" s="141"/>
    </row>
    <row r="33" spans="1:22" ht="17.25" customHeight="1">
      <c r="A33" s="22">
        <v>8</v>
      </c>
      <c r="B33" s="142"/>
      <c r="C33" s="142"/>
      <c r="D33" s="142"/>
      <c r="E33" s="17"/>
      <c r="F33" s="18"/>
      <c r="G33" s="143"/>
      <c r="H33" s="143"/>
      <c r="I33" s="143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5"/>
      <c r="U33" s="140"/>
      <c r="V33" s="141"/>
    </row>
    <row r="34" spans="1:22" ht="17.25" customHeight="1">
      <c r="A34" s="22">
        <v>9</v>
      </c>
      <c r="B34" s="142"/>
      <c r="C34" s="142"/>
      <c r="D34" s="142"/>
      <c r="E34" s="17"/>
      <c r="F34" s="18"/>
      <c r="G34" s="143"/>
      <c r="H34" s="143"/>
      <c r="I34" s="143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0"/>
      <c r="V34" s="141"/>
    </row>
    <row r="35" spans="1:22" ht="17.25" customHeight="1">
      <c r="A35" s="22">
        <v>10</v>
      </c>
      <c r="B35" s="142"/>
      <c r="C35" s="142"/>
      <c r="D35" s="142"/>
      <c r="E35" s="17"/>
      <c r="F35" s="18"/>
      <c r="G35" s="143"/>
      <c r="H35" s="143"/>
      <c r="I35" s="143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5"/>
      <c r="U35" s="140"/>
      <c r="V35" s="141"/>
    </row>
    <row r="36" spans="1:22" ht="17.25" customHeight="1">
      <c r="A36" s="22">
        <v>11</v>
      </c>
      <c r="B36" s="142"/>
      <c r="C36" s="142"/>
      <c r="D36" s="142"/>
      <c r="E36" s="17"/>
      <c r="F36" s="18"/>
      <c r="G36" s="143"/>
      <c r="H36" s="143"/>
      <c r="I36" s="143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5"/>
      <c r="U36" s="140"/>
      <c r="V36" s="141"/>
    </row>
    <row r="37" spans="1:22" ht="17.25" customHeight="1">
      <c r="A37" s="22">
        <v>12</v>
      </c>
      <c r="B37" s="142"/>
      <c r="C37" s="142"/>
      <c r="D37" s="142"/>
      <c r="E37" s="17"/>
      <c r="F37" s="18"/>
      <c r="G37" s="143"/>
      <c r="H37" s="143"/>
      <c r="I37" s="143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5"/>
      <c r="U37" s="140"/>
      <c r="V37" s="141"/>
    </row>
    <row r="38" spans="1:22" ht="17.25" customHeight="1">
      <c r="A38" s="22">
        <v>13</v>
      </c>
      <c r="B38" s="142"/>
      <c r="C38" s="142"/>
      <c r="D38" s="142"/>
      <c r="E38" s="17"/>
      <c r="F38" s="18"/>
      <c r="G38" s="143"/>
      <c r="H38" s="143"/>
      <c r="I38" s="143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5"/>
      <c r="U38" s="140"/>
      <c r="V38" s="141"/>
    </row>
    <row r="39" spans="1:22" ht="17.25" customHeight="1">
      <c r="A39" s="22">
        <v>14</v>
      </c>
      <c r="B39" s="142"/>
      <c r="C39" s="142"/>
      <c r="D39" s="142"/>
      <c r="E39" s="17"/>
      <c r="F39" s="18"/>
      <c r="G39" s="143"/>
      <c r="H39" s="143"/>
      <c r="I39" s="143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5"/>
      <c r="U39" s="140"/>
      <c r="V39" s="141"/>
    </row>
    <row r="40" spans="1:22" ht="17.25" customHeight="1">
      <c r="A40" s="22">
        <v>15</v>
      </c>
      <c r="B40" s="142"/>
      <c r="C40" s="142"/>
      <c r="D40" s="142"/>
      <c r="E40" s="17"/>
      <c r="F40" s="18"/>
      <c r="G40" s="143"/>
      <c r="H40" s="143"/>
      <c r="I40" s="143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5"/>
      <c r="U40" s="140"/>
      <c r="V40" s="148"/>
    </row>
    <row r="41" spans="1:22" ht="17.25" customHeight="1">
      <c r="A41" s="22">
        <v>16</v>
      </c>
      <c r="B41" s="142"/>
      <c r="C41" s="142"/>
      <c r="D41" s="142"/>
      <c r="E41" s="17"/>
      <c r="F41" s="18"/>
      <c r="G41" s="143"/>
      <c r="H41" s="143"/>
      <c r="I41" s="143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5"/>
      <c r="U41" s="140"/>
      <c r="V41" s="148"/>
    </row>
    <row r="42" spans="1:22" ht="17.25" customHeight="1">
      <c r="A42" s="22">
        <v>17</v>
      </c>
      <c r="B42" s="142"/>
      <c r="C42" s="142"/>
      <c r="D42" s="142"/>
      <c r="E42" s="17"/>
      <c r="F42" s="18"/>
      <c r="G42" s="143"/>
      <c r="H42" s="143"/>
      <c r="I42" s="143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5"/>
      <c r="U42" s="144"/>
      <c r="V42" s="155"/>
    </row>
    <row r="43" spans="1:22" ht="17.25" customHeight="1">
      <c r="A43" s="22">
        <v>18</v>
      </c>
      <c r="B43" s="142"/>
      <c r="C43" s="142"/>
      <c r="D43" s="142"/>
      <c r="E43" s="17"/>
      <c r="F43" s="18"/>
      <c r="G43" s="143"/>
      <c r="H43" s="143"/>
      <c r="I43" s="143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5"/>
      <c r="U43" s="140"/>
      <c r="V43" s="148"/>
    </row>
    <row r="44" spans="1:22" ht="17.25" customHeight="1">
      <c r="A44" s="22">
        <v>19</v>
      </c>
      <c r="B44" s="142"/>
      <c r="C44" s="142"/>
      <c r="D44" s="142"/>
      <c r="E44" s="17"/>
      <c r="F44" s="18"/>
      <c r="G44" s="143"/>
      <c r="H44" s="143"/>
      <c r="I44" s="143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5"/>
      <c r="U44" s="140"/>
      <c r="V44" s="148"/>
    </row>
    <row r="45" spans="1:22" ht="17.25" customHeight="1">
      <c r="A45" s="23">
        <v>20</v>
      </c>
      <c r="B45" s="149"/>
      <c r="C45" s="149"/>
      <c r="D45" s="149"/>
      <c r="E45" s="19"/>
      <c r="F45" s="20"/>
      <c r="G45" s="150"/>
      <c r="H45" s="150"/>
      <c r="I45" s="150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2"/>
      <c r="U45" s="153"/>
      <c r="V45" s="154"/>
    </row>
    <row r="46" spans="1:22" ht="22.5" customHeight="1">
      <c r="A46" s="176" t="s">
        <v>13</v>
      </c>
      <c r="B46" s="177"/>
      <c r="C46" s="177"/>
      <c r="D46" s="177"/>
      <c r="E46" s="177"/>
      <c r="F46" s="177"/>
      <c r="G46" s="178">
        <f>COUNTA(G26:I45)</f>
        <v>0</v>
      </c>
      <c r="H46" s="178"/>
      <c r="I46" s="178"/>
      <c r="J46" s="178">
        <f>COUNTA(J26:L45)</f>
        <v>0</v>
      </c>
      <c r="K46" s="178"/>
      <c r="L46" s="178"/>
      <c r="M46" s="178">
        <f>COUNTA(M26:N45)</f>
        <v>0</v>
      </c>
      <c r="N46" s="178"/>
      <c r="O46" s="178">
        <f>COUNTA(O26:P45)</f>
        <v>0</v>
      </c>
      <c r="P46" s="178"/>
      <c r="Q46" s="178">
        <f>COUNTA(Q26:T45)</f>
        <v>0</v>
      </c>
      <c r="R46" s="178"/>
      <c r="S46" s="178"/>
      <c r="T46" s="178"/>
      <c r="U46" s="161"/>
      <c r="V46" s="162"/>
    </row>
    <row r="47" spans="1:22" ht="15" customHeight="1">
      <c r="A47" s="163" t="s">
        <v>12</v>
      </c>
      <c r="B47" s="164"/>
      <c r="C47" s="164"/>
      <c r="D47" s="164"/>
      <c r="E47" s="164"/>
      <c r="F47" s="165"/>
      <c r="G47" s="169" t="s">
        <v>43</v>
      </c>
      <c r="H47" s="170"/>
      <c r="I47" s="171"/>
      <c r="J47" s="169" t="s">
        <v>17</v>
      </c>
      <c r="K47" s="170"/>
      <c r="L47" s="171"/>
      <c r="M47" s="169" t="s">
        <v>18</v>
      </c>
      <c r="N47" s="171"/>
      <c r="O47" s="169" t="s">
        <v>19</v>
      </c>
      <c r="P47" s="171"/>
      <c r="Q47" s="169" t="s">
        <v>44</v>
      </c>
      <c r="R47" s="170"/>
      <c r="S47" s="170"/>
      <c r="T47" s="171"/>
      <c r="U47" s="172"/>
      <c r="V47" s="173"/>
    </row>
    <row r="48" spans="1:22" ht="22.5" customHeight="1" thickBot="1">
      <c r="A48" s="166"/>
      <c r="B48" s="167"/>
      <c r="C48" s="167"/>
      <c r="D48" s="167"/>
      <c r="E48" s="167"/>
      <c r="F48" s="168"/>
      <c r="G48" s="156">
        <f>G46</f>
        <v>0</v>
      </c>
      <c r="H48" s="156"/>
      <c r="I48" s="156"/>
      <c r="J48" s="156">
        <f>J46</f>
        <v>0</v>
      </c>
      <c r="K48" s="156"/>
      <c r="L48" s="156"/>
      <c r="M48" s="156">
        <f>M46</f>
        <v>0</v>
      </c>
      <c r="N48" s="156"/>
      <c r="O48" s="156">
        <f>O46</f>
        <v>0</v>
      </c>
      <c r="P48" s="156"/>
      <c r="Q48" s="156">
        <f>Q46</f>
        <v>0</v>
      </c>
      <c r="R48" s="156"/>
      <c r="S48" s="156"/>
      <c r="T48" s="156"/>
      <c r="U48" s="174"/>
      <c r="V48" s="175"/>
    </row>
    <row r="49" spans="1:25" customFormat="1" ht="17.25" customHeight="1">
      <c r="A49" s="29">
        <v>21</v>
      </c>
      <c r="B49" s="157"/>
      <c r="C49" s="157"/>
      <c r="D49" s="157"/>
      <c r="E49" s="30"/>
      <c r="F49" s="31"/>
      <c r="G49" s="158"/>
      <c r="H49" s="158"/>
      <c r="I49" s="158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60"/>
      <c r="U49" s="179"/>
      <c r="V49" s="180"/>
      <c r="W49" s="1"/>
      <c r="Y49" s="27"/>
    </row>
    <row r="50" spans="1:25" customFormat="1" ht="17.25" customHeight="1">
      <c r="A50" s="22">
        <v>22</v>
      </c>
      <c r="B50" s="142"/>
      <c r="C50" s="142"/>
      <c r="D50" s="142"/>
      <c r="E50" s="17"/>
      <c r="F50" s="18"/>
      <c r="G50" s="143"/>
      <c r="H50" s="143"/>
      <c r="I50" s="143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5"/>
      <c r="U50" s="140"/>
      <c r="V50" s="141"/>
      <c r="W50" s="1"/>
      <c r="Y50" s="27"/>
    </row>
    <row r="51" spans="1:25" customFormat="1" ht="17.25" customHeight="1">
      <c r="A51" s="22">
        <v>23</v>
      </c>
      <c r="B51" s="142"/>
      <c r="C51" s="142"/>
      <c r="D51" s="142"/>
      <c r="E51" s="17"/>
      <c r="F51" s="18"/>
      <c r="G51" s="143"/>
      <c r="H51" s="143"/>
      <c r="I51" s="143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5"/>
      <c r="U51" s="140"/>
      <c r="V51" s="141"/>
      <c r="W51" s="1"/>
      <c r="Y51" s="27"/>
    </row>
    <row r="52" spans="1:25" customFormat="1" ht="17.25" customHeight="1">
      <c r="A52" s="22">
        <v>24</v>
      </c>
      <c r="B52" s="142"/>
      <c r="C52" s="142"/>
      <c r="D52" s="142"/>
      <c r="E52" s="17"/>
      <c r="F52" s="18"/>
      <c r="G52" s="143"/>
      <c r="H52" s="143"/>
      <c r="I52" s="143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5"/>
      <c r="U52" s="140"/>
      <c r="V52" s="141"/>
      <c r="W52" s="1"/>
      <c r="Y52" s="27"/>
    </row>
    <row r="53" spans="1:25" customFormat="1" ht="17.25" customHeight="1">
      <c r="A53" s="22">
        <v>25</v>
      </c>
      <c r="B53" s="142"/>
      <c r="C53" s="142"/>
      <c r="D53" s="142"/>
      <c r="E53" s="17"/>
      <c r="F53" s="18"/>
      <c r="G53" s="143"/>
      <c r="H53" s="143"/>
      <c r="I53" s="143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5"/>
      <c r="U53" s="140"/>
      <c r="V53" s="141"/>
      <c r="W53" s="1"/>
      <c r="Y53" s="27"/>
    </row>
    <row r="54" spans="1:25" customFormat="1" ht="17.25" customHeight="1">
      <c r="A54" s="22">
        <v>26</v>
      </c>
      <c r="B54" s="142"/>
      <c r="C54" s="142"/>
      <c r="D54" s="142"/>
      <c r="E54" s="17"/>
      <c r="F54" s="18"/>
      <c r="G54" s="143"/>
      <c r="H54" s="143"/>
      <c r="I54" s="143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5"/>
      <c r="U54" s="140"/>
      <c r="V54" s="141"/>
      <c r="W54" s="1"/>
      <c r="Y54" s="27"/>
    </row>
    <row r="55" spans="1:25" customFormat="1" ht="17.25" customHeight="1">
      <c r="A55" s="22">
        <v>27</v>
      </c>
      <c r="B55" s="142"/>
      <c r="C55" s="142"/>
      <c r="D55" s="142"/>
      <c r="E55" s="17"/>
      <c r="F55" s="18"/>
      <c r="G55" s="143"/>
      <c r="H55" s="143"/>
      <c r="I55" s="143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5"/>
      <c r="U55" s="140"/>
      <c r="V55" s="141"/>
      <c r="Y55" s="27"/>
    </row>
    <row r="56" spans="1:25" customFormat="1" ht="17.25" customHeight="1">
      <c r="A56" s="22">
        <v>28</v>
      </c>
      <c r="B56" s="142"/>
      <c r="C56" s="142"/>
      <c r="D56" s="142"/>
      <c r="E56" s="17"/>
      <c r="F56" s="18"/>
      <c r="G56" s="143"/>
      <c r="H56" s="143"/>
      <c r="I56" s="143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5"/>
      <c r="U56" s="140"/>
      <c r="V56" s="141"/>
      <c r="Y56" s="27"/>
    </row>
    <row r="57" spans="1:25" customFormat="1" ht="17.25" customHeight="1">
      <c r="A57" s="22">
        <v>29</v>
      </c>
      <c r="B57" s="142"/>
      <c r="C57" s="142"/>
      <c r="D57" s="142"/>
      <c r="E57" s="17"/>
      <c r="F57" s="18"/>
      <c r="G57" s="143"/>
      <c r="H57" s="143"/>
      <c r="I57" s="143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5"/>
      <c r="U57" s="140"/>
      <c r="V57" s="141"/>
      <c r="Y57" s="27"/>
    </row>
    <row r="58" spans="1:25" customFormat="1" ht="17.25" customHeight="1">
      <c r="A58" s="22">
        <v>30</v>
      </c>
      <c r="B58" s="142"/>
      <c r="C58" s="142"/>
      <c r="D58" s="142"/>
      <c r="E58" s="17"/>
      <c r="F58" s="18"/>
      <c r="G58" s="143"/>
      <c r="H58" s="143"/>
      <c r="I58" s="143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5"/>
      <c r="U58" s="140"/>
      <c r="V58" s="141"/>
      <c r="Y58" s="27"/>
    </row>
    <row r="59" spans="1:25" customFormat="1" ht="17.25" customHeight="1">
      <c r="A59" s="22">
        <v>31</v>
      </c>
      <c r="B59" s="142"/>
      <c r="C59" s="142"/>
      <c r="D59" s="142"/>
      <c r="E59" s="17"/>
      <c r="F59" s="18"/>
      <c r="G59" s="143"/>
      <c r="H59" s="143"/>
      <c r="I59" s="143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5"/>
      <c r="U59" s="140"/>
      <c r="V59" s="141"/>
      <c r="Y59" s="27"/>
    </row>
    <row r="60" spans="1:25" customFormat="1" ht="17.25" customHeight="1">
      <c r="A60" s="22">
        <v>32</v>
      </c>
      <c r="B60" s="142"/>
      <c r="C60" s="142"/>
      <c r="D60" s="142"/>
      <c r="E60" s="17"/>
      <c r="F60" s="18"/>
      <c r="G60" s="143"/>
      <c r="H60" s="143"/>
      <c r="I60" s="143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5"/>
      <c r="U60" s="140"/>
      <c r="V60" s="141"/>
      <c r="W60" s="1"/>
      <c r="Y60" s="27"/>
    </row>
    <row r="61" spans="1:25" customFormat="1" ht="17.25" customHeight="1">
      <c r="A61" s="22">
        <v>33</v>
      </c>
      <c r="B61" s="142"/>
      <c r="C61" s="142"/>
      <c r="D61" s="142"/>
      <c r="E61" s="17"/>
      <c r="F61" s="18"/>
      <c r="G61" s="143"/>
      <c r="H61" s="143"/>
      <c r="I61" s="143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5"/>
      <c r="U61" s="140"/>
      <c r="V61" s="141"/>
      <c r="W61" s="1"/>
      <c r="Y61" s="27"/>
    </row>
    <row r="62" spans="1:25" customFormat="1" ht="17.25" customHeight="1">
      <c r="A62" s="22">
        <v>34</v>
      </c>
      <c r="B62" s="142"/>
      <c r="C62" s="142"/>
      <c r="D62" s="142"/>
      <c r="E62" s="17"/>
      <c r="F62" s="18"/>
      <c r="G62" s="143"/>
      <c r="H62" s="143"/>
      <c r="I62" s="143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5"/>
      <c r="U62" s="140"/>
      <c r="V62" s="141"/>
      <c r="W62" s="1"/>
      <c r="Y62" s="27"/>
    </row>
    <row r="63" spans="1:25" customFormat="1" ht="17.25" customHeight="1">
      <c r="A63" s="22">
        <v>35</v>
      </c>
      <c r="B63" s="142"/>
      <c r="C63" s="142"/>
      <c r="D63" s="142"/>
      <c r="E63" s="17"/>
      <c r="F63" s="18"/>
      <c r="G63" s="143"/>
      <c r="H63" s="143"/>
      <c r="I63" s="143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5"/>
      <c r="U63" s="140"/>
      <c r="V63" s="141"/>
      <c r="W63" s="1"/>
      <c r="Y63" s="27"/>
    </row>
    <row r="64" spans="1:25" customFormat="1" ht="17.25" customHeight="1">
      <c r="A64" s="22">
        <v>36</v>
      </c>
      <c r="B64" s="142"/>
      <c r="C64" s="142"/>
      <c r="D64" s="142"/>
      <c r="E64" s="17"/>
      <c r="F64" s="18"/>
      <c r="G64" s="143"/>
      <c r="H64" s="143"/>
      <c r="I64" s="143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5"/>
      <c r="U64" s="140"/>
      <c r="V64" s="141"/>
      <c r="W64" s="1"/>
      <c r="Y64" s="27"/>
    </row>
    <row r="65" spans="1:25" customFormat="1" ht="17.25" customHeight="1">
      <c r="A65" s="22">
        <v>37</v>
      </c>
      <c r="B65" s="142"/>
      <c r="C65" s="142"/>
      <c r="D65" s="142"/>
      <c r="E65" s="17"/>
      <c r="F65" s="18"/>
      <c r="G65" s="143"/>
      <c r="H65" s="143"/>
      <c r="I65" s="143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5"/>
      <c r="U65" s="140"/>
      <c r="V65" s="141"/>
      <c r="Y65" s="27"/>
    </row>
    <row r="66" spans="1:25" customFormat="1" ht="17.25" customHeight="1">
      <c r="A66" s="22">
        <v>38</v>
      </c>
      <c r="B66" s="142"/>
      <c r="C66" s="142"/>
      <c r="D66" s="142"/>
      <c r="E66" s="17"/>
      <c r="F66" s="18"/>
      <c r="G66" s="143"/>
      <c r="H66" s="143"/>
      <c r="I66" s="143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5"/>
      <c r="U66" s="140"/>
      <c r="V66" s="141"/>
      <c r="Y66" s="27"/>
    </row>
    <row r="67" spans="1:25" customFormat="1" ht="17.25" customHeight="1">
      <c r="A67" s="22">
        <v>39</v>
      </c>
      <c r="B67" s="142"/>
      <c r="C67" s="142"/>
      <c r="D67" s="142"/>
      <c r="E67" s="17"/>
      <c r="F67" s="18"/>
      <c r="G67" s="143"/>
      <c r="H67" s="143"/>
      <c r="I67" s="143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5"/>
      <c r="U67" s="140"/>
      <c r="V67" s="141"/>
      <c r="Y67" s="27"/>
    </row>
    <row r="68" spans="1:25" customFormat="1" ht="17.25" customHeight="1">
      <c r="A68" s="22">
        <v>40</v>
      </c>
      <c r="B68" s="142"/>
      <c r="C68" s="142"/>
      <c r="D68" s="142"/>
      <c r="E68" s="17"/>
      <c r="F68" s="18"/>
      <c r="G68" s="143"/>
      <c r="H68" s="143"/>
      <c r="I68" s="143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5"/>
      <c r="U68" s="140"/>
      <c r="V68" s="141"/>
      <c r="Y68" s="27"/>
    </row>
    <row r="69" spans="1:25" customFormat="1" ht="17.25" customHeight="1">
      <c r="A69" s="22">
        <v>41</v>
      </c>
      <c r="B69" s="142"/>
      <c r="C69" s="142"/>
      <c r="D69" s="142"/>
      <c r="E69" s="17"/>
      <c r="F69" s="18"/>
      <c r="G69" s="143"/>
      <c r="H69" s="143"/>
      <c r="I69" s="143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5"/>
      <c r="U69" s="140"/>
      <c r="V69" s="141"/>
      <c r="Y69" s="27"/>
    </row>
    <row r="70" spans="1:25" customFormat="1" ht="17.25" customHeight="1">
      <c r="A70" s="22">
        <v>42</v>
      </c>
      <c r="B70" s="142"/>
      <c r="C70" s="142"/>
      <c r="D70" s="142"/>
      <c r="E70" s="17"/>
      <c r="F70" s="18"/>
      <c r="G70" s="143"/>
      <c r="H70" s="143"/>
      <c r="I70" s="143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5"/>
      <c r="U70" s="140"/>
      <c r="V70" s="141"/>
      <c r="W70" s="1"/>
      <c r="Y70" s="27"/>
    </row>
    <row r="71" spans="1:25" customFormat="1" ht="17.25" customHeight="1">
      <c r="A71" s="22">
        <v>43</v>
      </c>
      <c r="B71" s="142"/>
      <c r="C71" s="142"/>
      <c r="D71" s="142"/>
      <c r="E71" s="17"/>
      <c r="F71" s="18"/>
      <c r="G71" s="143"/>
      <c r="H71" s="143"/>
      <c r="I71" s="143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5"/>
      <c r="U71" s="140"/>
      <c r="V71" s="141"/>
      <c r="W71" s="1"/>
      <c r="Y71" s="27"/>
    </row>
    <row r="72" spans="1:25" customFormat="1" ht="17.25" customHeight="1">
      <c r="A72" s="22">
        <v>44</v>
      </c>
      <c r="B72" s="142"/>
      <c r="C72" s="142"/>
      <c r="D72" s="142"/>
      <c r="E72" s="17"/>
      <c r="F72" s="18"/>
      <c r="G72" s="143"/>
      <c r="H72" s="143"/>
      <c r="I72" s="143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5"/>
      <c r="U72" s="140"/>
      <c r="V72" s="141"/>
      <c r="W72" s="1"/>
      <c r="Y72" s="27"/>
    </row>
    <row r="73" spans="1:25" customFormat="1" ht="17.25" customHeight="1">
      <c r="A73" s="22">
        <v>45</v>
      </c>
      <c r="B73" s="142"/>
      <c r="C73" s="142"/>
      <c r="D73" s="142"/>
      <c r="E73" s="17"/>
      <c r="F73" s="18"/>
      <c r="G73" s="143"/>
      <c r="H73" s="143"/>
      <c r="I73" s="143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5"/>
      <c r="U73" s="140"/>
      <c r="V73" s="141"/>
      <c r="W73" s="1"/>
      <c r="Y73" s="27"/>
    </row>
    <row r="74" spans="1:25" customFormat="1" ht="17.25" customHeight="1">
      <c r="A74" s="22">
        <v>46</v>
      </c>
      <c r="B74" s="142"/>
      <c r="C74" s="142"/>
      <c r="D74" s="142"/>
      <c r="E74" s="17"/>
      <c r="F74" s="18"/>
      <c r="G74" s="143"/>
      <c r="H74" s="143"/>
      <c r="I74" s="143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5"/>
      <c r="U74" s="140"/>
      <c r="V74" s="141"/>
      <c r="W74" s="1"/>
      <c r="Y74" s="27"/>
    </row>
    <row r="75" spans="1:25" customFormat="1" ht="17.25" customHeight="1">
      <c r="A75" s="22">
        <v>47</v>
      </c>
      <c r="B75" s="142"/>
      <c r="C75" s="142"/>
      <c r="D75" s="142"/>
      <c r="E75" s="17"/>
      <c r="F75" s="18"/>
      <c r="G75" s="143"/>
      <c r="H75" s="143"/>
      <c r="I75" s="143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5"/>
      <c r="U75" s="140"/>
      <c r="V75" s="141"/>
      <c r="Y75" s="27"/>
    </row>
    <row r="76" spans="1:25" customFormat="1" ht="17.25" customHeight="1">
      <c r="A76" s="22">
        <v>48</v>
      </c>
      <c r="B76" s="142"/>
      <c r="C76" s="142"/>
      <c r="D76" s="142"/>
      <c r="E76" s="17"/>
      <c r="F76" s="18"/>
      <c r="G76" s="143"/>
      <c r="H76" s="143"/>
      <c r="I76" s="143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5"/>
      <c r="U76" s="140"/>
      <c r="V76" s="141"/>
      <c r="Y76" s="27"/>
    </row>
    <row r="77" spans="1:25" customFormat="1" ht="17.25" customHeight="1">
      <c r="A77" s="22">
        <v>49</v>
      </c>
      <c r="B77" s="142"/>
      <c r="C77" s="142"/>
      <c r="D77" s="142"/>
      <c r="E77" s="17"/>
      <c r="F77" s="18"/>
      <c r="G77" s="143"/>
      <c r="H77" s="143"/>
      <c r="I77" s="143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5"/>
      <c r="U77" s="140"/>
      <c r="V77" s="141"/>
      <c r="Y77" s="27"/>
    </row>
    <row r="78" spans="1:25" customFormat="1" ht="17.25" customHeight="1">
      <c r="A78" s="22">
        <v>50</v>
      </c>
      <c r="B78" s="142"/>
      <c r="C78" s="142"/>
      <c r="D78" s="142"/>
      <c r="E78" s="17"/>
      <c r="F78" s="18"/>
      <c r="G78" s="143"/>
      <c r="H78" s="143"/>
      <c r="I78" s="143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5"/>
      <c r="U78" s="140"/>
      <c r="V78" s="141"/>
      <c r="Y78" s="27"/>
    </row>
    <row r="79" spans="1:25" customFormat="1" ht="17.25" customHeight="1">
      <c r="A79" s="22">
        <v>51</v>
      </c>
      <c r="B79" s="142"/>
      <c r="C79" s="142"/>
      <c r="D79" s="142"/>
      <c r="E79" s="17"/>
      <c r="F79" s="18"/>
      <c r="G79" s="143"/>
      <c r="H79" s="143"/>
      <c r="I79" s="143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5"/>
      <c r="U79" s="140"/>
      <c r="V79" s="141"/>
      <c r="Y79" s="27"/>
    </row>
    <row r="80" spans="1:25" customFormat="1" ht="17.25" customHeight="1">
      <c r="A80" s="22">
        <v>52</v>
      </c>
      <c r="B80" s="142"/>
      <c r="C80" s="142"/>
      <c r="D80" s="142"/>
      <c r="E80" s="17"/>
      <c r="F80" s="18"/>
      <c r="G80" s="143"/>
      <c r="H80" s="143"/>
      <c r="I80" s="143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5"/>
      <c r="U80" s="140"/>
      <c r="V80" s="141"/>
      <c r="Y80" s="27"/>
    </row>
    <row r="81" spans="1:25" customFormat="1" ht="17.25" customHeight="1">
      <c r="A81" s="22">
        <v>53</v>
      </c>
      <c r="B81" s="142"/>
      <c r="C81" s="142"/>
      <c r="D81" s="142"/>
      <c r="E81" s="17"/>
      <c r="F81" s="18"/>
      <c r="G81" s="143"/>
      <c r="H81" s="143"/>
      <c r="I81" s="143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5"/>
      <c r="U81" s="140"/>
      <c r="V81" s="141"/>
      <c r="Y81" s="27"/>
    </row>
    <row r="82" spans="1:25" customFormat="1" ht="17.25" customHeight="1">
      <c r="A82" s="22">
        <v>54</v>
      </c>
      <c r="B82" s="142"/>
      <c r="C82" s="142"/>
      <c r="D82" s="142"/>
      <c r="E82" s="17"/>
      <c r="F82" s="18"/>
      <c r="G82" s="143"/>
      <c r="H82" s="143"/>
      <c r="I82" s="143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5"/>
      <c r="U82" s="140"/>
      <c r="V82" s="141"/>
      <c r="Y82" s="27"/>
    </row>
    <row r="83" spans="1:25" customFormat="1" ht="17.25" customHeight="1">
      <c r="A83" s="22">
        <v>55</v>
      </c>
      <c r="B83" s="142"/>
      <c r="C83" s="142"/>
      <c r="D83" s="142"/>
      <c r="E83" s="17"/>
      <c r="F83" s="18"/>
      <c r="G83" s="143"/>
      <c r="H83" s="143"/>
      <c r="I83" s="143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5"/>
      <c r="U83" s="140"/>
      <c r="V83" s="148"/>
      <c r="Y83" s="27"/>
    </row>
    <row r="84" spans="1:25" customFormat="1" ht="17.25" customHeight="1">
      <c r="A84" s="22">
        <v>56</v>
      </c>
      <c r="B84" s="142"/>
      <c r="C84" s="142"/>
      <c r="D84" s="142"/>
      <c r="E84" s="17"/>
      <c r="F84" s="18"/>
      <c r="G84" s="143"/>
      <c r="H84" s="143"/>
      <c r="I84" s="143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5"/>
      <c r="U84" s="140"/>
      <c r="V84" s="148"/>
      <c r="Y84" s="27"/>
    </row>
    <row r="85" spans="1:25" customFormat="1" ht="17.25" customHeight="1">
      <c r="A85" s="22">
        <v>57</v>
      </c>
      <c r="B85" s="142"/>
      <c r="C85" s="142"/>
      <c r="D85" s="142"/>
      <c r="E85" s="17"/>
      <c r="F85" s="18"/>
      <c r="G85" s="143"/>
      <c r="H85" s="143"/>
      <c r="I85" s="143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5"/>
      <c r="U85" s="144"/>
      <c r="V85" s="155"/>
      <c r="Y85" s="27"/>
    </row>
    <row r="86" spans="1:25" customFormat="1" ht="17.25" customHeight="1">
      <c r="A86" s="22">
        <v>58</v>
      </c>
      <c r="B86" s="142"/>
      <c r="C86" s="142"/>
      <c r="D86" s="142"/>
      <c r="E86" s="17"/>
      <c r="F86" s="18"/>
      <c r="G86" s="143"/>
      <c r="H86" s="143"/>
      <c r="I86" s="143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5"/>
      <c r="U86" s="140"/>
      <c r="V86" s="148"/>
      <c r="Y86" s="27"/>
    </row>
    <row r="87" spans="1:25" customFormat="1" ht="17.25" customHeight="1">
      <c r="A87" s="22">
        <v>59</v>
      </c>
      <c r="B87" s="142"/>
      <c r="C87" s="142"/>
      <c r="D87" s="142"/>
      <c r="E87" s="17"/>
      <c r="F87" s="18"/>
      <c r="G87" s="143"/>
      <c r="H87" s="143"/>
      <c r="I87" s="143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5"/>
      <c r="U87" s="140"/>
      <c r="V87" s="148"/>
      <c r="Y87" s="27"/>
    </row>
    <row r="88" spans="1:25" customFormat="1" ht="17.25" customHeight="1">
      <c r="A88" s="28">
        <v>60</v>
      </c>
      <c r="B88" s="181"/>
      <c r="C88" s="181"/>
      <c r="D88" s="181"/>
      <c r="E88" s="32"/>
      <c r="F88" s="33"/>
      <c r="G88" s="182"/>
      <c r="H88" s="182"/>
      <c r="I88" s="182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4"/>
      <c r="U88" s="185"/>
      <c r="V88" s="186"/>
      <c r="Y88" s="27"/>
    </row>
    <row r="89" spans="1:25" customFormat="1" ht="22.5" customHeight="1">
      <c r="A89" s="176" t="s">
        <v>13</v>
      </c>
      <c r="B89" s="177"/>
      <c r="C89" s="177"/>
      <c r="D89" s="177"/>
      <c r="E89" s="177"/>
      <c r="F89" s="177"/>
      <c r="G89" s="178">
        <f>COUNTA(G49:I88)</f>
        <v>0</v>
      </c>
      <c r="H89" s="178"/>
      <c r="I89" s="178"/>
      <c r="J89" s="178">
        <f>COUNTA(J49:L88)</f>
        <v>0</v>
      </c>
      <c r="K89" s="178"/>
      <c r="L89" s="178"/>
      <c r="M89" s="178">
        <f>COUNTA(M49:N88)</f>
        <v>0</v>
      </c>
      <c r="N89" s="178"/>
      <c r="O89" s="178">
        <f>COUNTA(O49:P88)</f>
        <v>0</v>
      </c>
      <c r="P89" s="178"/>
      <c r="Q89" s="178">
        <f>COUNTA(Q49:T88)</f>
        <v>0</v>
      </c>
      <c r="R89" s="178"/>
      <c r="S89" s="178"/>
      <c r="T89" s="178"/>
      <c r="U89" s="161"/>
      <c r="V89" s="162"/>
      <c r="Y89" s="27"/>
    </row>
    <row r="90" spans="1:25" customFormat="1" ht="15" customHeight="1">
      <c r="A90" s="176" t="s">
        <v>12</v>
      </c>
      <c r="B90" s="177"/>
      <c r="C90" s="177"/>
      <c r="D90" s="177"/>
      <c r="E90" s="177"/>
      <c r="F90" s="177"/>
      <c r="G90" s="169" t="s">
        <v>43</v>
      </c>
      <c r="H90" s="170"/>
      <c r="I90" s="171"/>
      <c r="J90" s="169" t="s">
        <v>17</v>
      </c>
      <c r="K90" s="170"/>
      <c r="L90" s="171"/>
      <c r="M90" s="169" t="s">
        <v>18</v>
      </c>
      <c r="N90" s="171"/>
      <c r="O90" s="169" t="s">
        <v>19</v>
      </c>
      <c r="P90" s="171"/>
      <c r="Q90" s="169" t="s">
        <v>44</v>
      </c>
      <c r="R90" s="170"/>
      <c r="S90" s="170"/>
      <c r="T90" s="171"/>
      <c r="U90" s="161"/>
      <c r="V90" s="162"/>
      <c r="Y90" s="27"/>
    </row>
    <row r="91" spans="1:25" customFormat="1" ht="22.5" customHeight="1" thickBot="1">
      <c r="A91" s="187"/>
      <c r="B91" s="188"/>
      <c r="C91" s="188"/>
      <c r="D91" s="188"/>
      <c r="E91" s="188"/>
      <c r="F91" s="188"/>
      <c r="G91" s="156">
        <f>G48+G89</f>
        <v>0</v>
      </c>
      <c r="H91" s="156"/>
      <c r="I91" s="156"/>
      <c r="J91" s="156">
        <f>J48+J89</f>
        <v>0</v>
      </c>
      <c r="K91" s="156"/>
      <c r="L91" s="156"/>
      <c r="M91" s="156">
        <f>M48+M89</f>
        <v>0</v>
      </c>
      <c r="N91" s="156"/>
      <c r="O91" s="156">
        <f>O48+O89</f>
        <v>0</v>
      </c>
      <c r="P91" s="156"/>
      <c r="Q91" s="156">
        <f>Q48+Q89</f>
        <v>0</v>
      </c>
      <c r="R91" s="156"/>
      <c r="S91" s="156"/>
      <c r="T91" s="156"/>
      <c r="U91" s="189"/>
      <c r="V91" s="190"/>
      <c r="Y91" s="27"/>
    </row>
    <row r="92" spans="1:25" customFormat="1" ht="17.25" customHeight="1">
      <c r="A92" s="29">
        <v>61</v>
      </c>
      <c r="B92" s="157"/>
      <c r="C92" s="157"/>
      <c r="D92" s="157"/>
      <c r="E92" s="30"/>
      <c r="F92" s="31"/>
      <c r="G92" s="158"/>
      <c r="H92" s="158"/>
      <c r="I92" s="158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60"/>
      <c r="U92" s="179"/>
      <c r="V92" s="180"/>
      <c r="Y92" s="27"/>
    </row>
    <row r="93" spans="1:25" customFormat="1" ht="17.25" customHeight="1">
      <c r="A93" s="22">
        <v>62</v>
      </c>
      <c r="B93" s="142"/>
      <c r="C93" s="142"/>
      <c r="D93" s="142"/>
      <c r="E93" s="17"/>
      <c r="F93" s="18"/>
      <c r="G93" s="143"/>
      <c r="H93" s="143"/>
      <c r="I93" s="143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5"/>
      <c r="U93" s="140"/>
      <c r="V93" s="141"/>
      <c r="Y93" s="27"/>
    </row>
    <row r="94" spans="1:25" customFormat="1" ht="17.25" customHeight="1">
      <c r="A94" s="22">
        <v>63</v>
      </c>
      <c r="B94" s="142"/>
      <c r="C94" s="142"/>
      <c r="D94" s="142"/>
      <c r="E94" s="17"/>
      <c r="F94" s="18"/>
      <c r="G94" s="143"/>
      <c r="H94" s="143"/>
      <c r="I94" s="143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5"/>
      <c r="U94" s="140"/>
      <c r="V94" s="141"/>
      <c r="Y94" s="27"/>
    </row>
    <row r="95" spans="1:25" customFormat="1" ht="17.25" customHeight="1">
      <c r="A95" s="22">
        <v>64</v>
      </c>
      <c r="B95" s="142"/>
      <c r="C95" s="142"/>
      <c r="D95" s="142"/>
      <c r="E95" s="17"/>
      <c r="F95" s="18"/>
      <c r="G95" s="143"/>
      <c r="H95" s="143"/>
      <c r="I95" s="143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5"/>
      <c r="U95" s="140"/>
      <c r="V95" s="141"/>
      <c r="Y95" s="27"/>
    </row>
    <row r="96" spans="1:25" customFormat="1" ht="17.25" customHeight="1">
      <c r="A96" s="22">
        <v>65</v>
      </c>
      <c r="B96" s="142"/>
      <c r="C96" s="142"/>
      <c r="D96" s="142"/>
      <c r="E96" s="17"/>
      <c r="F96" s="18"/>
      <c r="G96" s="143"/>
      <c r="H96" s="143"/>
      <c r="I96" s="143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5"/>
      <c r="U96" s="140"/>
      <c r="V96" s="141"/>
      <c r="Y96" s="27"/>
    </row>
    <row r="97" spans="1:25" customFormat="1" ht="17.25" customHeight="1">
      <c r="A97" s="22">
        <v>66</v>
      </c>
      <c r="B97" s="142"/>
      <c r="C97" s="142"/>
      <c r="D97" s="142"/>
      <c r="E97" s="17"/>
      <c r="F97" s="18"/>
      <c r="G97" s="143"/>
      <c r="H97" s="143"/>
      <c r="I97" s="143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5"/>
      <c r="U97" s="140"/>
      <c r="V97" s="141"/>
      <c r="Y97" s="27"/>
    </row>
    <row r="98" spans="1:25" customFormat="1" ht="17.25" customHeight="1">
      <c r="A98" s="22">
        <v>67</v>
      </c>
      <c r="B98" s="142"/>
      <c r="C98" s="142"/>
      <c r="D98" s="142"/>
      <c r="E98" s="17"/>
      <c r="F98" s="18"/>
      <c r="G98" s="143"/>
      <c r="H98" s="143"/>
      <c r="I98" s="143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5"/>
      <c r="U98" s="140"/>
      <c r="V98" s="141"/>
      <c r="Y98" s="27"/>
    </row>
    <row r="99" spans="1:25" customFormat="1" ht="17.25" customHeight="1">
      <c r="A99" s="22">
        <v>68</v>
      </c>
      <c r="B99" s="142"/>
      <c r="C99" s="142"/>
      <c r="D99" s="142"/>
      <c r="E99" s="17"/>
      <c r="F99" s="18"/>
      <c r="G99" s="143"/>
      <c r="H99" s="143"/>
      <c r="I99" s="143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5"/>
      <c r="U99" s="140"/>
      <c r="V99" s="141"/>
      <c r="Y99" s="27"/>
    </row>
    <row r="100" spans="1:25" customFormat="1" ht="17.25" customHeight="1">
      <c r="A100" s="22">
        <v>69</v>
      </c>
      <c r="B100" s="142"/>
      <c r="C100" s="142"/>
      <c r="D100" s="142"/>
      <c r="E100" s="17"/>
      <c r="F100" s="18"/>
      <c r="G100" s="143"/>
      <c r="H100" s="143"/>
      <c r="I100" s="143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5"/>
      <c r="U100" s="140"/>
      <c r="V100" s="141"/>
      <c r="Y100" s="27"/>
    </row>
    <row r="101" spans="1:25" customFormat="1" ht="17.25" customHeight="1">
      <c r="A101" s="22">
        <v>70</v>
      </c>
      <c r="B101" s="142"/>
      <c r="C101" s="142"/>
      <c r="D101" s="142"/>
      <c r="E101" s="17"/>
      <c r="F101" s="18"/>
      <c r="G101" s="143"/>
      <c r="H101" s="143"/>
      <c r="I101" s="143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5"/>
      <c r="U101" s="140"/>
      <c r="V101" s="141"/>
      <c r="Y101" s="27"/>
    </row>
    <row r="102" spans="1:25" customFormat="1" ht="17.25" customHeight="1">
      <c r="A102" s="22">
        <v>71</v>
      </c>
      <c r="B102" s="142"/>
      <c r="C102" s="142"/>
      <c r="D102" s="142"/>
      <c r="E102" s="17"/>
      <c r="F102" s="18"/>
      <c r="G102" s="143"/>
      <c r="H102" s="143"/>
      <c r="I102" s="143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5"/>
      <c r="U102" s="140"/>
      <c r="V102" s="141"/>
      <c r="Y102" s="27"/>
    </row>
    <row r="103" spans="1:25" customFormat="1" ht="17.25" customHeight="1">
      <c r="A103" s="22">
        <v>72</v>
      </c>
      <c r="B103" s="142"/>
      <c r="C103" s="142"/>
      <c r="D103" s="142"/>
      <c r="E103" s="17"/>
      <c r="F103" s="18"/>
      <c r="G103" s="143"/>
      <c r="H103" s="143"/>
      <c r="I103" s="143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5"/>
      <c r="U103" s="140"/>
      <c r="V103" s="141"/>
      <c r="Y103" s="27"/>
    </row>
    <row r="104" spans="1:25" customFormat="1" ht="17.25" customHeight="1">
      <c r="A104" s="22">
        <v>73</v>
      </c>
      <c r="B104" s="142"/>
      <c r="C104" s="142"/>
      <c r="D104" s="142"/>
      <c r="E104" s="17"/>
      <c r="F104" s="18"/>
      <c r="G104" s="143"/>
      <c r="H104" s="143"/>
      <c r="I104" s="143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5"/>
      <c r="U104" s="140"/>
      <c r="V104" s="141"/>
      <c r="Y104" s="27"/>
    </row>
    <row r="105" spans="1:25" customFormat="1" ht="17.25" customHeight="1">
      <c r="A105" s="22">
        <v>74</v>
      </c>
      <c r="B105" s="142"/>
      <c r="C105" s="142"/>
      <c r="D105" s="142"/>
      <c r="E105" s="17"/>
      <c r="F105" s="18"/>
      <c r="G105" s="143"/>
      <c r="H105" s="143"/>
      <c r="I105" s="143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5"/>
      <c r="U105" s="140"/>
      <c r="V105" s="141"/>
      <c r="Y105" s="27"/>
    </row>
    <row r="106" spans="1:25" customFormat="1" ht="17.25" customHeight="1">
      <c r="A106" s="22">
        <v>75</v>
      </c>
      <c r="B106" s="142"/>
      <c r="C106" s="142"/>
      <c r="D106" s="142"/>
      <c r="E106" s="17"/>
      <c r="F106" s="18"/>
      <c r="G106" s="143"/>
      <c r="H106" s="143"/>
      <c r="I106" s="143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5"/>
      <c r="U106" s="140"/>
      <c r="V106" s="141"/>
      <c r="Y106" s="27"/>
    </row>
    <row r="107" spans="1:25" customFormat="1" ht="17.25" customHeight="1">
      <c r="A107" s="22">
        <v>76</v>
      </c>
      <c r="B107" s="142"/>
      <c r="C107" s="142"/>
      <c r="D107" s="142"/>
      <c r="E107" s="17"/>
      <c r="F107" s="18"/>
      <c r="G107" s="143"/>
      <c r="H107" s="143"/>
      <c r="I107" s="143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5"/>
      <c r="U107" s="140"/>
      <c r="V107" s="141"/>
      <c r="Y107" s="27"/>
    </row>
    <row r="108" spans="1:25" customFormat="1" ht="17.25" customHeight="1">
      <c r="A108" s="22">
        <v>77</v>
      </c>
      <c r="B108" s="142"/>
      <c r="C108" s="142"/>
      <c r="D108" s="142"/>
      <c r="E108" s="17"/>
      <c r="F108" s="18"/>
      <c r="G108" s="143"/>
      <c r="H108" s="143"/>
      <c r="I108" s="143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5"/>
      <c r="U108" s="140"/>
      <c r="V108" s="141"/>
      <c r="Y108" s="27"/>
    </row>
    <row r="109" spans="1:25" customFormat="1" ht="17.25" customHeight="1">
      <c r="A109" s="22">
        <v>78</v>
      </c>
      <c r="B109" s="142"/>
      <c r="C109" s="142"/>
      <c r="D109" s="142"/>
      <c r="E109" s="17"/>
      <c r="F109" s="18"/>
      <c r="G109" s="143"/>
      <c r="H109" s="143"/>
      <c r="I109" s="143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5"/>
      <c r="U109" s="140"/>
      <c r="V109" s="141"/>
      <c r="Y109" s="27"/>
    </row>
    <row r="110" spans="1:25" customFormat="1" ht="17.25" customHeight="1">
      <c r="A110" s="22">
        <v>79</v>
      </c>
      <c r="B110" s="142"/>
      <c r="C110" s="142"/>
      <c r="D110" s="142"/>
      <c r="E110" s="17"/>
      <c r="F110" s="18"/>
      <c r="G110" s="143"/>
      <c r="H110" s="143"/>
      <c r="I110" s="143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5"/>
      <c r="U110" s="140"/>
      <c r="V110" s="141"/>
      <c r="Y110" s="27"/>
    </row>
    <row r="111" spans="1:25" customFormat="1" ht="17.25" customHeight="1">
      <c r="A111" s="22">
        <v>80</v>
      </c>
      <c r="B111" s="142"/>
      <c r="C111" s="142"/>
      <c r="D111" s="142"/>
      <c r="E111" s="17"/>
      <c r="F111" s="18"/>
      <c r="G111" s="143"/>
      <c r="H111" s="143"/>
      <c r="I111" s="143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5"/>
      <c r="U111" s="140"/>
      <c r="V111" s="141"/>
      <c r="Y111" s="27"/>
    </row>
    <row r="112" spans="1:25" customFormat="1" ht="17.25" customHeight="1">
      <c r="A112" s="22">
        <v>81</v>
      </c>
      <c r="B112" s="142"/>
      <c r="C112" s="142"/>
      <c r="D112" s="142"/>
      <c r="E112" s="17"/>
      <c r="F112" s="18"/>
      <c r="G112" s="143"/>
      <c r="H112" s="143"/>
      <c r="I112" s="143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5"/>
      <c r="U112" s="140"/>
      <c r="V112" s="141"/>
      <c r="Y112" s="27"/>
    </row>
    <row r="113" spans="1:25" customFormat="1" ht="17.25" customHeight="1">
      <c r="A113" s="22">
        <v>82</v>
      </c>
      <c r="B113" s="142"/>
      <c r="C113" s="142"/>
      <c r="D113" s="142"/>
      <c r="E113" s="17"/>
      <c r="F113" s="18"/>
      <c r="G113" s="143"/>
      <c r="H113" s="143"/>
      <c r="I113" s="143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5"/>
      <c r="U113" s="140"/>
      <c r="V113" s="141"/>
      <c r="Y113" s="27"/>
    </row>
    <row r="114" spans="1:25" customFormat="1" ht="17.25" customHeight="1">
      <c r="A114" s="22">
        <v>83</v>
      </c>
      <c r="B114" s="142"/>
      <c r="C114" s="142"/>
      <c r="D114" s="142"/>
      <c r="E114" s="17"/>
      <c r="F114" s="18"/>
      <c r="G114" s="143"/>
      <c r="H114" s="143"/>
      <c r="I114" s="143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5"/>
      <c r="U114" s="140"/>
      <c r="V114" s="141"/>
      <c r="Y114" s="27"/>
    </row>
    <row r="115" spans="1:25" customFormat="1" ht="17.25" customHeight="1">
      <c r="A115" s="22">
        <v>84</v>
      </c>
      <c r="B115" s="142"/>
      <c r="C115" s="142"/>
      <c r="D115" s="142"/>
      <c r="E115" s="17"/>
      <c r="F115" s="18"/>
      <c r="G115" s="143"/>
      <c r="H115" s="143"/>
      <c r="I115" s="143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5"/>
      <c r="U115" s="140"/>
      <c r="V115" s="141"/>
      <c r="Y115" s="27"/>
    </row>
    <row r="116" spans="1:25" customFormat="1" ht="17.25" customHeight="1">
      <c r="A116" s="22">
        <v>85</v>
      </c>
      <c r="B116" s="142"/>
      <c r="C116" s="142"/>
      <c r="D116" s="142"/>
      <c r="E116" s="17"/>
      <c r="F116" s="18"/>
      <c r="G116" s="143"/>
      <c r="H116" s="143"/>
      <c r="I116" s="143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5"/>
      <c r="U116" s="140"/>
      <c r="V116" s="141"/>
      <c r="Y116" s="27"/>
    </row>
    <row r="117" spans="1:25" customFormat="1" ht="17.25" customHeight="1">
      <c r="A117" s="22">
        <v>86</v>
      </c>
      <c r="B117" s="142"/>
      <c r="C117" s="142"/>
      <c r="D117" s="142"/>
      <c r="E117" s="17"/>
      <c r="F117" s="18"/>
      <c r="G117" s="143"/>
      <c r="H117" s="143"/>
      <c r="I117" s="143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5"/>
      <c r="U117" s="140"/>
      <c r="V117" s="141"/>
      <c r="Y117" s="27"/>
    </row>
    <row r="118" spans="1:25" customFormat="1" ht="17.25" customHeight="1">
      <c r="A118" s="22">
        <v>87</v>
      </c>
      <c r="B118" s="142"/>
      <c r="C118" s="142"/>
      <c r="D118" s="142"/>
      <c r="E118" s="17"/>
      <c r="F118" s="18"/>
      <c r="G118" s="143"/>
      <c r="H118" s="143"/>
      <c r="I118" s="143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5"/>
      <c r="U118" s="140"/>
      <c r="V118" s="141"/>
      <c r="Y118" s="27"/>
    </row>
    <row r="119" spans="1:25" customFormat="1" ht="17.25" customHeight="1">
      <c r="A119" s="22">
        <v>88</v>
      </c>
      <c r="B119" s="142"/>
      <c r="C119" s="142"/>
      <c r="D119" s="142"/>
      <c r="E119" s="17"/>
      <c r="F119" s="18"/>
      <c r="G119" s="143"/>
      <c r="H119" s="143"/>
      <c r="I119" s="143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5"/>
      <c r="U119" s="140"/>
      <c r="V119" s="141"/>
      <c r="Y119" s="27"/>
    </row>
    <row r="120" spans="1:25" customFormat="1" ht="17.25" customHeight="1">
      <c r="A120" s="22">
        <v>89</v>
      </c>
      <c r="B120" s="142"/>
      <c r="C120" s="142"/>
      <c r="D120" s="142"/>
      <c r="E120" s="17"/>
      <c r="F120" s="18"/>
      <c r="G120" s="143"/>
      <c r="H120" s="143"/>
      <c r="I120" s="143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5"/>
      <c r="U120" s="140"/>
      <c r="V120" s="141"/>
      <c r="Y120" s="27"/>
    </row>
    <row r="121" spans="1:25" customFormat="1" ht="17.25" customHeight="1">
      <c r="A121" s="22">
        <v>90</v>
      </c>
      <c r="B121" s="142"/>
      <c r="C121" s="142"/>
      <c r="D121" s="142"/>
      <c r="E121" s="17"/>
      <c r="F121" s="18"/>
      <c r="G121" s="143"/>
      <c r="H121" s="143"/>
      <c r="I121" s="143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5"/>
      <c r="U121" s="140"/>
      <c r="V121" s="141"/>
      <c r="Y121" s="27"/>
    </row>
    <row r="122" spans="1:25" customFormat="1" ht="17.25" customHeight="1">
      <c r="A122" s="22">
        <v>91</v>
      </c>
      <c r="B122" s="142"/>
      <c r="C122" s="142"/>
      <c r="D122" s="142"/>
      <c r="E122" s="17"/>
      <c r="F122" s="18"/>
      <c r="G122" s="143"/>
      <c r="H122" s="143"/>
      <c r="I122" s="143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5"/>
      <c r="U122" s="140"/>
      <c r="V122" s="141"/>
      <c r="Y122" s="27"/>
    </row>
    <row r="123" spans="1:25" customFormat="1" ht="17.25" customHeight="1">
      <c r="A123" s="22">
        <v>92</v>
      </c>
      <c r="B123" s="142"/>
      <c r="C123" s="142"/>
      <c r="D123" s="142"/>
      <c r="E123" s="17"/>
      <c r="F123" s="18"/>
      <c r="G123" s="143"/>
      <c r="H123" s="143"/>
      <c r="I123" s="143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5"/>
      <c r="U123" s="140"/>
      <c r="V123" s="141"/>
      <c r="Y123" s="27"/>
    </row>
    <row r="124" spans="1:25" customFormat="1" ht="17.25" customHeight="1">
      <c r="A124" s="22">
        <v>93</v>
      </c>
      <c r="B124" s="142"/>
      <c r="C124" s="142"/>
      <c r="D124" s="142"/>
      <c r="E124" s="17"/>
      <c r="F124" s="18"/>
      <c r="G124" s="143"/>
      <c r="H124" s="143"/>
      <c r="I124" s="143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5"/>
      <c r="U124" s="140"/>
      <c r="V124" s="141"/>
      <c r="Y124" s="27"/>
    </row>
    <row r="125" spans="1:25" customFormat="1" ht="17.25" customHeight="1">
      <c r="A125" s="22">
        <v>94</v>
      </c>
      <c r="B125" s="142"/>
      <c r="C125" s="142"/>
      <c r="D125" s="142"/>
      <c r="E125" s="17"/>
      <c r="F125" s="18"/>
      <c r="G125" s="143"/>
      <c r="H125" s="143"/>
      <c r="I125" s="143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5"/>
      <c r="U125" s="140"/>
      <c r="V125" s="141"/>
      <c r="Y125" s="27"/>
    </row>
    <row r="126" spans="1:25" customFormat="1" ht="17.25" customHeight="1">
      <c r="A126" s="22">
        <v>95</v>
      </c>
      <c r="B126" s="142"/>
      <c r="C126" s="142"/>
      <c r="D126" s="142"/>
      <c r="E126" s="17"/>
      <c r="F126" s="18"/>
      <c r="G126" s="143"/>
      <c r="H126" s="143"/>
      <c r="I126" s="143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5"/>
      <c r="U126" s="140"/>
      <c r="V126" s="148"/>
      <c r="Y126" s="27"/>
    </row>
    <row r="127" spans="1:25" customFormat="1" ht="17.25" customHeight="1">
      <c r="A127" s="22">
        <v>96</v>
      </c>
      <c r="B127" s="142"/>
      <c r="C127" s="142"/>
      <c r="D127" s="142"/>
      <c r="E127" s="17"/>
      <c r="F127" s="18"/>
      <c r="G127" s="143"/>
      <c r="H127" s="143"/>
      <c r="I127" s="143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5"/>
      <c r="U127" s="140"/>
      <c r="V127" s="148"/>
      <c r="Y127" s="27"/>
    </row>
    <row r="128" spans="1:25" customFormat="1" ht="17.25" customHeight="1">
      <c r="A128" s="22">
        <v>97</v>
      </c>
      <c r="B128" s="142"/>
      <c r="C128" s="142"/>
      <c r="D128" s="142"/>
      <c r="E128" s="17"/>
      <c r="F128" s="18"/>
      <c r="G128" s="143"/>
      <c r="H128" s="143"/>
      <c r="I128" s="143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5"/>
      <c r="U128" s="144"/>
      <c r="V128" s="155"/>
      <c r="Y128" s="27"/>
    </row>
    <row r="129" spans="1:25" customFormat="1" ht="17.25" customHeight="1">
      <c r="A129" s="22">
        <v>98</v>
      </c>
      <c r="B129" s="142"/>
      <c r="C129" s="142"/>
      <c r="D129" s="142"/>
      <c r="E129" s="17"/>
      <c r="F129" s="18"/>
      <c r="G129" s="143"/>
      <c r="H129" s="143"/>
      <c r="I129" s="143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5"/>
      <c r="U129" s="140"/>
      <c r="V129" s="148"/>
      <c r="Y129" s="27"/>
    </row>
    <row r="130" spans="1:25" customFormat="1" ht="17.25" customHeight="1">
      <c r="A130" s="22">
        <v>99</v>
      </c>
      <c r="B130" s="142"/>
      <c r="C130" s="142"/>
      <c r="D130" s="142"/>
      <c r="E130" s="17"/>
      <c r="F130" s="18"/>
      <c r="G130" s="143"/>
      <c r="H130" s="143"/>
      <c r="I130" s="143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5"/>
      <c r="U130" s="140"/>
      <c r="V130" s="148"/>
      <c r="Y130" s="27"/>
    </row>
    <row r="131" spans="1:25" customFormat="1" ht="17.25" customHeight="1">
      <c r="A131" s="28">
        <v>100</v>
      </c>
      <c r="B131" s="181"/>
      <c r="C131" s="181"/>
      <c r="D131" s="181"/>
      <c r="E131" s="32"/>
      <c r="F131" s="33"/>
      <c r="G131" s="182"/>
      <c r="H131" s="182"/>
      <c r="I131" s="182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4"/>
      <c r="U131" s="185"/>
      <c r="V131" s="186"/>
      <c r="Y131" s="27"/>
    </row>
    <row r="132" spans="1:25" customFormat="1" ht="22.5" customHeight="1">
      <c r="A132" s="176" t="s">
        <v>13</v>
      </c>
      <c r="B132" s="177"/>
      <c r="C132" s="177"/>
      <c r="D132" s="177"/>
      <c r="E132" s="177"/>
      <c r="F132" s="177"/>
      <c r="G132" s="178">
        <f>COUNTA(G92:I131)</f>
        <v>0</v>
      </c>
      <c r="H132" s="178"/>
      <c r="I132" s="178"/>
      <c r="J132" s="178">
        <f>COUNTA(J92:L131)</f>
        <v>0</v>
      </c>
      <c r="K132" s="178"/>
      <c r="L132" s="178"/>
      <c r="M132" s="178">
        <f>COUNTA(M92:N131)</f>
        <v>0</v>
      </c>
      <c r="N132" s="178"/>
      <c r="O132" s="178">
        <f>COUNTA(O92:P131)</f>
        <v>0</v>
      </c>
      <c r="P132" s="178"/>
      <c r="Q132" s="178">
        <f>COUNTA(Q92:T131)</f>
        <v>0</v>
      </c>
      <c r="R132" s="178"/>
      <c r="S132" s="178"/>
      <c r="T132" s="178"/>
      <c r="U132" s="161"/>
      <c r="V132" s="162"/>
      <c r="Y132" s="27"/>
    </row>
    <row r="133" spans="1:25" customFormat="1" ht="15" customHeight="1">
      <c r="A133" s="192" t="s">
        <v>12</v>
      </c>
      <c r="B133" s="182"/>
      <c r="C133" s="182"/>
      <c r="D133" s="182"/>
      <c r="E133" s="182"/>
      <c r="F133" s="182"/>
      <c r="G133" s="199" t="s">
        <v>43</v>
      </c>
      <c r="H133" s="200"/>
      <c r="I133" s="201"/>
      <c r="J133" s="199" t="s">
        <v>17</v>
      </c>
      <c r="K133" s="200"/>
      <c r="L133" s="201"/>
      <c r="M133" s="199" t="s">
        <v>18</v>
      </c>
      <c r="N133" s="201"/>
      <c r="O133" s="199" t="s">
        <v>19</v>
      </c>
      <c r="P133" s="201"/>
      <c r="Q133" s="199" t="s">
        <v>44</v>
      </c>
      <c r="R133" s="200"/>
      <c r="S133" s="200"/>
      <c r="T133" s="201"/>
      <c r="U133" s="196"/>
      <c r="V133" s="197"/>
      <c r="Y133" s="27"/>
    </row>
    <row r="134" spans="1:25" customFormat="1" ht="22.5" customHeight="1" thickBot="1">
      <c r="A134" s="187"/>
      <c r="B134" s="188"/>
      <c r="C134" s="188"/>
      <c r="D134" s="188"/>
      <c r="E134" s="188"/>
      <c r="F134" s="188"/>
      <c r="G134" s="156">
        <f>G91+G132</f>
        <v>0</v>
      </c>
      <c r="H134" s="156"/>
      <c r="I134" s="156"/>
      <c r="J134" s="156">
        <f>J91+J132</f>
        <v>0</v>
      </c>
      <c r="K134" s="156"/>
      <c r="L134" s="156"/>
      <c r="M134" s="156">
        <f>M91+M132</f>
        <v>0</v>
      </c>
      <c r="N134" s="156"/>
      <c r="O134" s="156">
        <f>O91+O132</f>
        <v>0</v>
      </c>
      <c r="P134" s="156"/>
      <c r="Q134" s="156">
        <f>Q91+Q132</f>
        <v>0</v>
      </c>
      <c r="R134" s="156"/>
      <c r="S134" s="156"/>
      <c r="T134" s="156"/>
      <c r="U134" s="189"/>
      <c r="V134" s="190"/>
      <c r="Y134" s="27"/>
    </row>
    <row r="135" spans="1:25" customFormat="1" ht="17.25" customHeight="1">
      <c r="A135" s="29">
        <v>101</v>
      </c>
      <c r="B135" s="157"/>
      <c r="C135" s="157"/>
      <c r="D135" s="157"/>
      <c r="E135" s="30"/>
      <c r="F135" s="31"/>
      <c r="G135" s="158"/>
      <c r="H135" s="158"/>
      <c r="I135" s="158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60"/>
      <c r="U135" s="179"/>
      <c r="V135" s="180"/>
      <c r="W135" s="1"/>
      <c r="Y135" s="27"/>
    </row>
    <row r="136" spans="1:25" customFormat="1" ht="17.25" customHeight="1">
      <c r="A136" s="22">
        <v>102</v>
      </c>
      <c r="B136" s="142"/>
      <c r="C136" s="142"/>
      <c r="D136" s="142"/>
      <c r="E136" s="17"/>
      <c r="F136" s="18"/>
      <c r="G136" s="143"/>
      <c r="H136" s="143"/>
      <c r="I136" s="143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5"/>
      <c r="U136" s="140"/>
      <c r="V136" s="141"/>
      <c r="W136" s="1"/>
      <c r="Y136" s="27"/>
    </row>
    <row r="137" spans="1:25" customFormat="1" ht="17.25" customHeight="1">
      <c r="A137" s="22">
        <v>103</v>
      </c>
      <c r="B137" s="142"/>
      <c r="C137" s="142"/>
      <c r="D137" s="142"/>
      <c r="E137" s="17"/>
      <c r="F137" s="18"/>
      <c r="G137" s="143"/>
      <c r="H137" s="143"/>
      <c r="I137" s="143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5"/>
      <c r="U137" s="140"/>
      <c r="V137" s="141"/>
      <c r="W137" s="1"/>
      <c r="Y137" s="27"/>
    </row>
    <row r="138" spans="1:25" customFormat="1" ht="17.25" customHeight="1">
      <c r="A138" s="22">
        <v>104</v>
      </c>
      <c r="B138" s="142"/>
      <c r="C138" s="142"/>
      <c r="D138" s="142"/>
      <c r="E138" s="17"/>
      <c r="F138" s="18"/>
      <c r="G138" s="143"/>
      <c r="H138" s="143"/>
      <c r="I138" s="143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5"/>
      <c r="U138" s="140"/>
      <c r="V138" s="141"/>
      <c r="W138" s="1"/>
      <c r="Y138" s="27"/>
    </row>
    <row r="139" spans="1:25" customFormat="1" ht="17.25" customHeight="1">
      <c r="A139" s="22">
        <v>105</v>
      </c>
      <c r="B139" s="142"/>
      <c r="C139" s="142"/>
      <c r="D139" s="142"/>
      <c r="E139" s="17"/>
      <c r="F139" s="18"/>
      <c r="G139" s="143"/>
      <c r="H139" s="143"/>
      <c r="I139" s="143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5"/>
      <c r="U139" s="140"/>
      <c r="V139" s="141"/>
      <c r="W139" s="1"/>
      <c r="Y139" s="27"/>
    </row>
    <row r="140" spans="1:25" customFormat="1" ht="17.25" customHeight="1">
      <c r="A140" s="22">
        <v>106</v>
      </c>
      <c r="B140" s="142"/>
      <c r="C140" s="142"/>
      <c r="D140" s="142"/>
      <c r="E140" s="17"/>
      <c r="F140" s="18"/>
      <c r="G140" s="143"/>
      <c r="H140" s="143"/>
      <c r="I140" s="143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5"/>
      <c r="U140" s="140"/>
      <c r="V140" s="141"/>
      <c r="W140" s="1"/>
      <c r="Y140" s="27"/>
    </row>
    <row r="141" spans="1:25" customFormat="1" ht="17.25" customHeight="1">
      <c r="A141" s="22">
        <v>107</v>
      </c>
      <c r="B141" s="142"/>
      <c r="C141" s="142"/>
      <c r="D141" s="142"/>
      <c r="E141" s="17"/>
      <c r="F141" s="18"/>
      <c r="G141" s="143"/>
      <c r="H141" s="143"/>
      <c r="I141" s="143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5"/>
      <c r="U141" s="140"/>
      <c r="V141" s="141"/>
      <c r="Y141" s="27"/>
    </row>
    <row r="142" spans="1:25" customFormat="1" ht="17.25" customHeight="1">
      <c r="A142" s="22">
        <v>108</v>
      </c>
      <c r="B142" s="142"/>
      <c r="C142" s="142"/>
      <c r="D142" s="142"/>
      <c r="E142" s="17"/>
      <c r="F142" s="18"/>
      <c r="G142" s="143"/>
      <c r="H142" s="143"/>
      <c r="I142" s="143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5"/>
      <c r="U142" s="140"/>
      <c r="V142" s="141"/>
      <c r="Y142" s="27"/>
    </row>
    <row r="143" spans="1:25" customFormat="1" ht="17.25" customHeight="1">
      <c r="A143" s="22">
        <v>109</v>
      </c>
      <c r="B143" s="142"/>
      <c r="C143" s="142"/>
      <c r="D143" s="142"/>
      <c r="E143" s="17"/>
      <c r="F143" s="18"/>
      <c r="G143" s="143"/>
      <c r="H143" s="143"/>
      <c r="I143" s="143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5"/>
      <c r="U143" s="140"/>
      <c r="V143" s="141"/>
      <c r="Y143" s="27"/>
    </row>
    <row r="144" spans="1:25" customFormat="1" ht="17.25" customHeight="1">
      <c r="A144" s="22">
        <v>110</v>
      </c>
      <c r="B144" s="142"/>
      <c r="C144" s="142"/>
      <c r="D144" s="142"/>
      <c r="E144" s="17"/>
      <c r="F144" s="18"/>
      <c r="G144" s="143"/>
      <c r="H144" s="143"/>
      <c r="I144" s="143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5"/>
      <c r="U144" s="140"/>
      <c r="V144" s="141"/>
      <c r="Y144" s="27"/>
    </row>
    <row r="145" spans="1:25" customFormat="1" ht="17.25" customHeight="1">
      <c r="A145" s="22">
        <v>111</v>
      </c>
      <c r="B145" s="142"/>
      <c r="C145" s="142"/>
      <c r="D145" s="142"/>
      <c r="E145" s="17"/>
      <c r="F145" s="18"/>
      <c r="G145" s="143"/>
      <c r="H145" s="143"/>
      <c r="I145" s="143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5"/>
      <c r="U145" s="140"/>
      <c r="V145" s="141"/>
      <c r="Y145" s="27"/>
    </row>
    <row r="146" spans="1:25" customFormat="1" ht="17.25" customHeight="1">
      <c r="A146" s="22">
        <v>112</v>
      </c>
      <c r="B146" s="142"/>
      <c r="C146" s="142"/>
      <c r="D146" s="142"/>
      <c r="E146" s="17"/>
      <c r="F146" s="18"/>
      <c r="G146" s="143"/>
      <c r="H146" s="143"/>
      <c r="I146" s="143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5"/>
      <c r="U146" s="140"/>
      <c r="V146" s="141"/>
      <c r="W146" s="1"/>
      <c r="Y146" s="27"/>
    </row>
    <row r="147" spans="1:25" customFormat="1" ht="17.25" customHeight="1">
      <c r="A147" s="22">
        <v>113</v>
      </c>
      <c r="B147" s="142"/>
      <c r="C147" s="142"/>
      <c r="D147" s="142"/>
      <c r="E147" s="17"/>
      <c r="F147" s="18"/>
      <c r="G147" s="143"/>
      <c r="H147" s="143"/>
      <c r="I147" s="143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5"/>
      <c r="U147" s="140"/>
      <c r="V147" s="141"/>
      <c r="W147" s="1"/>
      <c r="Y147" s="27"/>
    </row>
    <row r="148" spans="1:25" customFormat="1" ht="17.25" customHeight="1">
      <c r="A148" s="22">
        <v>114</v>
      </c>
      <c r="B148" s="142"/>
      <c r="C148" s="142"/>
      <c r="D148" s="142"/>
      <c r="E148" s="17"/>
      <c r="F148" s="18"/>
      <c r="G148" s="143"/>
      <c r="H148" s="143"/>
      <c r="I148" s="143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5"/>
      <c r="U148" s="140"/>
      <c r="V148" s="141"/>
      <c r="W148" s="1"/>
      <c r="Y148" s="27"/>
    </row>
    <row r="149" spans="1:25" customFormat="1" ht="17.25" customHeight="1">
      <c r="A149" s="22">
        <v>115</v>
      </c>
      <c r="B149" s="142"/>
      <c r="C149" s="142"/>
      <c r="D149" s="142"/>
      <c r="E149" s="17"/>
      <c r="F149" s="18"/>
      <c r="G149" s="143"/>
      <c r="H149" s="143"/>
      <c r="I149" s="143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5"/>
      <c r="U149" s="140"/>
      <c r="V149" s="141"/>
      <c r="W149" s="1"/>
      <c r="Y149" s="27"/>
    </row>
    <row r="150" spans="1:25" customFormat="1" ht="17.25" customHeight="1">
      <c r="A150" s="22">
        <v>116</v>
      </c>
      <c r="B150" s="142"/>
      <c r="C150" s="142"/>
      <c r="D150" s="142"/>
      <c r="E150" s="17"/>
      <c r="F150" s="18"/>
      <c r="G150" s="143"/>
      <c r="H150" s="143"/>
      <c r="I150" s="143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5"/>
      <c r="U150" s="140"/>
      <c r="V150" s="141"/>
      <c r="W150" s="1"/>
      <c r="Y150" s="27"/>
    </row>
    <row r="151" spans="1:25" customFormat="1" ht="17.25" customHeight="1">
      <c r="A151" s="22">
        <v>117</v>
      </c>
      <c r="B151" s="142"/>
      <c r="C151" s="142"/>
      <c r="D151" s="142"/>
      <c r="E151" s="17"/>
      <c r="F151" s="18"/>
      <c r="G151" s="143"/>
      <c r="H151" s="143"/>
      <c r="I151" s="143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5"/>
      <c r="U151" s="140"/>
      <c r="V151" s="141"/>
      <c r="Y151" s="27"/>
    </row>
    <row r="152" spans="1:25" customFormat="1" ht="17.25" customHeight="1">
      <c r="A152" s="22">
        <v>118</v>
      </c>
      <c r="B152" s="142"/>
      <c r="C152" s="142"/>
      <c r="D152" s="142"/>
      <c r="E152" s="17"/>
      <c r="F152" s="18"/>
      <c r="G152" s="143"/>
      <c r="H152" s="143"/>
      <c r="I152" s="143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5"/>
      <c r="U152" s="140"/>
      <c r="V152" s="141"/>
      <c r="Y152" s="27"/>
    </row>
    <row r="153" spans="1:25" customFormat="1" ht="17.25" customHeight="1">
      <c r="A153" s="22">
        <v>119</v>
      </c>
      <c r="B153" s="142"/>
      <c r="C153" s="142"/>
      <c r="D153" s="142"/>
      <c r="E153" s="17"/>
      <c r="F153" s="18"/>
      <c r="G153" s="143"/>
      <c r="H153" s="143"/>
      <c r="I153" s="143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5"/>
      <c r="U153" s="140"/>
      <c r="V153" s="141"/>
      <c r="Y153" s="27"/>
    </row>
    <row r="154" spans="1:25" customFormat="1" ht="17.25" customHeight="1">
      <c r="A154" s="22">
        <v>120</v>
      </c>
      <c r="B154" s="142"/>
      <c r="C154" s="142"/>
      <c r="D154" s="142"/>
      <c r="E154" s="17"/>
      <c r="F154" s="18"/>
      <c r="G154" s="143"/>
      <c r="H154" s="143"/>
      <c r="I154" s="143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5"/>
      <c r="U154" s="140"/>
      <c r="V154" s="141"/>
      <c r="Y154" s="27"/>
    </row>
    <row r="155" spans="1:25" customFormat="1" ht="17.25" customHeight="1">
      <c r="A155" s="22">
        <v>121</v>
      </c>
      <c r="B155" s="142"/>
      <c r="C155" s="142"/>
      <c r="D155" s="142"/>
      <c r="E155" s="17"/>
      <c r="F155" s="18"/>
      <c r="G155" s="143"/>
      <c r="H155" s="143"/>
      <c r="I155" s="143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5"/>
      <c r="U155" s="140"/>
      <c r="V155" s="141"/>
      <c r="Y155" s="27"/>
    </row>
    <row r="156" spans="1:25" customFormat="1" ht="17.25" customHeight="1">
      <c r="A156" s="22">
        <v>122</v>
      </c>
      <c r="B156" s="142"/>
      <c r="C156" s="142"/>
      <c r="D156" s="142"/>
      <c r="E156" s="17"/>
      <c r="F156" s="18"/>
      <c r="G156" s="143"/>
      <c r="H156" s="143"/>
      <c r="I156" s="143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5"/>
      <c r="U156" s="140"/>
      <c r="V156" s="141"/>
      <c r="W156" s="1"/>
      <c r="Y156" s="27"/>
    </row>
    <row r="157" spans="1:25" customFormat="1" ht="17.25" customHeight="1">
      <c r="A157" s="22">
        <v>123</v>
      </c>
      <c r="B157" s="142"/>
      <c r="C157" s="142"/>
      <c r="D157" s="142"/>
      <c r="E157" s="17"/>
      <c r="F157" s="18"/>
      <c r="G157" s="143"/>
      <c r="H157" s="143"/>
      <c r="I157" s="143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5"/>
      <c r="U157" s="140"/>
      <c r="V157" s="141"/>
      <c r="W157" s="1"/>
      <c r="Y157" s="27"/>
    </row>
    <row r="158" spans="1:25" customFormat="1" ht="17.25" customHeight="1">
      <c r="A158" s="22">
        <v>124</v>
      </c>
      <c r="B158" s="142"/>
      <c r="C158" s="142"/>
      <c r="D158" s="142"/>
      <c r="E158" s="17"/>
      <c r="F158" s="18"/>
      <c r="G158" s="143"/>
      <c r="H158" s="143"/>
      <c r="I158" s="143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5"/>
      <c r="U158" s="140"/>
      <c r="V158" s="141"/>
      <c r="W158" s="1"/>
      <c r="Y158" s="27"/>
    </row>
    <row r="159" spans="1:25" customFormat="1" ht="17.25" customHeight="1">
      <c r="A159" s="22">
        <v>125</v>
      </c>
      <c r="B159" s="142"/>
      <c r="C159" s="142"/>
      <c r="D159" s="142"/>
      <c r="E159" s="17"/>
      <c r="F159" s="18"/>
      <c r="G159" s="143"/>
      <c r="H159" s="143"/>
      <c r="I159" s="143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5"/>
      <c r="U159" s="140"/>
      <c r="V159" s="141"/>
      <c r="W159" s="1"/>
      <c r="Y159" s="27"/>
    </row>
    <row r="160" spans="1:25" customFormat="1" ht="17.25" customHeight="1">
      <c r="A160" s="22">
        <v>126</v>
      </c>
      <c r="B160" s="142"/>
      <c r="C160" s="142"/>
      <c r="D160" s="142"/>
      <c r="E160" s="17"/>
      <c r="F160" s="18"/>
      <c r="G160" s="143"/>
      <c r="H160" s="143"/>
      <c r="I160" s="143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5"/>
      <c r="U160" s="140"/>
      <c r="V160" s="141"/>
      <c r="W160" s="1"/>
      <c r="Y160" s="27"/>
    </row>
    <row r="161" spans="1:25" customFormat="1" ht="17.25" customHeight="1">
      <c r="A161" s="22">
        <v>127</v>
      </c>
      <c r="B161" s="142"/>
      <c r="C161" s="142"/>
      <c r="D161" s="142"/>
      <c r="E161" s="17"/>
      <c r="F161" s="18"/>
      <c r="G161" s="143"/>
      <c r="H161" s="143"/>
      <c r="I161" s="143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5"/>
      <c r="U161" s="140"/>
      <c r="V161" s="141"/>
      <c r="Y161" s="27"/>
    </row>
    <row r="162" spans="1:25" customFormat="1" ht="17.25" customHeight="1">
      <c r="A162" s="22">
        <v>128</v>
      </c>
      <c r="B162" s="142"/>
      <c r="C162" s="142"/>
      <c r="D162" s="142"/>
      <c r="E162" s="17"/>
      <c r="F162" s="18"/>
      <c r="G162" s="143"/>
      <c r="H162" s="143"/>
      <c r="I162" s="143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5"/>
      <c r="U162" s="140"/>
      <c r="V162" s="141"/>
      <c r="Y162" s="27"/>
    </row>
    <row r="163" spans="1:25" customFormat="1" ht="17.25" customHeight="1">
      <c r="A163" s="22">
        <v>129</v>
      </c>
      <c r="B163" s="142"/>
      <c r="C163" s="142"/>
      <c r="D163" s="142"/>
      <c r="E163" s="17"/>
      <c r="F163" s="18"/>
      <c r="G163" s="143"/>
      <c r="H163" s="143"/>
      <c r="I163" s="143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5"/>
      <c r="U163" s="140"/>
      <c r="V163" s="141"/>
      <c r="Y163" s="27"/>
    </row>
    <row r="164" spans="1:25" customFormat="1" ht="17.25" customHeight="1">
      <c r="A164" s="22">
        <v>130</v>
      </c>
      <c r="B164" s="142"/>
      <c r="C164" s="142"/>
      <c r="D164" s="142"/>
      <c r="E164" s="17"/>
      <c r="F164" s="18"/>
      <c r="G164" s="143"/>
      <c r="H164" s="143"/>
      <c r="I164" s="143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5"/>
      <c r="U164" s="140"/>
      <c r="V164" s="141"/>
      <c r="Y164" s="27"/>
    </row>
    <row r="165" spans="1:25" customFormat="1" ht="17.25" customHeight="1">
      <c r="A165" s="22">
        <v>131</v>
      </c>
      <c r="B165" s="142"/>
      <c r="C165" s="142"/>
      <c r="D165" s="142"/>
      <c r="E165" s="17"/>
      <c r="F165" s="18"/>
      <c r="G165" s="143"/>
      <c r="H165" s="143"/>
      <c r="I165" s="143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5"/>
      <c r="U165" s="140"/>
      <c r="V165" s="141"/>
      <c r="Y165" s="27"/>
    </row>
    <row r="166" spans="1:25" customFormat="1" ht="17.25" customHeight="1">
      <c r="A166" s="22">
        <v>132</v>
      </c>
      <c r="B166" s="142"/>
      <c r="C166" s="142"/>
      <c r="D166" s="142"/>
      <c r="E166" s="17"/>
      <c r="F166" s="18"/>
      <c r="G166" s="143"/>
      <c r="H166" s="143"/>
      <c r="I166" s="143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5"/>
      <c r="U166" s="140"/>
      <c r="V166" s="141"/>
      <c r="Y166" s="27"/>
    </row>
    <row r="167" spans="1:25" customFormat="1" ht="17.25" customHeight="1">
      <c r="A167" s="22">
        <v>133</v>
      </c>
      <c r="B167" s="142"/>
      <c r="C167" s="142"/>
      <c r="D167" s="142"/>
      <c r="E167" s="17"/>
      <c r="F167" s="18"/>
      <c r="G167" s="143"/>
      <c r="H167" s="143"/>
      <c r="I167" s="143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5"/>
      <c r="U167" s="140"/>
      <c r="V167" s="141"/>
      <c r="Y167" s="27"/>
    </row>
    <row r="168" spans="1:25" customFormat="1" ht="17.25" customHeight="1">
      <c r="A168" s="22">
        <v>134</v>
      </c>
      <c r="B168" s="142"/>
      <c r="C168" s="142"/>
      <c r="D168" s="142"/>
      <c r="E168" s="17"/>
      <c r="F168" s="18"/>
      <c r="G168" s="143"/>
      <c r="H168" s="143"/>
      <c r="I168" s="143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5"/>
      <c r="U168" s="140"/>
      <c r="V168" s="141"/>
      <c r="Y168" s="27"/>
    </row>
    <row r="169" spans="1:25" customFormat="1" ht="17.25" customHeight="1">
      <c r="A169" s="22">
        <v>135</v>
      </c>
      <c r="B169" s="142"/>
      <c r="C169" s="142"/>
      <c r="D169" s="142"/>
      <c r="E169" s="17"/>
      <c r="F169" s="18"/>
      <c r="G169" s="143"/>
      <c r="H169" s="143"/>
      <c r="I169" s="143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5"/>
      <c r="U169" s="140"/>
      <c r="V169" s="148"/>
      <c r="Y169" s="27"/>
    </row>
    <row r="170" spans="1:25" customFormat="1" ht="17.25" customHeight="1">
      <c r="A170" s="22">
        <v>136</v>
      </c>
      <c r="B170" s="142"/>
      <c r="C170" s="142"/>
      <c r="D170" s="142"/>
      <c r="E170" s="17"/>
      <c r="F170" s="18"/>
      <c r="G170" s="143"/>
      <c r="H170" s="143"/>
      <c r="I170" s="143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5"/>
      <c r="U170" s="140"/>
      <c r="V170" s="148"/>
      <c r="Y170" s="27"/>
    </row>
    <row r="171" spans="1:25" customFormat="1" ht="17.25" customHeight="1">
      <c r="A171" s="22">
        <v>137</v>
      </c>
      <c r="B171" s="142"/>
      <c r="C171" s="142"/>
      <c r="D171" s="142"/>
      <c r="E171" s="17"/>
      <c r="F171" s="18"/>
      <c r="G171" s="143"/>
      <c r="H171" s="143"/>
      <c r="I171" s="143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5"/>
      <c r="U171" s="144"/>
      <c r="V171" s="155"/>
      <c r="Y171" s="27"/>
    </row>
    <row r="172" spans="1:25" customFormat="1" ht="17.25" customHeight="1">
      <c r="A172" s="22">
        <v>138</v>
      </c>
      <c r="B172" s="142"/>
      <c r="C172" s="142"/>
      <c r="D172" s="142"/>
      <c r="E172" s="17"/>
      <c r="F172" s="18"/>
      <c r="G172" s="143"/>
      <c r="H172" s="143"/>
      <c r="I172" s="143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5"/>
      <c r="U172" s="140"/>
      <c r="V172" s="148"/>
      <c r="Y172" s="27"/>
    </row>
    <row r="173" spans="1:25" customFormat="1" ht="17.25" customHeight="1">
      <c r="A173" s="22">
        <v>139</v>
      </c>
      <c r="B173" s="142"/>
      <c r="C173" s="142"/>
      <c r="D173" s="142"/>
      <c r="E173" s="17"/>
      <c r="F173" s="18"/>
      <c r="G173" s="143"/>
      <c r="H173" s="143"/>
      <c r="I173" s="143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5"/>
      <c r="U173" s="140"/>
      <c r="V173" s="148"/>
      <c r="Y173" s="27"/>
    </row>
    <row r="174" spans="1:25" customFormat="1" ht="17.25" customHeight="1">
      <c r="A174" s="28">
        <v>140</v>
      </c>
      <c r="B174" s="181"/>
      <c r="C174" s="181"/>
      <c r="D174" s="181"/>
      <c r="E174" s="32"/>
      <c r="F174" s="33"/>
      <c r="G174" s="182"/>
      <c r="H174" s="182"/>
      <c r="I174" s="182"/>
      <c r="J174" s="183"/>
      <c r="K174" s="183"/>
      <c r="L174" s="183"/>
      <c r="M174" s="183"/>
      <c r="N174" s="183"/>
      <c r="O174" s="183"/>
      <c r="P174" s="183"/>
      <c r="Q174" s="183"/>
      <c r="R174" s="183"/>
      <c r="S174" s="183"/>
      <c r="T174" s="184"/>
      <c r="U174" s="185"/>
      <c r="V174" s="186"/>
      <c r="Y174" s="27"/>
    </row>
    <row r="175" spans="1:25" customFormat="1" ht="22.5" customHeight="1">
      <c r="A175" s="176" t="s">
        <v>13</v>
      </c>
      <c r="B175" s="177"/>
      <c r="C175" s="177"/>
      <c r="D175" s="177"/>
      <c r="E175" s="177"/>
      <c r="F175" s="177"/>
      <c r="G175" s="178">
        <f>COUNTA(G135:I174)</f>
        <v>0</v>
      </c>
      <c r="H175" s="178"/>
      <c r="I175" s="178"/>
      <c r="J175" s="178">
        <f>COUNTA(J135:L174)</f>
        <v>0</v>
      </c>
      <c r="K175" s="178"/>
      <c r="L175" s="178"/>
      <c r="M175" s="178">
        <f>COUNTA(M135:N174)</f>
        <v>0</v>
      </c>
      <c r="N175" s="178"/>
      <c r="O175" s="178">
        <f>COUNTA(O135:P174)</f>
        <v>0</v>
      </c>
      <c r="P175" s="178"/>
      <c r="Q175" s="178">
        <f>COUNTA(Q135:T174)</f>
        <v>0</v>
      </c>
      <c r="R175" s="178"/>
      <c r="S175" s="178"/>
      <c r="T175" s="178"/>
      <c r="U175" s="161"/>
      <c r="V175" s="162"/>
      <c r="Y175" s="27"/>
    </row>
    <row r="176" spans="1:25" customFormat="1" ht="15" customHeight="1">
      <c r="A176" s="176" t="s">
        <v>12</v>
      </c>
      <c r="B176" s="177"/>
      <c r="C176" s="177"/>
      <c r="D176" s="177"/>
      <c r="E176" s="177"/>
      <c r="F176" s="177"/>
      <c r="G176" s="169" t="s">
        <v>43</v>
      </c>
      <c r="H176" s="170"/>
      <c r="I176" s="171"/>
      <c r="J176" s="169" t="s">
        <v>17</v>
      </c>
      <c r="K176" s="170"/>
      <c r="L176" s="171"/>
      <c r="M176" s="169" t="s">
        <v>18</v>
      </c>
      <c r="N176" s="171"/>
      <c r="O176" s="169" t="s">
        <v>19</v>
      </c>
      <c r="P176" s="171"/>
      <c r="Q176" s="169" t="s">
        <v>44</v>
      </c>
      <c r="R176" s="170"/>
      <c r="S176" s="170"/>
      <c r="T176" s="171"/>
      <c r="U176" s="161"/>
      <c r="V176" s="162"/>
      <c r="Y176" s="27"/>
    </row>
    <row r="177" spans="1:25" customFormat="1" ht="22.5" customHeight="1" thickBot="1">
      <c r="A177" s="187"/>
      <c r="B177" s="188"/>
      <c r="C177" s="188"/>
      <c r="D177" s="188"/>
      <c r="E177" s="188"/>
      <c r="F177" s="188"/>
      <c r="G177" s="156">
        <f>G134+G175</f>
        <v>0</v>
      </c>
      <c r="H177" s="156"/>
      <c r="I177" s="156"/>
      <c r="J177" s="156">
        <f>J134+J175</f>
        <v>0</v>
      </c>
      <c r="K177" s="156"/>
      <c r="L177" s="156"/>
      <c r="M177" s="156">
        <f>M134+M175</f>
        <v>0</v>
      </c>
      <c r="N177" s="156"/>
      <c r="O177" s="156">
        <f>O134+O175</f>
        <v>0</v>
      </c>
      <c r="P177" s="156"/>
      <c r="Q177" s="156">
        <f>Q134+Q175</f>
        <v>0</v>
      </c>
      <c r="R177" s="156"/>
      <c r="S177" s="156"/>
      <c r="T177" s="156"/>
      <c r="U177" s="189"/>
      <c r="V177" s="190"/>
      <c r="Y177" s="27"/>
    </row>
    <row r="178" spans="1:25" customFormat="1" ht="17.25" customHeight="1">
      <c r="A178" s="29">
        <v>141</v>
      </c>
      <c r="B178" s="157"/>
      <c r="C178" s="157"/>
      <c r="D178" s="157"/>
      <c r="E178" s="30"/>
      <c r="F178" s="31"/>
      <c r="G178" s="158"/>
      <c r="H178" s="158"/>
      <c r="I178" s="158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60"/>
      <c r="U178" s="179"/>
      <c r="V178" s="180"/>
      <c r="Y178" s="27"/>
    </row>
    <row r="179" spans="1:25" customFormat="1" ht="17.25" customHeight="1">
      <c r="A179" s="22">
        <v>142</v>
      </c>
      <c r="B179" s="142"/>
      <c r="C179" s="142"/>
      <c r="D179" s="142"/>
      <c r="E179" s="17"/>
      <c r="F179" s="18"/>
      <c r="G179" s="143"/>
      <c r="H179" s="143"/>
      <c r="I179" s="143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5"/>
      <c r="U179" s="140"/>
      <c r="V179" s="141"/>
      <c r="Y179" s="27"/>
    </row>
    <row r="180" spans="1:25" customFormat="1" ht="17.25" customHeight="1">
      <c r="A180" s="22">
        <v>143</v>
      </c>
      <c r="B180" s="142"/>
      <c r="C180" s="142"/>
      <c r="D180" s="142"/>
      <c r="E180" s="17"/>
      <c r="F180" s="18"/>
      <c r="G180" s="143"/>
      <c r="H180" s="143"/>
      <c r="I180" s="143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5"/>
      <c r="U180" s="140"/>
      <c r="V180" s="141"/>
      <c r="Y180" s="27"/>
    </row>
    <row r="181" spans="1:25" customFormat="1" ht="17.25" customHeight="1">
      <c r="A181" s="22">
        <v>144</v>
      </c>
      <c r="B181" s="142"/>
      <c r="C181" s="142"/>
      <c r="D181" s="142"/>
      <c r="E181" s="17"/>
      <c r="F181" s="18"/>
      <c r="G181" s="143"/>
      <c r="H181" s="143"/>
      <c r="I181" s="143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5"/>
      <c r="U181" s="140"/>
      <c r="V181" s="141"/>
      <c r="Y181" s="27"/>
    </row>
    <row r="182" spans="1:25" customFormat="1" ht="17.25" customHeight="1">
      <c r="A182" s="22">
        <v>145</v>
      </c>
      <c r="B182" s="142"/>
      <c r="C182" s="142"/>
      <c r="D182" s="142"/>
      <c r="E182" s="17"/>
      <c r="F182" s="18"/>
      <c r="G182" s="143"/>
      <c r="H182" s="143"/>
      <c r="I182" s="143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5"/>
      <c r="U182" s="140"/>
      <c r="V182" s="141"/>
      <c r="Y182" s="27"/>
    </row>
    <row r="183" spans="1:25" customFormat="1" ht="17.25" customHeight="1">
      <c r="A183" s="22">
        <v>146</v>
      </c>
      <c r="B183" s="142"/>
      <c r="C183" s="142"/>
      <c r="D183" s="142"/>
      <c r="E183" s="17"/>
      <c r="F183" s="18"/>
      <c r="G183" s="143"/>
      <c r="H183" s="143"/>
      <c r="I183" s="143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5"/>
      <c r="U183" s="140"/>
      <c r="V183" s="141"/>
      <c r="Y183" s="27"/>
    </row>
    <row r="184" spans="1:25" customFormat="1" ht="17.25" customHeight="1">
      <c r="A184" s="22">
        <v>147</v>
      </c>
      <c r="B184" s="142"/>
      <c r="C184" s="142"/>
      <c r="D184" s="142"/>
      <c r="E184" s="17"/>
      <c r="F184" s="18"/>
      <c r="G184" s="143"/>
      <c r="H184" s="143"/>
      <c r="I184" s="143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5"/>
      <c r="U184" s="140"/>
      <c r="V184" s="141"/>
      <c r="Y184" s="27"/>
    </row>
    <row r="185" spans="1:25" customFormat="1" ht="17.25" customHeight="1">
      <c r="A185" s="22">
        <v>148</v>
      </c>
      <c r="B185" s="142"/>
      <c r="C185" s="142"/>
      <c r="D185" s="142"/>
      <c r="E185" s="17"/>
      <c r="F185" s="18"/>
      <c r="G185" s="143"/>
      <c r="H185" s="143"/>
      <c r="I185" s="143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5"/>
      <c r="U185" s="140"/>
      <c r="V185" s="141"/>
      <c r="Y185" s="27"/>
    </row>
    <row r="186" spans="1:25" customFormat="1" ht="17.25" customHeight="1">
      <c r="A186" s="22">
        <v>149</v>
      </c>
      <c r="B186" s="142"/>
      <c r="C186" s="142"/>
      <c r="D186" s="142"/>
      <c r="E186" s="17"/>
      <c r="F186" s="18"/>
      <c r="G186" s="143"/>
      <c r="H186" s="143"/>
      <c r="I186" s="143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5"/>
      <c r="U186" s="140"/>
      <c r="V186" s="141"/>
      <c r="Y186" s="27"/>
    </row>
    <row r="187" spans="1:25" customFormat="1" ht="17.25" customHeight="1">
      <c r="A187" s="22">
        <v>150</v>
      </c>
      <c r="B187" s="142"/>
      <c r="C187" s="142"/>
      <c r="D187" s="142"/>
      <c r="E187" s="17"/>
      <c r="F187" s="18"/>
      <c r="G187" s="143"/>
      <c r="H187" s="143"/>
      <c r="I187" s="143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5"/>
      <c r="U187" s="140"/>
      <c r="V187" s="141"/>
      <c r="Y187" s="27"/>
    </row>
    <row r="188" spans="1:25" customFormat="1" ht="17.25" customHeight="1">
      <c r="A188" s="22">
        <v>151</v>
      </c>
      <c r="B188" s="142"/>
      <c r="C188" s="142"/>
      <c r="D188" s="142"/>
      <c r="E188" s="17"/>
      <c r="F188" s="18"/>
      <c r="G188" s="143"/>
      <c r="H188" s="143"/>
      <c r="I188" s="143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5"/>
      <c r="U188" s="140"/>
      <c r="V188" s="141"/>
      <c r="Y188" s="27"/>
    </row>
    <row r="189" spans="1:25" customFormat="1" ht="17.25" customHeight="1">
      <c r="A189" s="22">
        <v>152</v>
      </c>
      <c r="B189" s="142"/>
      <c r="C189" s="142"/>
      <c r="D189" s="142"/>
      <c r="E189" s="17"/>
      <c r="F189" s="18"/>
      <c r="G189" s="143"/>
      <c r="H189" s="143"/>
      <c r="I189" s="143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5"/>
      <c r="U189" s="140"/>
      <c r="V189" s="141"/>
      <c r="Y189" s="27"/>
    </row>
    <row r="190" spans="1:25" customFormat="1" ht="17.25" customHeight="1">
      <c r="A190" s="22">
        <v>153</v>
      </c>
      <c r="B190" s="142"/>
      <c r="C190" s="142"/>
      <c r="D190" s="142"/>
      <c r="E190" s="17"/>
      <c r="F190" s="18"/>
      <c r="G190" s="143"/>
      <c r="H190" s="143"/>
      <c r="I190" s="143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5"/>
      <c r="U190" s="140"/>
      <c r="V190" s="141"/>
      <c r="Y190" s="27"/>
    </row>
    <row r="191" spans="1:25" customFormat="1" ht="17.25" customHeight="1">
      <c r="A191" s="22">
        <v>154</v>
      </c>
      <c r="B191" s="142"/>
      <c r="C191" s="142"/>
      <c r="D191" s="142"/>
      <c r="E191" s="17"/>
      <c r="F191" s="18"/>
      <c r="G191" s="143"/>
      <c r="H191" s="143"/>
      <c r="I191" s="143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5"/>
      <c r="U191" s="140"/>
      <c r="V191" s="141"/>
      <c r="Y191" s="27"/>
    </row>
    <row r="192" spans="1:25" customFormat="1" ht="17.25" customHeight="1">
      <c r="A192" s="22">
        <v>155</v>
      </c>
      <c r="B192" s="142"/>
      <c r="C192" s="142"/>
      <c r="D192" s="142"/>
      <c r="E192" s="17"/>
      <c r="F192" s="18"/>
      <c r="G192" s="143"/>
      <c r="H192" s="143"/>
      <c r="I192" s="143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5"/>
      <c r="U192" s="140"/>
      <c r="V192" s="141"/>
      <c r="Y192" s="27"/>
    </row>
    <row r="193" spans="1:25" customFormat="1" ht="17.25" customHeight="1">
      <c r="A193" s="22">
        <v>156</v>
      </c>
      <c r="B193" s="142"/>
      <c r="C193" s="142"/>
      <c r="D193" s="142"/>
      <c r="E193" s="17"/>
      <c r="F193" s="18"/>
      <c r="G193" s="143"/>
      <c r="H193" s="143"/>
      <c r="I193" s="143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5"/>
      <c r="U193" s="140"/>
      <c r="V193" s="141"/>
      <c r="Y193" s="27"/>
    </row>
    <row r="194" spans="1:25" customFormat="1" ht="17.25" customHeight="1">
      <c r="A194" s="22">
        <v>157</v>
      </c>
      <c r="B194" s="142"/>
      <c r="C194" s="142"/>
      <c r="D194" s="142"/>
      <c r="E194" s="17"/>
      <c r="F194" s="18"/>
      <c r="G194" s="143"/>
      <c r="H194" s="143"/>
      <c r="I194" s="143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5"/>
      <c r="U194" s="140"/>
      <c r="V194" s="141"/>
      <c r="Y194" s="27"/>
    </row>
    <row r="195" spans="1:25" customFormat="1" ht="17.25" customHeight="1">
      <c r="A195" s="22">
        <v>158</v>
      </c>
      <c r="B195" s="142"/>
      <c r="C195" s="142"/>
      <c r="D195" s="142"/>
      <c r="E195" s="17"/>
      <c r="F195" s="18"/>
      <c r="G195" s="143"/>
      <c r="H195" s="143"/>
      <c r="I195" s="143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5"/>
      <c r="U195" s="140"/>
      <c r="V195" s="141"/>
      <c r="Y195" s="27"/>
    </row>
    <row r="196" spans="1:25" customFormat="1" ht="17.25" customHeight="1">
      <c r="A196" s="22">
        <v>159</v>
      </c>
      <c r="B196" s="142"/>
      <c r="C196" s="142"/>
      <c r="D196" s="142"/>
      <c r="E196" s="17"/>
      <c r="F196" s="18"/>
      <c r="G196" s="143"/>
      <c r="H196" s="143"/>
      <c r="I196" s="143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5"/>
      <c r="U196" s="140"/>
      <c r="V196" s="141"/>
      <c r="Y196" s="27"/>
    </row>
    <row r="197" spans="1:25" customFormat="1" ht="17.25" customHeight="1">
      <c r="A197" s="22">
        <v>160</v>
      </c>
      <c r="B197" s="142"/>
      <c r="C197" s="142"/>
      <c r="D197" s="142"/>
      <c r="E197" s="17"/>
      <c r="F197" s="18"/>
      <c r="G197" s="143"/>
      <c r="H197" s="143"/>
      <c r="I197" s="143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5"/>
      <c r="U197" s="140"/>
      <c r="V197" s="141"/>
      <c r="Y197" s="27"/>
    </row>
    <row r="198" spans="1:25" customFormat="1" ht="17.25" customHeight="1">
      <c r="A198" s="22">
        <v>161</v>
      </c>
      <c r="B198" s="142"/>
      <c r="C198" s="142"/>
      <c r="D198" s="142"/>
      <c r="E198" s="17"/>
      <c r="F198" s="18"/>
      <c r="G198" s="143"/>
      <c r="H198" s="143"/>
      <c r="I198" s="143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5"/>
      <c r="U198" s="140"/>
      <c r="V198" s="141"/>
      <c r="Y198" s="27"/>
    </row>
    <row r="199" spans="1:25" customFormat="1" ht="17.25" customHeight="1">
      <c r="A199" s="22">
        <v>162</v>
      </c>
      <c r="B199" s="142"/>
      <c r="C199" s="142"/>
      <c r="D199" s="142"/>
      <c r="E199" s="17"/>
      <c r="F199" s="18"/>
      <c r="G199" s="143"/>
      <c r="H199" s="143"/>
      <c r="I199" s="143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5"/>
      <c r="U199" s="140"/>
      <c r="V199" s="141"/>
      <c r="Y199" s="27"/>
    </row>
    <row r="200" spans="1:25" customFormat="1" ht="17.25" customHeight="1">
      <c r="A200" s="22">
        <v>163</v>
      </c>
      <c r="B200" s="142"/>
      <c r="C200" s="142"/>
      <c r="D200" s="142"/>
      <c r="E200" s="17"/>
      <c r="F200" s="18"/>
      <c r="G200" s="143"/>
      <c r="H200" s="143"/>
      <c r="I200" s="143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5"/>
      <c r="U200" s="140"/>
      <c r="V200" s="141"/>
      <c r="Y200" s="27"/>
    </row>
    <row r="201" spans="1:25" customFormat="1" ht="17.25" customHeight="1">
      <c r="A201" s="22">
        <v>164</v>
      </c>
      <c r="B201" s="142"/>
      <c r="C201" s="142"/>
      <c r="D201" s="142"/>
      <c r="E201" s="17"/>
      <c r="F201" s="18"/>
      <c r="G201" s="143"/>
      <c r="H201" s="143"/>
      <c r="I201" s="143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5"/>
      <c r="U201" s="140"/>
      <c r="V201" s="141"/>
      <c r="Y201" s="27"/>
    </row>
    <row r="202" spans="1:25" customFormat="1" ht="17.25" customHeight="1">
      <c r="A202" s="22">
        <v>165</v>
      </c>
      <c r="B202" s="142"/>
      <c r="C202" s="142"/>
      <c r="D202" s="142"/>
      <c r="E202" s="17"/>
      <c r="F202" s="18"/>
      <c r="G202" s="143"/>
      <c r="H202" s="143"/>
      <c r="I202" s="143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5"/>
      <c r="U202" s="140"/>
      <c r="V202" s="141"/>
      <c r="Y202" s="27"/>
    </row>
    <row r="203" spans="1:25" customFormat="1" ht="17.25" customHeight="1">
      <c r="A203" s="22">
        <v>166</v>
      </c>
      <c r="B203" s="142"/>
      <c r="C203" s="142"/>
      <c r="D203" s="142"/>
      <c r="E203" s="17"/>
      <c r="F203" s="18"/>
      <c r="G203" s="143"/>
      <c r="H203" s="143"/>
      <c r="I203" s="143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5"/>
      <c r="U203" s="140"/>
      <c r="V203" s="141"/>
      <c r="Y203" s="27"/>
    </row>
    <row r="204" spans="1:25" customFormat="1" ht="17.25" customHeight="1">
      <c r="A204" s="22">
        <v>167</v>
      </c>
      <c r="B204" s="142"/>
      <c r="C204" s="142"/>
      <c r="D204" s="142"/>
      <c r="E204" s="17"/>
      <c r="F204" s="18"/>
      <c r="G204" s="143"/>
      <c r="H204" s="143"/>
      <c r="I204" s="143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5"/>
      <c r="U204" s="140"/>
      <c r="V204" s="141"/>
      <c r="Y204" s="27"/>
    </row>
    <row r="205" spans="1:25" customFormat="1" ht="17.25" customHeight="1">
      <c r="A205" s="22">
        <v>168</v>
      </c>
      <c r="B205" s="142"/>
      <c r="C205" s="142"/>
      <c r="D205" s="142"/>
      <c r="E205" s="17"/>
      <c r="F205" s="18"/>
      <c r="G205" s="143"/>
      <c r="H205" s="143"/>
      <c r="I205" s="143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5"/>
      <c r="U205" s="140"/>
      <c r="V205" s="141"/>
      <c r="Y205" s="27"/>
    </row>
    <row r="206" spans="1:25" customFormat="1" ht="17.25" customHeight="1">
      <c r="A206" s="22">
        <v>169</v>
      </c>
      <c r="B206" s="142"/>
      <c r="C206" s="142"/>
      <c r="D206" s="142"/>
      <c r="E206" s="17"/>
      <c r="F206" s="18"/>
      <c r="G206" s="143"/>
      <c r="H206" s="143"/>
      <c r="I206" s="143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5"/>
      <c r="U206" s="140"/>
      <c r="V206" s="141"/>
      <c r="Y206" s="27"/>
    </row>
    <row r="207" spans="1:25" customFormat="1" ht="17.25" customHeight="1">
      <c r="A207" s="22">
        <v>170</v>
      </c>
      <c r="B207" s="142"/>
      <c r="C207" s="142"/>
      <c r="D207" s="142"/>
      <c r="E207" s="17"/>
      <c r="F207" s="18"/>
      <c r="G207" s="143"/>
      <c r="H207" s="143"/>
      <c r="I207" s="143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5"/>
      <c r="U207" s="140"/>
      <c r="V207" s="141"/>
      <c r="Y207" s="27"/>
    </row>
    <row r="208" spans="1:25" customFormat="1" ht="17.25" customHeight="1">
      <c r="A208" s="22">
        <v>171</v>
      </c>
      <c r="B208" s="142"/>
      <c r="C208" s="142"/>
      <c r="D208" s="142"/>
      <c r="E208" s="17"/>
      <c r="F208" s="18"/>
      <c r="G208" s="143"/>
      <c r="H208" s="143"/>
      <c r="I208" s="143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5"/>
      <c r="U208" s="140"/>
      <c r="V208" s="141"/>
      <c r="Y208" s="27"/>
    </row>
    <row r="209" spans="1:25" customFormat="1" ht="17.25" customHeight="1">
      <c r="A209" s="22">
        <v>172</v>
      </c>
      <c r="B209" s="142"/>
      <c r="C209" s="142"/>
      <c r="D209" s="142"/>
      <c r="E209" s="17"/>
      <c r="F209" s="18"/>
      <c r="G209" s="143"/>
      <c r="H209" s="143"/>
      <c r="I209" s="143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5"/>
      <c r="U209" s="140"/>
      <c r="V209" s="141"/>
      <c r="Y209" s="27"/>
    </row>
    <row r="210" spans="1:25" customFormat="1" ht="17.25" customHeight="1">
      <c r="A210" s="22">
        <v>173</v>
      </c>
      <c r="B210" s="142"/>
      <c r="C210" s="142"/>
      <c r="D210" s="142"/>
      <c r="E210" s="17"/>
      <c r="F210" s="18"/>
      <c r="G210" s="143"/>
      <c r="H210" s="143"/>
      <c r="I210" s="143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5"/>
      <c r="U210" s="140"/>
      <c r="V210" s="141"/>
      <c r="Y210" s="27"/>
    </row>
    <row r="211" spans="1:25" customFormat="1" ht="17.25" customHeight="1">
      <c r="A211" s="22">
        <v>174</v>
      </c>
      <c r="B211" s="142"/>
      <c r="C211" s="142"/>
      <c r="D211" s="142"/>
      <c r="E211" s="17"/>
      <c r="F211" s="18"/>
      <c r="G211" s="143"/>
      <c r="H211" s="143"/>
      <c r="I211" s="143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5"/>
      <c r="U211" s="140"/>
      <c r="V211" s="141"/>
      <c r="Y211" s="27"/>
    </row>
    <row r="212" spans="1:25" customFormat="1" ht="17.25" customHeight="1">
      <c r="A212" s="22">
        <v>175</v>
      </c>
      <c r="B212" s="142"/>
      <c r="C212" s="142"/>
      <c r="D212" s="142"/>
      <c r="E212" s="17"/>
      <c r="F212" s="18"/>
      <c r="G212" s="143"/>
      <c r="H212" s="143"/>
      <c r="I212" s="143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5"/>
      <c r="U212" s="140"/>
      <c r="V212" s="148"/>
      <c r="Y212" s="27"/>
    </row>
    <row r="213" spans="1:25" customFormat="1" ht="17.25" customHeight="1">
      <c r="A213" s="22">
        <v>176</v>
      </c>
      <c r="B213" s="142"/>
      <c r="C213" s="142"/>
      <c r="D213" s="142"/>
      <c r="E213" s="17"/>
      <c r="F213" s="18"/>
      <c r="G213" s="143"/>
      <c r="H213" s="143"/>
      <c r="I213" s="143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5"/>
      <c r="U213" s="140"/>
      <c r="V213" s="148"/>
      <c r="Y213" s="27"/>
    </row>
    <row r="214" spans="1:25" customFormat="1" ht="17.25" customHeight="1">
      <c r="A214" s="22">
        <v>177</v>
      </c>
      <c r="B214" s="142"/>
      <c r="C214" s="142"/>
      <c r="D214" s="142"/>
      <c r="E214" s="17"/>
      <c r="F214" s="18"/>
      <c r="G214" s="143"/>
      <c r="H214" s="143"/>
      <c r="I214" s="143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5"/>
      <c r="U214" s="144"/>
      <c r="V214" s="155"/>
      <c r="Y214" s="27"/>
    </row>
    <row r="215" spans="1:25" customFormat="1" ht="17.25" customHeight="1">
      <c r="A215" s="22">
        <v>178</v>
      </c>
      <c r="B215" s="142"/>
      <c r="C215" s="142"/>
      <c r="D215" s="142"/>
      <c r="E215" s="17"/>
      <c r="F215" s="18"/>
      <c r="G215" s="143"/>
      <c r="H215" s="143"/>
      <c r="I215" s="143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5"/>
      <c r="U215" s="140"/>
      <c r="V215" s="148"/>
      <c r="Y215" s="27"/>
    </row>
    <row r="216" spans="1:25" customFormat="1" ht="17.25" customHeight="1">
      <c r="A216" s="22">
        <v>179</v>
      </c>
      <c r="B216" s="142"/>
      <c r="C216" s="142"/>
      <c r="D216" s="142"/>
      <c r="E216" s="17"/>
      <c r="F216" s="18"/>
      <c r="G216" s="143"/>
      <c r="H216" s="143"/>
      <c r="I216" s="143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5"/>
      <c r="U216" s="140"/>
      <c r="V216" s="148"/>
      <c r="Y216" s="27"/>
    </row>
    <row r="217" spans="1:25" customFormat="1" ht="17.25" customHeight="1">
      <c r="A217" s="28">
        <v>180</v>
      </c>
      <c r="B217" s="181"/>
      <c r="C217" s="181"/>
      <c r="D217" s="181"/>
      <c r="E217" s="32"/>
      <c r="F217" s="33"/>
      <c r="G217" s="182"/>
      <c r="H217" s="182"/>
      <c r="I217" s="182"/>
      <c r="J217" s="183"/>
      <c r="K217" s="183"/>
      <c r="L217" s="183"/>
      <c r="M217" s="183"/>
      <c r="N217" s="183"/>
      <c r="O217" s="183"/>
      <c r="P217" s="183"/>
      <c r="Q217" s="183"/>
      <c r="R217" s="183"/>
      <c r="S217" s="183"/>
      <c r="T217" s="184"/>
      <c r="U217" s="185"/>
      <c r="V217" s="186"/>
      <c r="Y217" s="27"/>
    </row>
    <row r="218" spans="1:25" customFormat="1" ht="22.5" customHeight="1">
      <c r="A218" s="176" t="s">
        <v>13</v>
      </c>
      <c r="B218" s="177"/>
      <c r="C218" s="177"/>
      <c r="D218" s="177"/>
      <c r="E218" s="177"/>
      <c r="F218" s="177"/>
      <c r="G218" s="178">
        <f>COUNTA(G178:I217)</f>
        <v>0</v>
      </c>
      <c r="H218" s="178"/>
      <c r="I218" s="178"/>
      <c r="J218" s="178">
        <f>COUNTA(J178:L217)</f>
        <v>0</v>
      </c>
      <c r="K218" s="178"/>
      <c r="L218" s="178"/>
      <c r="M218" s="178">
        <f>COUNTA(M178:N217)</f>
        <v>0</v>
      </c>
      <c r="N218" s="178"/>
      <c r="O218" s="178">
        <f>COUNTA(O178:P217)</f>
        <v>0</v>
      </c>
      <c r="P218" s="178"/>
      <c r="Q218" s="178">
        <f>COUNTA(Q178:T217)</f>
        <v>0</v>
      </c>
      <c r="R218" s="178"/>
      <c r="S218" s="178"/>
      <c r="T218" s="178"/>
      <c r="U218" s="161"/>
      <c r="V218" s="162"/>
      <c r="Y218" s="27"/>
    </row>
    <row r="219" spans="1:25" customFormat="1" ht="15" customHeight="1">
      <c r="A219" s="192" t="s">
        <v>12</v>
      </c>
      <c r="B219" s="182"/>
      <c r="C219" s="182"/>
      <c r="D219" s="182"/>
      <c r="E219" s="182"/>
      <c r="F219" s="182"/>
      <c r="G219" s="199" t="s">
        <v>43</v>
      </c>
      <c r="H219" s="200"/>
      <c r="I219" s="201"/>
      <c r="J219" s="199" t="s">
        <v>17</v>
      </c>
      <c r="K219" s="200"/>
      <c r="L219" s="201"/>
      <c r="M219" s="199" t="s">
        <v>18</v>
      </c>
      <c r="N219" s="201"/>
      <c r="O219" s="199" t="s">
        <v>19</v>
      </c>
      <c r="P219" s="201"/>
      <c r="Q219" s="199" t="s">
        <v>44</v>
      </c>
      <c r="R219" s="200"/>
      <c r="S219" s="200"/>
      <c r="T219" s="201"/>
      <c r="U219" s="196"/>
      <c r="V219" s="197"/>
      <c r="Y219" s="27"/>
    </row>
    <row r="220" spans="1:25" customFormat="1" ht="22.5" customHeight="1" thickBot="1">
      <c r="A220" s="187"/>
      <c r="B220" s="188"/>
      <c r="C220" s="188"/>
      <c r="D220" s="188"/>
      <c r="E220" s="188"/>
      <c r="F220" s="188"/>
      <c r="G220" s="156">
        <f>G177+G218</f>
        <v>0</v>
      </c>
      <c r="H220" s="156"/>
      <c r="I220" s="156"/>
      <c r="J220" s="156">
        <f>J177+J218</f>
        <v>0</v>
      </c>
      <c r="K220" s="156"/>
      <c r="L220" s="156"/>
      <c r="M220" s="156">
        <f>M177+M218</f>
        <v>0</v>
      </c>
      <c r="N220" s="156"/>
      <c r="O220" s="156">
        <f>O177+O218</f>
        <v>0</v>
      </c>
      <c r="P220" s="156"/>
      <c r="Q220" s="156">
        <f>Q177+Q218</f>
        <v>0</v>
      </c>
      <c r="R220" s="156"/>
      <c r="S220" s="156"/>
      <c r="T220" s="156"/>
      <c r="U220" s="189"/>
      <c r="V220" s="190"/>
      <c r="Y220" s="27"/>
    </row>
    <row r="221" spans="1:25" customFormat="1" ht="17.25" customHeight="1">
      <c r="A221" s="29">
        <v>181</v>
      </c>
      <c r="B221" s="157"/>
      <c r="C221" s="157"/>
      <c r="D221" s="157"/>
      <c r="E221" s="30"/>
      <c r="F221" s="31"/>
      <c r="G221" s="158"/>
      <c r="H221" s="158"/>
      <c r="I221" s="158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60"/>
      <c r="U221" s="179"/>
      <c r="V221" s="180"/>
      <c r="W221" s="1"/>
      <c r="Y221" s="27"/>
    </row>
    <row r="222" spans="1:25" customFormat="1" ht="17.25" customHeight="1">
      <c r="A222" s="22">
        <v>182</v>
      </c>
      <c r="B222" s="142"/>
      <c r="C222" s="142"/>
      <c r="D222" s="142"/>
      <c r="E222" s="17"/>
      <c r="F222" s="18"/>
      <c r="G222" s="143"/>
      <c r="H222" s="143"/>
      <c r="I222" s="143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5"/>
      <c r="U222" s="140"/>
      <c r="V222" s="141"/>
      <c r="W222" s="1"/>
      <c r="Y222" s="27"/>
    </row>
    <row r="223" spans="1:25" customFormat="1" ht="17.25" customHeight="1">
      <c r="A223" s="22">
        <v>183</v>
      </c>
      <c r="B223" s="142"/>
      <c r="C223" s="142"/>
      <c r="D223" s="142"/>
      <c r="E223" s="17"/>
      <c r="F223" s="18"/>
      <c r="G223" s="143"/>
      <c r="H223" s="143"/>
      <c r="I223" s="143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5"/>
      <c r="U223" s="140"/>
      <c r="V223" s="141"/>
      <c r="W223" s="1"/>
      <c r="Y223" s="27"/>
    </row>
    <row r="224" spans="1:25" customFormat="1" ht="17.25" customHeight="1">
      <c r="A224" s="22">
        <v>184</v>
      </c>
      <c r="B224" s="142"/>
      <c r="C224" s="142"/>
      <c r="D224" s="142"/>
      <c r="E224" s="17"/>
      <c r="F224" s="18"/>
      <c r="G224" s="143"/>
      <c r="H224" s="143"/>
      <c r="I224" s="143"/>
      <c r="J224" s="144"/>
      <c r="K224" s="144"/>
      <c r="L224" s="144"/>
      <c r="M224" s="144"/>
      <c r="N224" s="144"/>
      <c r="O224" s="144"/>
      <c r="P224" s="144"/>
      <c r="Q224" s="144"/>
      <c r="R224" s="144"/>
      <c r="S224" s="144"/>
      <c r="T224" s="145"/>
      <c r="U224" s="140"/>
      <c r="V224" s="141"/>
      <c r="W224" s="1"/>
      <c r="Y224" s="27"/>
    </row>
    <row r="225" spans="1:25" customFormat="1" ht="17.25" customHeight="1">
      <c r="A225" s="22">
        <v>185</v>
      </c>
      <c r="B225" s="142"/>
      <c r="C225" s="142"/>
      <c r="D225" s="142"/>
      <c r="E225" s="17"/>
      <c r="F225" s="18"/>
      <c r="G225" s="143"/>
      <c r="H225" s="143"/>
      <c r="I225" s="143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5"/>
      <c r="U225" s="140"/>
      <c r="V225" s="141"/>
      <c r="W225" s="1"/>
      <c r="Y225" s="27"/>
    </row>
    <row r="226" spans="1:25" customFormat="1" ht="17.25" customHeight="1">
      <c r="A226" s="22">
        <v>186</v>
      </c>
      <c r="B226" s="142"/>
      <c r="C226" s="142"/>
      <c r="D226" s="142"/>
      <c r="E226" s="17"/>
      <c r="F226" s="18"/>
      <c r="G226" s="143"/>
      <c r="H226" s="143"/>
      <c r="I226" s="143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5"/>
      <c r="U226" s="140"/>
      <c r="V226" s="141"/>
      <c r="W226" s="1"/>
      <c r="Y226" s="27"/>
    </row>
    <row r="227" spans="1:25" customFormat="1" ht="17.25" customHeight="1">
      <c r="A227" s="22">
        <v>187</v>
      </c>
      <c r="B227" s="142"/>
      <c r="C227" s="142"/>
      <c r="D227" s="142"/>
      <c r="E227" s="17"/>
      <c r="F227" s="18"/>
      <c r="G227" s="143"/>
      <c r="H227" s="143"/>
      <c r="I227" s="143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5"/>
      <c r="U227" s="140"/>
      <c r="V227" s="141"/>
      <c r="Y227" s="27"/>
    </row>
    <row r="228" spans="1:25" customFormat="1" ht="17.25" customHeight="1">
      <c r="A228" s="22">
        <v>188</v>
      </c>
      <c r="B228" s="142"/>
      <c r="C228" s="142"/>
      <c r="D228" s="142"/>
      <c r="E228" s="17"/>
      <c r="F228" s="18"/>
      <c r="G228" s="143"/>
      <c r="H228" s="143"/>
      <c r="I228" s="143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5"/>
      <c r="U228" s="140"/>
      <c r="V228" s="141"/>
      <c r="Y228" s="27"/>
    </row>
    <row r="229" spans="1:25" customFormat="1" ht="17.25" customHeight="1">
      <c r="A229" s="22">
        <v>189</v>
      </c>
      <c r="B229" s="142"/>
      <c r="C229" s="142"/>
      <c r="D229" s="142"/>
      <c r="E229" s="17"/>
      <c r="F229" s="18"/>
      <c r="G229" s="143"/>
      <c r="H229" s="143"/>
      <c r="I229" s="143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  <c r="T229" s="145"/>
      <c r="U229" s="140"/>
      <c r="V229" s="141"/>
      <c r="Y229" s="27"/>
    </row>
    <row r="230" spans="1:25" customFormat="1" ht="17.25" customHeight="1">
      <c r="A230" s="22">
        <v>190</v>
      </c>
      <c r="B230" s="142"/>
      <c r="C230" s="142"/>
      <c r="D230" s="142"/>
      <c r="E230" s="17"/>
      <c r="F230" s="18"/>
      <c r="G230" s="143"/>
      <c r="H230" s="143"/>
      <c r="I230" s="143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  <c r="T230" s="145"/>
      <c r="U230" s="140"/>
      <c r="V230" s="141"/>
      <c r="Y230" s="27"/>
    </row>
    <row r="231" spans="1:25" customFormat="1" ht="17.25" customHeight="1">
      <c r="A231" s="22">
        <v>191</v>
      </c>
      <c r="B231" s="142"/>
      <c r="C231" s="142"/>
      <c r="D231" s="142"/>
      <c r="E231" s="17"/>
      <c r="F231" s="18"/>
      <c r="G231" s="143"/>
      <c r="H231" s="143"/>
      <c r="I231" s="143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5"/>
      <c r="U231" s="140"/>
      <c r="V231" s="141"/>
      <c r="Y231" s="27"/>
    </row>
    <row r="232" spans="1:25" customFormat="1" ht="17.25" customHeight="1">
      <c r="A232" s="22">
        <v>192</v>
      </c>
      <c r="B232" s="142"/>
      <c r="C232" s="142"/>
      <c r="D232" s="142"/>
      <c r="E232" s="17"/>
      <c r="F232" s="18"/>
      <c r="G232" s="143"/>
      <c r="H232" s="143"/>
      <c r="I232" s="143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5"/>
      <c r="U232" s="140"/>
      <c r="V232" s="141"/>
      <c r="W232" s="1"/>
      <c r="Y232" s="27"/>
    </row>
    <row r="233" spans="1:25" customFormat="1" ht="17.25" customHeight="1">
      <c r="A233" s="22">
        <v>193</v>
      </c>
      <c r="B233" s="142"/>
      <c r="C233" s="142"/>
      <c r="D233" s="142"/>
      <c r="E233" s="17"/>
      <c r="F233" s="18"/>
      <c r="G233" s="143"/>
      <c r="H233" s="143"/>
      <c r="I233" s="143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5"/>
      <c r="U233" s="140"/>
      <c r="V233" s="141"/>
      <c r="W233" s="1"/>
      <c r="Y233" s="27"/>
    </row>
    <row r="234" spans="1:25" customFormat="1" ht="17.25" customHeight="1">
      <c r="A234" s="22">
        <v>194</v>
      </c>
      <c r="B234" s="142"/>
      <c r="C234" s="142"/>
      <c r="D234" s="142"/>
      <c r="E234" s="17"/>
      <c r="F234" s="18"/>
      <c r="G234" s="143"/>
      <c r="H234" s="143"/>
      <c r="I234" s="143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  <c r="T234" s="145"/>
      <c r="U234" s="140"/>
      <c r="V234" s="141"/>
      <c r="W234" s="1"/>
      <c r="Y234" s="27"/>
    </row>
    <row r="235" spans="1:25" customFormat="1" ht="17.25" customHeight="1">
      <c r="A235" s="22">
        <v>195</v>
      </c>
      <c r="B235" s="142"/>
      <c r="C235" s="142"/>
      <c r="D235" s="142"/>
      <c r="E235" s="17"/>
      <c r="F235" s="18"/>
      <c r="G235" s="143"/>
      <c r="H235" s="143"/>
      <c r="I235" s="143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5"/>
      <c r="U235" s="140"/>
      <c r="V235" s="141"/>
      <c r="W235" s="1"/>
      <c r="Y235" s="27"/>
    </row>
    <row r="236" spans="1:25" customFormat="1" ht="17.25" customHeight="1">
      <c r="A236" s="22">
        <v>196</v>
      </c>
      <c r="B236" s="142"/>
      <c r="C236" s="142"/>
      <c r="D236" s="142"/>
      <c r="E236" s="17"/>
      <c r="F236" s="18"/>
      <c r="G236" s="143"/>
      <c r="H236" s="143"/>
      <c r="I236" s="143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5"/>
      <c r="U236" s="140"/>
      <c r="V236" s="141"/>
      <c r="W236" s="1"/>
      <c r="Y236" s="27"/>
    </row>
    <row r="237" spans="1:25" customFormat="1" ht="17.25" customHeight="1">
      <c r="A237" s="22">
        <v>197</v>
      </c>
      <c r="B237" s="142"/>
      <c r="C237" s="142"/>
      <c r="D237" s="142"/>
      <c r="E237" s="17"/>
      <c r="F237" s="18"/>
      <c r="G237" s="143"/>
      <c r="H237" s="143"/>
      <c r="I237" s="143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5"/>
      <c r="U237" s="140"/>
      <c r="V237" s="141"/>
      <c r="Y237" s="27"/>
    </row>
    <row r="238" spans="1:25" customFormat="1" ht="17.25" customHeight="1">
      <c r="A238" s="22">
        <v>198</v>
      </c>
      <c r="B238" s="142"/>
      <c r="C238" s="142"/>
      <c r="D238" s="142"/>
      <c r="E238" s="17"/>
      <c r="F238" s="18"/>
      <c r="G238" s="143"/>
      <c r="H238" s="143"/>
      <c r="I238" s="143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5"/>
      <c r="U238" s="140"/>
      <c r="V238" s="141"/>
      <c r="Y238" s="27"/>
    </row>
    <row r="239" spans="1:25" customFormat="1" ht="17.25" customHeight="1">
      <c r="A239" s="22">
        <v>199</v>
      </c>
      <c r="B239" s="142"/>
      <c r="C239" s="142"/>
      <c r="D239" s="142"/>
      <c r="E239" s="17"/>
      <c r="F239" s="18"/>
      <c r="G239" s="143"/>
      <c r="H239" s="143"/>
      <c r="I239" s="143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5"/>
      <c r="U239" s="140"/>
      <c r="V239" s="141"/>
      <c r="Y239" s="27"/>
    </row>
    <row r="240" spans="1:25" customFormat="1" ht="17.25" customHeight="1">
      <c r="A240" s="22">
        <v>200</v>
      </c>
      <c r="B240" s="142"/>
      <c r="C240" s="142"/>
      <c r="D240" s="142"/>
      <c r="E240" s="17"/>
      <c r="F240" s="18"/>
      <c r="G240" s="143"/>
      <c r="H240" s="143"/>
      <c r="I240" s="143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5"/>
      <c r="U240" s="140"/>
      <c r="V240" s="141"/>
      <c r="Y240" s="27"/>
    </row>
    <row r="241" spans="1:25" customFormat="1" ht="17.25" customHeight="1">
      <c r="A241" s="22">
        <v>201</v>
      </c>
      <c r="B241" s="142"/>
      <c r="C241" s="142"/>
      <c r="D241" s="142"/>
      <c r="E241" s="17"/>
      <c r="F241" s="18"/>
      <c r="G241" s="143"/>
      <c r="H241" s="143"/>
      <c r="I241" s="143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5"/>
      <c r="U241" s="140"/>
      <c r="V241" s="141"/>
      <c r="Y241" s="27"/>
    </row>
    <row r="242" spans="1:25" customFormat="1" ht="17.25" customHeight="1">
      <c r="A242" s="22">
        <v>202</v>
      </c>
      <c r="B242" s="142"/>
      <c r="C242" s="142"/>
      <c r="D242" s="142"/>
      <c r="E242" s="17"/>
      <c r="F242" s="18"/>
      <c r="G242" s="143"/>
      <c r="H242" s="143"/>
      <c r="I242" s="143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5"/>
      <c r="U242" s="140"/>
      <c r="V242" s="141"/>
      <c r="W242" s="1"/>
      <c r="Y242" s="27"/>
    </row>
    <row r="243" spans="1:25" customFormat="1" ht="17.25" customHeight="1">
      <c r="A243" s="22">
        <v>203</v>
      </c>
      <c r="B243" s="142"/>
      <c r="C243" s="142"/>
      <c r="D243" s="142"/>
      <c r="E243" s="17"/>
      <c r="F243" s="18"/>
      <c r="G243" s="143"/>
      <c r="H243" s="143"/>
      <c r="I243" s="143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5"/>
      <c r="U243" s="140"/>
      <c r="V243" s="141"/>
      <c r="W243" s="1"/>
      <c r="Y243" s="27"/>
    </row>
    <row r="244" spans="1:25" customFormat="1" ht="17.25" customHeight="1">
      <c r="A244" s="22">
        <v>204</v>
      </c>
      <c r="B244" s="142"/>
      <c r="C244" s="142"/>
      <c r="D244" s="142"/>
      <c r="E244" s="17"/>
      <c r="F244" s="18"/>
      <c r="G244" s="143"/>
      <c r="H244" s="143"/>
      <c r="I244" s="143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5"/>
      <c r="U244" s="140"/>
      <c r="V244" s="141"/>
      <c r="W244" s="1"/>
      <c r="Y244" s="27"/>
    </row>
    <row r="245" spans="1:25" customFormat="1" ht="17.25" customHeight="1">
      <c r="A245" s="22">
        <v>205</v>
      </c>
      <c r="B245" s="142"/>
      <c r="C245" s="142"/>
      <c r="D245" s="142"/>
      <c r="E245" s="17"/>
      <c r="F245" s="18"/>
      <c r="G245" s="143"/>
      <c r="H245" s="143"/>
      <c r="I245" s="143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5"/>
      <c r="U245" s="140"/>
      <c r="V245" s="141"/>
      <c r="W245" s="1"/>
      <c r="Y245" s="27"/>
    </row>
    <row r="246" spans="1:25" customFormat="1" ht="17.25" customHeight="1">
      <c r="A246" s="22">
        <v>206</v>
      </c>
      <c r="B246" s="142"/>
      <c r="C246" s="142"/>
      <c r="D246" s="142"/>
      <c r="E246" s="17"/>
      <c r="F246" s="18"/>
      <c r="G246" s="143"/>
      <c r="H246" s="143"/>
      <c r="I246" s="143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5"/>
      <c r="U246" s="140"/>
      <c r="V246" s="141"/>
      <c r="W246" s="1"/>
      <c r="Y246" s="27"/>
    </row>
    <row r="247" spans="1:25" customFormat="1" ht="17.25" customHeight="1">
      <c r="A247" s="22">
        <v>207</v>
      </c>
      <c r="B247" s="142"/>
      <c r="C247" s="142"/>
      <c r="D247" s="142"/>
      <c r="E247" s="17"/>
      <c r="F247" s="18"/>
      <c r="G247" s="143"/>
      <c r="H247" s="143"/>
      <c r="I247" s="143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5"/>
      <c r="U247" s="140"/>
      <c r="V247" s="141"/>
      <c r="Y247" s="27"/>
    </row>
    <row r="248" spans="1:25" customFormat="1" ht="17.25" customHeight="1">
      <c r="A248" s="22">
        <v>208</v>
      </c>
      <c r="B248" s="142"/>
      <c r="C248" s="142"/>
      <c r="D248" s="142"/>
      <c r="E248" s="17"/>
      <c r="F248" s="18"/>
      <c r="G248" s="143"/>
      <c r="H248" s="143"/>
      <c r="I248" s="143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5"/>
      <c r="U248" s="140"/>
      <c r="V248" s="141"/>
      <c r="Y248" s="27"/>
    </row>
    <row r="249" spans="1:25" customFormat="1" ht="17.25" customHeight="1">
      <c r="A249" s="22">
        <v>209</v>
      </c>
      <c r="B249" s="142"/>
      <c r="C249" s="142"/>
      <c r="D249" s="142"/>
      <c r="E249" s="17"/>
      <c r="F249" s="18"/>
      <c r="G249" s="143"/>
      <c r="H249" s="143"/>
      <c r="I249" s="143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5"/>
      <c r="U249" s="140"/>
      <c r="V249" s="141"/>
      <c r="Y249" s="27"/>
    </row>
    <row r="250" spans="1:25" customFormat="1" ht="17.25" customHeight="1">
      <c r="A250" s="22">
        <v>210</v>
      </c>
      <c r="B250" s="142"/>
      <c r="C250" s="142"/>
      <c r="D250" s="142"/>
      <c r="E250" s="17"/>
      <c r="F250" s="18"/>
      <c r="G250" s="143"/>
      <c r="H250" s="143"/>
      <c r="I250" s="143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5"/>
      <c r="U250" s="140"/>
      <c r="V250" s="141"/>
      <c r="Y250" s="27"/>
    </row>
    <row r="251" spans="1:25" customFormat="1" ht="17.25" customHeight="1">
      <c r="A251" s="22">
        <v>211</v>
      </c>
      <c r="B251" s="142"/>
      <c r="C251" s="142"/>
      <c r="D251" s="142"/>
      <c r="E251" s="17"/>
      <c r="F251" s="18"/>
      <c r="G251" s="143"/>
      <c r="H251" s="143"/>
      <c r="I251" s="143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5"/>
      <c r="U251" s="140"/>
      <c r="V251" s="141"/>
      <c r="Y251" s="27"/>
    </row>
    <row r="252" spans="1:25" customFormat="1" ht="17.25" customHeight="1">
      <c r="A252" s="22">
        <v>212</v>
      </c>
      <c r="B252" s="142"/>
      <c r="C252" s="142"/>
      <c r="D252" s="142"/>
      <c r="E252" s="17"/>
      <c r="F252" s="18"/>
      <c r="G252" s="143"/>
      <c r="H252" s="143"/>
      <c r="I252" s="143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5"/>
      <c r="U252" s="140"/>
      <c r="V252" s="141"/>
      <c r="Y252" s="27"/>
    </row>
    <row r="253" spans="1:25" customFormat="1" ht="17.25" customHeight="1">
      <c r="A253" s="22">
        <v>213</v>
      </c>
      <c r="B253" s="142"/>
      <c r="C253" s="142"/>
      <c r="D253" s="142"/>
      <c r="E253" s="17"/>
      <c r="F253" s="18"/>
      <c r="G253" s="143"/>
      <c r="H253" s="143"/>
      <c r="I253" s="143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5"/>
      <c r="U253" s="140"/>
      <c r="V253" s="141"/>
      <c r="Y253" s="27"/>
    </row>
    <row r="254" spans="1:25" customFormat="1" ht="17.25" customHeight="1">
      <c r="A254" s="22">
        <v>214</v>
      </c>
      <c r="B254" s="142"/>
      <c r="C254" s="142"/>
      <c r="D254" s="142"/>
      <c r="E254" s="17"/>
      <c r="F254" s="18"/>
      <c r="G254" s="143"/>
      <c r="H254" s="143"/>
      <c r="I254" s="143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  <c r="T254" s="145"/>
      <c r="U254" s="140"/>
      <c r="V254" s="141"/>
      <c r="Y254" s="27"/>
    </row>
    <row r="255" spans="1:25" customFormat="1" ht="17.25" customHeight="1">
      <c r="A255" s="22">
        <v>215</v>
      </c>
      <c r="B255" s="142"/>
      <c r="C255" s="142"/>
      <c r="D255" s="142"/>
      <c r="E255" s="17"/>
      <c r="F255" s="18"/>
      <c r="G255" s="143"/>
      <c r="H255" s="143"/>
      <c r="I255" s="143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5"/>
      <c r="U255" s="140"/>
      <c r="V255" s="148"/>
      <c r="Y255" s="27"/>
    </row>
    <row r="256" spans="1:25" customFormat="1" ht="17.25" customHeight="1">
      <c r="A256" s="22">
        <v>216</v>
      </c>
      <c r="B256" s="142"/>
      <c r="C256" s="142"/>
      <c r="D256" s="142"/>
      <c r="E256" s="17"/>
      <c r="F256" s="18"/>
      <c r="G256" s="143"/>
      <c r="H256" s="143"/>
      <c r="I256" s="143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5"/>
      <c r="U256" s="140"/>
      <c r="V256" s="148"/>
      <c r="Y256" s="27"/>
    </row>
    <row r="257" spans="1:25" customFormat="1" ht="17.25" customHeight="1">
      <c r="A257" s="22">
        <v>217</v>
      </c>
      <c r="B257" s="142"/>
      <c r="C257" s="142"/>
      <c r="D257" s="142"/>
      <c r="E257" s="17"/>
      <c r="F257" s="18"/>
      <c r="G257" s="143"/>
      <c r="H257" s="143"/>
      <c r="I257" s="143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5"/>
      <c r="U257" s="144"/>
      <c r="V257" s="155"/>
      <c r="Y257" s="27"/>
    </row>
    <row r="258" spans="1:25" customFormat="1" ht="17.25" customHeight="1">
      <c r="A258" s="22">
        <v>218</v>
      </c>
      <c r="B258" s="142"/>
      <c r="C258" s="142"/>
      <c r="D258" s="142"/>
      <c r="E258" s="17"/>
      <c r="F258" s="18"/>
      <c r="G258" s="143"/>
      <c r="H258" s="143"/>
      <c r="I258" s="143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  <c r="T258" s="145"/>
      <c r="U258" s="140"/>
      <c r="V258" s="148"/>
      <c r="Y258" s="27"/>
    </row>
    <row r="259" spans="1:25" customFormat="1" ht="17.25" customHeight="1">
      <c r="A259" s="22">
        <v>219</v>
      </c>
      <c r="B259" s="142"/>
      <c r="C259" s="142"/>
      <c r="D259" s="142"/>
      <c r="E259" s="17"/>
      <c r="F259" s="18"/>
      <c r="G259" s="143"/>
      <c r="H259" s="143"/>
      <c r="I259" s="143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5"/>
      <c r="U259" s="140"/>
      <c r="V259" s="148"/>
      <c r="Y259" s="27"/>
    </row>
    <row r="260" spans="1:25" customFormat="1" ht="17.25" customHeight="1">
      <c r="A260" s="28">
        <v>220</v>
      </c>
      <c r="B260" s="181"/>
      <c r="C260" s="181"/>
      <c r="D260" s="181"/>
      <c r="E260" s="32"/>
      <c r="F260" s="33"/>
      <c r="G260" s="182"/>
      <c r="H260" s="182"/>
      <c r="I260" s="182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4"/>
      <c r="U260" s="185"/>
      <c r="V260" s="186"/>
      <c r="Y260" s="27"/>
    </row>
    <row r="261" spans="1:25" customFormat="1" ht="22.5" customHeight="1">
      <c r="A261" s="176" t="s">
        <v>13</v>
      </c>
      <c r="B261" s="177"/>
      <c r="C261" s="177"/>
      <c r="D261" s="177"/>
      <c r="E261" s="177"/>
      <c r="F261" s="177"/>
      <c r="G261" s="178">
        <f>COUNTA(G221:I260)</f>
        <v>0</v>
      </c>
      <c r="H261" s="178"/>
      <c r="I261" s="178"/>
      <c r="J261" s="178">
        <f>COUNTA(J221:L260)</f>
        <v>0</v>
      </c>
      <c r="K261" s="178"/>
      <c r="L261" s="178"/>
      <c r="M261" s="178">
        <f>COUNTA(M221:N260)</f>
        <v>0</v>
      </c>
      <c r="N261" s="178"/>
      <c r="O261" s="178">
        <f>COUNTA(O221:P260)</f>
        <v>0</v>
      </c>
      <c r="P261" s="178"/>
      <c r="Q261" s="178">
        <f>COUNTA(Q221:T260)</f>
        <v>0</v>
      </c>
      <c r="R261" s="178"/>
      <c r="S261" s="178"/>
      <c r="T261" s="178"/>
      <c r="U261" s="161"/>
      <c r="V261" s="162"/>
      <c r="Y261" s="27"/>
    </row>
    <row r="262" spans="1:25" customFormat="1" ht="15" customHeight="1">
      <c r="A262" s="176" t="s">
        <v>12</v>
      </c>
      <c r="B262" s="177"/>
      <c r="C262" s="177"/>
      <c r="D262" s="177"/>
      <c r="E262" s="177"/>
      <c r="F262" s="177"/>
      <c r="G262" s="169" t="s">
        <v>43</v>
      </c>
      <c r="H262" s="170"/>
      <c r="I262" s="171"/>
      <c r="J262" s="169" t="s">
        <v>17</v>
      </c>
      <c r="K262" s="170"/>
      <c r="L262" s="171"/>
      <c r="M262" s="169" t="s">
        <v>18</v>
      </c>
      <c r="N262" s="171"/>
      <c r="O262" s="169" t="s">
        <v>19</v>
      </c>
      <c r="P262" s="171"/>
      <c r="Q262" s="169" t="s">
        <v>44</v>
      </c>
      <c r="R262" s="170"/>
      <c r="S262" s="170"/>
      <c r="T262" s="171"/>
      <c r="U262" s="161"/>
      <c r="V262" s="162"/>
      <c r="Y262" s="27"/>
    </row>
    <row r="263" spans="1:25" customFormat="1" ht="22.5" customHeight="1" thickBot="1">
      <c r="A263" s="187"/>
      <c r="B263" s="188"/>
      <c r="C263" s="188"/>
      <c r="D263" s="188"/>
      <c r="E263" s="188"/>
      <c r="F263" s="188"/>
      <c r="G263" s="156">
        <f>G220+G261</f>
        <v>0</v>
      </c>
      <c r="H263" s="156"/>
      <c r="I263" s="156"/>
      <c r="J263" s="156">
        <f>J220+J261</f>
        <v>0</v>
      </c>
      <c r="K263" s="156"/>
      <c r="L263" s="156"/>
      <c r="M263" s="156">
        <f>M220+M261</f>
        <v>0</v>
      </c>
      <c r="N263" s="156"/>
      <c r="O263" s="156">
        <f>O220+O261</f>
        <v>0</v>
      </c>
      <c r="P263" s="156"/>
      <c r="Q263" s="156">
        <f>Q220+Q261</f>
        <v>0</v>
      </c>
      <c r="R263" s="156"/>
      <c r="S263" s="156"/>
      <c r="T263" s="156"/>
      <c r="U263" s="189"/>
      <c r="V263" s="190"/>
      <c r="Y263" s="27"/>
    </row>
    <row r="264" spans="1:25" customFormat="1" ht="17.25" customHeight="1">
      <c r="A264" s="29">
        <v>221</v>
      </c>
      <c r="B264" s="157"/>
      <c r="C264" s="157"/>
      <c r="D264" s="157"/>
      <c r="E264" s="30"/>
      <c r="F264" s="31"/>
      <c r="G264" s="158"/>
      <c r="H264" s="158"/>
      <c r="I264" s="158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60"/>
      <c r="U264" s="179"/>
      <c r="V264" s="180"/>
      <c r="Y264" s="27"/>
    </row>
    <row r="265" spans="1:25" customFormat="1" ht="17.25" customHeight="1">
      <c r="A265" s="22">
        <v>222</v>
      </c>
      <c r="B265" s="142"/>
      <c r="C265" s="142"/>
      <c r="D265" s="142"/>
      <c r="E265" s="17"/>
      <c r="F265" s="18"/>
      <c r="G265" s="143"/>
      <c r="H265" s="143"/>
      <c r="I265" s="143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5"/>
      <c r="U265" s="140"/>
      <c r="V265" s="141"/>
      <c r="Y265" s="27"/>
    </row>
    <row r="266" spans="1:25" customFormat="1" ht="17.25" customHeight="1">
      <c r="A266" s="22">
        <v>223</v>
      </c>
      <c r="B266" s="142"/>
      <c r="C266" s="142"/>
      <c r="D266" s="142"/>
      <c r="E266" s="17"/>
      <c r="F266" s="18"/>
      <c r="G266" s="143"/>
      <c r="H266" s="143"/>
      <c r="I266" s="143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5"/>
      <c r="U266" s="140"/>
      <c r="V266" s="141"/>
      <c r="Y266" s="27"/>
    </row>
    <row r="267" spans="1:25" customFormat="1" ht="17.25" customHeight="1">
      <c r="A267" s="22">
        <v>224</v>
      </c>
      <c r="B267" s="142"/>
      <c r="C267" s="142"/>
      <c r="D267" s="142"/>
      <c r="E267" s="17"/>
      <c r="F267" s="18"/>
      <c r="G267" s="143"/>
      <c r="H267" s="143"/>
      <c r="I267" s="143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5"/>
      <c r="U267" s="140"/>
      <c r="V267" s="141"/>
      <c r="Y267" s="27"/>
    </row>
    <row r="268" spans="1:25" customFormat="1" ht="17.25" customHeight="1">
      <c r="A268" s="22">
        <v>225</v>
      </c>
      <c r="B268" s="142"/>
      <c r="C268" s="142"/>
      <c r="D268" s="142"/>
      <c r="E268" s="17"/>
      <c r="F268" s="18"/>
      <c r="G268" s="143"/>
      <c r="H268" s="143"/>
      <c r="I268" s="143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5"/>
      <c r="U268" s="140"/>
      <c r="V268" s="141"/>
      <c r="Y268" s="27"/>
    </row>
    <row r="269" spans="1:25" customFormat="1" ht="17.25" customHeight="1">
      <c r="A269" s="22">
        <v>226</v>
      </c>
      <c r="B269" s="142"/>
      <c r="C269" s="142"/>
      <c r="D269" s="142"/>
      <c r="E269" s="17"/>
      <c r="F269" s="18"/>
      <c r="G269" s="143"/>
      <c r="H269" s="143"/>
      <c r="I269" s="143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5"/>
      <c r="U269" s="140"/>
      <c r="V269" s="141"/>
      <c r="Y269" s="27"/>
    </row>
    <row r="270" spans="1:25" customFormat="1" ht="17.25" customHeight="1">
      <c r="A270" s="22">
        <v>227</v>
      </c>
      <c r="B270" s="142"/>
      <c r="C270" s="142"/>
      <c r="D270" s="142"/>
      <c r="E270" s="17"/>
      <c r="F270" s="18"/>
      <c r="G270" s="143"/>
      <c r="H270" s="143"/>
      <c r="I270" s="143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  <c r="T270" s="145"/>
      <c r="U270" s="140"/>
      <c r="V270" s="141"/>
      <c r="Y270" s="27"/>
    </row>
    <row r="271" spans="1:25" customFormat="1" ht="17.25" customHeight="1">
      <c r="A271" s="22">
        <v>228</v>
      </c>
      <c r="B271" s="142"/>
      <c r="C271" s="142"/>
      <c r="D271" s="142"/>
      <c r="E271" s="17"/>
      <c r="F271" s="18"/>
      <c r="G271" s="143"/>
      <c r="H271" s="143"/>
      <c r="I271" s="143"/>
      <c r="J271" s="144"/>
      <c r="K271" s="144"/>
      <c r="L271" s="144"/>
      <c r="M271" s="144"/>
      <c r="N271" s="144"/>
      <c r="O271" s="144"/>
      <c r="P271" s="144"/>
      <c r="Q271" s="144"/>
      <c r="R271" s="144"/>
      <c r="S271" s="144"/>
      <c r="T271" s="145"/>
      <c r="U271" s="140"/>
      <c r="V271" s="141"/>
      <c r="Y271" s="27"/>
    </row>
    <row r="272" spans="1:25" customFormat="1" ht="17.25" customHeight="1">
      <c r="A272" s="22">
        <v>229</v>
      </c>
      <c r="B272" s="142"/>
      <c r="C272" s="142"/>
      <c r="D272" s="142"/>
      <c r="E272" s="17"/>
      <c r="F272" s="18"/>
      <c r="G272" s="143"/>
      <c r="H272" s="143"/>
      <c r="I272" s="143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5"/>
      <c r="U272" s="140"/>
      <c r="V272" s="141"/>
      <c r="Y272" s="27"/>
    </row>
    <row r="273" spans="1:25" customFormat="1" ht="17.25" customHeight="1">
      <c r="A273" s="22">
        <v>230</v>
      </c>
      <c r="B273" s="142"/>
      <c r="C273" s="142"/>
      <c r="D273" s="142"/>
      <c r="E273" s="17"/>
      <c r="F273" s="18"/>
      <c r="G273" s="143"/>
      <c r="H273" s="143"/>
      <c r="I273" s="143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5"/>
      <c r="U273" s="140"/>
      <c r="V273" s="141"/>
      <c r="Y273" s="27"/>
    </row>
    <row r="274" spans="1:25" customFormat="1" ht="17.25" customHeight="1">
      <c r="A274" s="22">
        <v>231</v>
      </c>
      <c r="B274" s="142"/>
      <c r="C274" s="142"/>
      <c r="D274" s="142"/>
      <c r="E274" s="17"/>
      <c r="F274" s="18"/>
      <c r="G274" s="143"/>
      <c r="H274" s="143"/>
      <c r="I274" s="143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5"/>
      <c r="U274" s="140"/>
      <c r="V274" s="141"/>
      <c r="Y274" s="27"/>
    </row>
    <row r="275" spans="1:25" customFormat="1" ht="17.25" customHeight="1">
      <c r="A275" s="22">
        <v>232</v>
      </c>
      <c r="B275" s="142"/>
      <c r="C275" s="142"/>
      <c r="D275" s="142"/>
      <c r="E275" s="17"/>
      <c r="F275" s="18"/>
      <c r="G275" s="143"/>
      <c r="H275" s="143"/>
      <c r="I275" s="143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5"/>
      <c r="U275" s="140"/>
      <c r="V275" s="141"/>
      <c r="Y275" s="27"/>
    </row>
    <row r="276" spans="1:25" customFormat="1" ht="17.25" customHeight="1">
      <c r="A276" s="22">
        <v>233</v>
      </c>
      <c r="B276" s="142"/>
      <c r="C276" s="142"/>
      <c r="D276" s="142"/>
      <c r="E276" s="17"/>
      <c r="F276" s="18"/>
      <c r="G276" s="143"/>
      <c r="H276" s="143"/>
      <c r="I276" s="143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5"/>
      <c r="U276" s="140"/>
      <c r="V276" s="141"/>
      <c r="Y276" s="27"/>
    </row>
    <row r="277" spans="1:25" customFormat="1" ht="17.25" customHeight="1">
      <c r="A277" s="22">
        <v>234</v>
      </c>
      <c r="B277" s="142"/>
      <c r="C277" s="142"/>
      <c r="D277" s="142"/>
      <c r="E277" s="17"/>
      <c r="F277" s="18"/>
      <c r="G277" s="143"/>
      <c r="H277" s="143"/>
      <c r="I277" s="143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  <c r="T277" s="145"/>
      <c r="U277" s="140"/>
      <c r="V277" s="141"/>
      <c r="Y277" s="27"/>
    </row>
    <row r="278" spans="1:25" customFormat="1" ht="17.25" customHeight="1">
      <c r="A278" s="22">
        <v>235</v>
      </c>
      <c r="B278" s="142"/>
      <c r="C278" s="142"/>
      <c r="D278" s="142"/>
      <c r="E278" s="17"/>
      <c r="F278" s="18"/>
      <c r="G278" s="143"/>
      <c r="H278" s="143"/>
      <c r="I278" s="143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5"/>
      <c r="U278" s="140"/>
      <c r="V278" s="141"/>
      <c r="Y278" s="27"/>
    </row>
    <row r="279" spans="1:25" customFormat="1" ht="17.25" customHeight="1">
      <c r="A279" s="22">
        <v>236</v>
      </c>
      <c r="B279" s="142"/>
      <c r="C279" s="142"/>
      <c r="D279" s="142"/>
      <c r="E279" s="17"/>
      <c r="F279" s="18"/>
      <c r="G279" s="143"/>
      <c r="H279" s="143"/>
      <c r="I279" s="143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5"/>
      <c r="U279" s="140"/>
      <c r="V279" s="141"/>
      <c r="Y279" s="27"/>
    </row>
    <row r="280" spans="1:25" customFormat="1" ht="17.25" customHeight="1">
      <c r="A280" s="22">
        <v>237</v>
      </c>
      <c r="B280" s="142"/>
      <c r="C280" s="142"/>
      <c r="D280" s="142"/>
      <c r="E280" s="17"/>
      <c r="F280" s="18"/>
      <c r="G280" s="143"/>
      <c r="H280" s="143"/>
      <c r="I280" s="143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5"/>
      <c r="U280" s="140"/>
      <c r="V280" s="141"/>
      <c r="Y280" s="27"/>
    </row>
    <row r="281" spans="1:25" customFormat="1" ht="17.25" customHeight="1">
      <c r="A281" s="22">
        <v>238</v>
      </c>
      <c r="B281" s="142"/>
      <c r="C281" s="142"/>
      <c r="D281" s="142"/>
      <c r="E281" s="17"/>
      <c r="F281" s="18"/>
      <c r="G281" s="143"/>
      <c r="H281" s="143"/>
      <c r="I281" s="143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5"/>
      <c r="U281" s="140"/>
      <c r="V281" s="141"/>
      <c r="Y281" s="27"/>
    </row>
    <row r="282" spans="1:25" customFormat="1" ht="17.25" customHeight="1">
      <c r="A282" s="22">
        <v>239</v>
      </c>
      <c r="B282" s="142"/>
      <c r="C282" s="142"/>
      <c r="D282" s="142"/>
      <c r="E282" s="17"/>
      <c r="F282" s="18"/>
      <c r="G282" s="143"/>
      <c r="H282" s="143"/>
      <c r="I282" s="143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  <c r="T282" s="145"/>
      <c r="U282" s="140"/>
      <c r="V282" s="141"/>
      <c r="Y282" s="27"/>
    </row>
    <row r="283" spans="1:25" customFormat="1" ht="17.25" customHeight="1">
      <c r="A283" s="22">
        <v>240</v>
      </c>
      <c r="B283" s="142"/>
      <c r="C283" s="142"/>
      <c r="D283" s="142"/>
      <c r="E283" s="17"/>
      <c r="F283" s="18"/>
      <c r="G283" s="143"/>
      <c r="H283" s="143"/>
      <c r="I283" s="143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  <c r="T283" s="145"/>
      <c r="U283" s="140"/>
      <c r="V283" s="141"/>
      <c r="Y283" s="27"/>
    </row>
    <row r="284" spans="1:25" customFormat="1" ht="17.25" customHeight="1">
      <c r="A284" s="22">
        <v>241</v>
      </c>
      <c r="B284" s="142"/>
      <c r="C284" s="142"/>
      <c r="D284" s="142"/>
      <c r="E284" s="17"/>
      <c r="F284" s="18"/>
      <c r="G284" s="143"/>
      <c r="H284" s="143"/>
      <c r="I284" s="143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  <c r="T284" s="145"/>
      <c r="U284" s="140"/>
      <c r="V284" s="141"/>
      <c r="Y284" s="27"/>
    </row>
    <row r="285" spans="1:25" customFormat="1" ht="17.25" customHeight="1">
      <c r="A285" s="22">
        <v>242</v>
      </c>
      <c r="B285" s="142"/>
      <c r="C285" s="142"/>
      <c r="D285" s="142"/>
      <c r="E285" s="17"/>
      <c r="F285" s="18"/>
      <c r="G285" s="143"/>
      <c r="H285" s="143"/>
      <c r="I285" s="143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  <c r="T285" s="145"/>
      <c r="U285" s="140"/>
      <c r="V285" s="141"/>
      <c r="Y285" s="27"/>
    </row>
    <row r="286" spans="1:25" customFormat="1" ht="17.25" customHeight="1">
      <c r="A286" s="22">
        <v>243</v>
      </c>
      <c r="B286" s="142"/>
      <c r="C286" s="142"/>
      <c r="D286" s="142"/>
      <c r="E286" s="17"/>
      <c r="F286" s="18"/>
      <c r="G286" s="143"/>
      <c r="H286" s="143"/>
      <c r="I286" s="143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  <c r="T286" s="145"/>
      <c r="U286" s="140"/>
      <c r="V286" s="141"/>
      <c r="Y286" s="27"/>
    </row>
    <row r="287" spans="1:25" customFormat="1" ht="17.25" customHeight="1">
      <c r="A287" s="22">
        <v>244</v>
      </c>
      <c r="B287" s="142"/>
      <c r="C287" s="142"/>
      <c r="D287" s="142"/>
      <c r="E287" s="17"/>
      <c r="F287" s="18"/>
      <c r="G287" s="143"/>
      <c r="H287" s="143"/>
      <c r="I287" s="143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5"/>
      <c r="U287" s="140"/>
      <c r="V287" s="141"/>
      <c r="Y287" s="27"/>
    </row>
    <row r="288" spans="1:25" customFormat="1" ht="17.25" customHeight="1">
      <c r="A288" s="22">
        <v>245</v>
      </c>
      <c r="B288" s="142"/>
      <c r="C288" s="142"/>
      <c r="D288" s="142"/>
      <c r="E288" s="17"/>
      <c r="F288" s="18"/>
      <c r="G288" s="143"/>
      <c r="H288" s="143"/>
      <c r="I288" s="143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  <c r="T288" s="145"/>
      <c r="U288" s="140"/>
      <c r="V288" s="141"/>
      <c r="Y288" s="27"/>
    </row>
    <row r="289" spans="1:25" customFormat="1" ht="17.25" customHeight="1">
      <c r="A289" s="22">
        <v>246</v>
      </c>
      <c r="B289" s="142"/>
      <c r="C289" s="142"/>
      <c r="D289" s="142"/>
      <c r="E289" s="17"/>
      <c r="F289" s="18"/>
      <c r="G289" s="143"/>
      <c r="H289" s="143"/>
      <c r="I289" s="143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5"/>
      <c r="U289" s="140"/>
      <c r="V289" s="141"/>
      <c r="Y289" s="27"/>
    </row>
    <row r="290" spans="1:25" customFormat="1" ht="17.25" customHeight="1">
      <c r="A290" s="22">
        <v>247</v>
      </c>
      <c r="B290" s="142"/>
      <c r="C290" s="142"/>
      <c r="D290" s="142"/>
      <c r="E290" s="17"/>
      <c r="F290" s="18"/>
      <c r="G290" s="143"/>
      <c r="H290" s="143"/>
      <c r="I290" s="143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5"/>
      <c r="U290" s="140"/>
      <c r="V290" s="141"/>
      <c r="Y290" s="27"/>
    </row>
    <row r="291" spans="1:25" customFormat="1" ht="17.25" customHeight="1">
      <c r="A291" s="22">
        <v>248</v>
      </c>
      <c r="B291" s="142"/>
      <c r="C291" s="142"/>
      <c r="D291" s="142"/>
      <c r="E291" s="17"/>
      <c r="F291" s="18"/>
      <c r="G291" s="143"/>
      <c r="H291" s="143"/>
      <c r="I291" s="143"/>
      <c r="J291" s="144"/>
      <c r="K291" s="144"/>
      <c r="L291" s="144"/>
      <c r="M291" s="144"/>
      <c r="N291" s="144"/>
      <c r="O291" s="144"/>
      <c r="P291" s="144"/>
      <c r="Q291" s="144"/>
      <c r="R291" s="144"/>
      <c r="S291" s="144"/>
      <c r="T291" s="145"/>
      <c r="U291" s="140"/>
      <c r="V291" s="141"/>
      <c r="Y291" s="27"/>
    </row>
    <row r="292" spans="1:25" customFormat="1" ht="17.25" customHeight="1">
      <c r="A292" s="22">
        <v>249</v>
      </c>
      <c r="B292" s="142"/>
      <c r="C292" s="142"/>
      <c r="D292" s="142"/>
      <c r="E292" s="17"/>
      <c r="F292" s="18"/>
      <c r="G292" s="143"/>
      <c r="H292" s="143"/>
      <c r="I292" s="143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  <c r="T292" s="145"/>
      <c r="U292" s="140"/>
      <c r="V292" s="141"/>
      <c r="Y292" s="27"/>
    </row>
    <row r="293" spans="1:25" customFormat="1" ht="17.25" customHeight="1">
      <c r="A293" s="22">
        <v>250</v>
      </c>
      <c r="B293" s="142"/>
      <c r="C293" s="142"/>
      <c r="D293" s="142"/>
      <c r="E293" s="17"/>
      <c r="F293" s="18"/>
      <c r="G293" s="143"/>
      <c r="H293" s="143"/>
      <c r="I293" s="143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5"/>
      <c r="U293" s="140"/>
      <c r="V293" s="141"/>
      <c r="Y293" s="27"/>
    </row>
    <row r="294" spans="1:25" customFormat="1" ht="17.25" customHeight="1">
      <c r="A294" s="22">
        <v>251</v>
      </c>
      <c r="B294" s="142"/>
      <c r="C294" s="142"/>
      <c r="D294" s="142"/>
      <c r="E294" s="17"/>
      <c r="F294" s="18"/>
      <c r="G294" s="143"/>
      <c r="H294" s="143"/>
      <c r="I294" s="143"/>
      <c r="J294" s="144"/>
      <c r="K294" s="144"/>
      <c r="L294" s="144"/>
      <c r="M294" s="144"/>
      <c r="N294" s="144"/>
      <c r="O294" s="144"/>
      <c r="P294" s="144"/>
      <c r="Q294" s="144"/>
      <c r="R294" s="144"/>
      <c r="S294" s="144"/>
      <c r="T294" s="145"/>
      <c r="U294" s="140"/>
      <c r="V294" s="141"/>
      <c r="Y294" s="27"/>
    </row>
    <row r="295" spans="1:25" customFormat="1" ht="17.25" customHeight="1">
      <c r="A295" s="22">
        <v>252</v>
      </c>
      <c r="B295" s="142"/>
      <c r="C295" s="142"/>
      <c r="D295" s="142"/>
      <c r="E295" s="17"/>
      <c r="F295" s="18"/>
      <c r="G295" s="143"/>
      <c r="H295" s="143"/>
      <c r="I295" s="143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5"/>
      <c r="U295" s="140"/>
      <c r="V295" s="141"/>
      <c r="Y295" s="27"/>
    </row>
    <row r="296" spans="1:25" customFormat="1" ht="17.25" customHeight="1">
      <c r="A296" s="22">
        <v>253</v>
      </c>
      <c r="B296" s="142"/>
      <c r="C296" s="142"/>
      <c r="D296" s="142"/>
      <c r="E296" s="17"/>
      <c r="F296" s="18"/>
      <c r="G296" s="143"/>
      <c r="H296" s="143"/>
      <c r="I296" s="143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  <c r="T296" s="145"/>
      <c r="U296" s="140"/>
      <c r="V296" s="141"/>
      <c r="Y296" s="27"/>
    </row>
    <row r="297" spans="1:25" customFormat="1" ht="17.25" customHeight="1">
      <c r="A297" s="22">
        <v>254</v>
      </c>
      <c r="B297" s="142"/>
      <c r="C297" s="142"/>
      <c r="D297" s="142"/>
      <c r="E297" s="17"/>
      <c r="F297" s="18"/>
      <c r="G297" s="143"/>
      <c r="H297" s="143"/>
      <c r="I297" s="143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5"/>
      <c r="U297" s="140"/>
      <c r="V297" s="141"/>
      <c r="Y297" s="27"/>
    </row>
    <row r="298" spans="1:25" customFormat="1" ht="17.25" customHeight="1">
      <c r="A298" s="22">
        <v>255</v>
      </c>
      <c r="B298" s="142"/>
      <c r="C298" s="142"/>
      <c r="D298" s="142"/>
      <c r="E298" s="17"/>
      <c r="F298" s="18"/>
      <c r="G298" s="143"/>
      <c r="H298" s="143"/>
      <c r="I298" s="143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  <c r="T298" s="145"/>
      <c r="U298" s="140"/>
      <c r="V298" s="148"/>
      <c r="Y298" s="27"/>
    </row>
    <row r="299" spans="1:25" customFormat="1" ht="17.25" customHeight="1">
      <c r="A299" s="22">
        <v>256</v>
      </c>
      <c r="B299" s="142"/>
      <c r="C299" s="142"/>
      <c r="D299" s="142"/>
      <c r="E299" s="17"/>
      <c r="F299" s="18"/>
      <c r="G299" s="143"/>
      <c r="H299" s="143"/>
      <c r="I299" s="143"/>
      <c r="J299" s="144"/>
      <c r="K299" s="144"/>
      <c r="L299" s="144"/>
      <c r="M299" s="144"/>
      <c r="N299" s="144"/>
      <c r="O299" s="144"/>
      <c r="P299" s="144"/>
      <c r="Q299" s="144"/>
      <c r="R299" s="144"/>
      <c r="S299" s="144"/>
      <c r="T299" s="145"/>
      <c r="U299" s="140"/>
      <c r="V299" s="148"/>
      <c r="Y299" s="27"/>
    </row>
    <row r="300" spans="1:25" customFormat="1" ht="17.25" customHeight="1">
      <c r="A300" s="22">
        <v>257</v>
      </c>
      <c r="B300" s="142"/>
      <c r="C300" s="142"/>
      <c r="D300" s="142"/>
      <c r="E300" s="17"/>
      <c r="F300" s="18"/>
      <c r="G300" s="143"/>
      <c r="H300" s="143"/>
      <c r="I300" s="143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  <c r="T300" s="145"/>
      <c r="U300" s="144"/>
      <c r="V300" s="155"/>
      <c r="Y300" s="27"/>
    </row>
    <row r="301" spans="1:25" customFormat="1" ht="17.25" customHeight="1">
      <c r="A301" s="22">
        <v>258</v>
      </c>
      <c r="B301" s="142"/>
      <c r="C301" s="142"/>
      <c r="D301" s="142"/>
      <c r="E301" s="17"/>
      <c r="F301" s="18"/>
      <c r="G301" s="143"/>
      <c r="H301" s="143"/>
      <c r="I301" s="143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  <c r="T301" s="145"/>
      <c r="U301" s="140"/>
      <c r="V301" s="148"/>
      <c r="Y301" s="27"/>
    </row>
    <row r="302" spans="1:25" customFormat="1" ht="17.25" customHeight="1">
      <c r="A302" s="22">
        <v>259</v>
      </c>
      <c r="B302" s="142"/>
      <c r="C302" s="142"/>
      <c r="D302" s="142"/>
      <c r="E302" s="17"/>
      <c r="F302" s="18"/>
      <c r="G302" s="143"/>
      <c r="H302" s="143"/>
      <c r="I302" s="143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5"/>
      <c r="U302" s="140"/>
      <c r="V302" s="148"/>
      <c r="Y302" s="27"/>
    </row>
    <row r="303" spans="1:25" customFormat="1" ht="17.25" customHeight="1">
      <c r="A303" s="28">
        <v>260</v>
      </c>
      <c r="B303" s="181"/>
      <c r="C303" s="181"/>
      <c r="D303" s="181"/>
      <c r="E303" s="32"/>
      <c r="F303" s="33"/>
      <c r="G303" s="182"/>
      <c r="H303" s="182"/>
      <c r="I303" s="182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4"/>
      <c r="U303" s="185"/>
      <c r="V303" s="186"/>
      <c r="Y303" s="27"/>
    </row>
    <row r="304" spans="1:25" customFormat="1" ht="22.5" customHeight="1">
      <c r="A304" s="176" t="s">
        <v>13</v>
      </c>
      <c r="B304" s="177"/>
      <c r="C304" s="177"/>
      <c r="D304" s="177"/>
      <c r="E304" s="177"/>
      <c r="F304" s="177"/>
      <c r="G304" s="178">
        <f>COUNTA(G264:I303)</f>
        <v>0</v>
      </c>
      <c r="H304" s="178"/>
      <c r="I304" s="178"/>
      <c r="J304" s="178">
        <f>COUNTA(J264:L303)</f>
        <v>0</v>
      </c>
      <c r="K304" s="178"/>
      <c r="L304" s="178"/>
      <c r="M304" s="178">
        <f>COUNTA(M264:N303)</f>
        <v>0</v>
      </c>
      <c r="N304" s="178"/>
      <c r="O304" s="178">
        <f>COUNTA(O264:P303)</f>
        <v>0</v>
      </c>
      <c r="P304" s="178"/>
      <c r="Q304" s="178">
        <f>COUNTA(Q264:T303)</f>
        <v>0</v>
      </c>
      <c r="R304" s="178"/>
      <c r="S304" s="178"/>
      <c r="T304" s="178"/>
      <c r="U304" s="161"/>
      <c r="V304" s="162"/>
      <c r="Y304" s="27"/>
    </row>
    <row r="305" spans="1:25" customFormat="1" ht="15" customHeight="1">
      <c r="A305" s="192" t="s">
        <v>12</v>
      </c>
      <c r="B305" s="182"/>
      <c r="C305" s="182"/>
      <c r="D305" s="182"/>
      <c r="E305" s="182"/>
      <c r="F305" s="182"/>
      <c r="G305" s="199" t="s">
        <v>43</v>
      </c>
      <c r="H305" s="200"/>
      <c r="I305" s="201"/>
      <c r="J305" s="199" t="s">
        <v>17</v>
      </c>
      <c r="K305" s="200"/>
      <c r="L305" s="201"/>
      <c r="M305" s="199" t="s">
        <v>18</v>
      </c>
      <c r="N305" s="201"/>
      <c r="O305" s="199" t="s">
        <v>19</v>
      </c>
      <c r="P305" s="201"/>
      <c r="Q305" s="199" t="s">
        <v>44</v>
      </c>
      <c r="R305" s="200"/>
      <c r="S305" s="200"/>
      <c r="T305" s="201"/>
      <c r="U305" s="196"/>
      <c r="V305" s="197"/>
      <c r="Y305" s="27"/>
    </row>
    <row r="306" spans="1:25" customFormat="1" ht="22.5" customHeight="1" thickBot="1">
      <c r="A306" s="187"/>
      <c r="B306" s="188"/>
      <c r="C306" s="188"/>
      <c r="D306" s="188"/>
      <c r="E306" s="188"/>
      <c r="F306" s="188"/>
      <c r="G306" s="156">
        <f>G263+G304</f>
        <v>0</v>
      </c>
      <c r="H306" s="156"/>
      <c r="I306" s="156"/>
      <c r="J306" s="156">
        <f>J263+J304</f>
        <v>0</v>
      </c>
      <c r="K306" s="156"/>
      <c r="L306" s="156"/>
      <c r="M306" s="156">
        <f>M263+M304</f>
        <v>0</v>
      </c>
      <c r="N306" s="156"/>
      <c r="O306" s="156">
        <f>O263+O304</f>
        <v>0</v>
      </c>
      <c r="P306" s="156"/>
      <c r="Q306" s="156">
        <f>Q263+Q304</f>
        <v>0</v>
      </c>
      <c r="R306" s="156"/>
      <c r="S306" s="156"/>
      <c r="T306" s="156"/>
      <c r="U306" s="189"/>
      <c r="V306" s="190"/>
      <c r="Y306" s="27"/>
    </row>
    <row r="307" spans="1:25" customFormat="1" ht="17.25" customHeight="1">
      <c r="A307" s="29">
        <v>261</v>
      </c>
      <c r="B307" s="157"/>
      <c r="C307" s="157"/>
      <c r="D307" s="157"/>
      <c r="E307" s="30"/>
      <c r="F307" s="31"/>
      <c r="G307" s="158"/>
      <c r="H307" s="158"/>
      <c r="I307" s="158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60"/>
      <c r="U307" s="179"/>
      <c r="V307" s="180"/>
      <c r="Y307" s="27"/>
    </row>
    <row r="308" spans="1:25" customFormat="1" ht="17.25" customHeight="1">
      <c r="A308" s="22">
        <v>262</v>
      </c>
      <c r="B308" s="142"/>
      <c r="C308" s="142"/>
      <c r="D308" s="142"/>
      <c r="E308" s="17"/>
      <c r="F308" s="18"/>
      <c r="G308" s="143"/>
      <c r="H308" s="143"/>
      <c r="I308" s="143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5"/>
      <c r="U308" s="140"/>
      <c r="V308" s="141"/>
      <c r="Y308" s="27"/>
    </row>
    <row r="309" spans="1:25" customFormat="1" ht="17.25" customHeight="1">
      <c r="A309" s="22">
        <v>263</v>
      </c>
      <c r="B309" s="142"/>
      <c r="C309" s="142"/>
      <c r="D309" s="142"/>
      <c r="E309" s="17"/>
      <c r="F309" s="18"/>
      <c r="G309" s="143"/>
      <c r="H309" s="143"/>
      <c r="I309" s="143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  <c r="T309" s="145"/>
      <c r="U309" s="140"/>
      <c r="V309" s="141"/>
      <c r="Y309" s="27"/>
    </row>
    <row r="310" spans="1:25" customFormat="1" ht="17.25" customHeight="1">
      <c r="A310" s="22">
        <v>264</v>
      </c>
      <c r="B310" s="142"/>
      <c r="C310" s="142"/>
      <c r="D310" s="142"/>
      <c r="E310" s="17"/>
      <c r="F310" s="18"/>
      <c r="G310" s="143"/>
      <c r="H310" s="143"/>
      <c r="I310" s="143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5"/>
      <c r="U310" s="140"/>
      <c r="V310" s="141"/>
      <c r="Y310" s="27"/>
    </row>
    <row r="311" spans="1:25" customFormat="1" ht="17.25" customHeight="1">
      <c r="A311" s="22">
        <v>265</v>
      </c>
      <c r="B311" s="142"/>
      <c r="C311" s="142"/>
      <c r="D311" s="142"/>
      <c r="E311" s="17"/>
      <c r="F311" s="18"/>
      <c r="G311" s="143"/>
      <c r="H311" s="143"/>
      <c r="I311" s="143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5"/>
      <c r="U311" s="140"/>
      <c r="V311" s="141"/>
      <c r="Y311" s="27"/>
    </row>
    <row r="312" spans="1:25" customFormat="1" ht="17.25" customHeight="1">
      <c r="A312" s="22">
        <v>266</v>
      </c>
      <c r="B312" s="142"/>
      <c r="C312" s="142"/>
      <c r="D312" s="142"/>
      <c r="E312" s="17"/>
      <c r="F312" s="18"/>
      <c r="G312" s="143"/>
      <c r="H312" s="143"/>
      <c r="I312" s="143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5"/>
      <c r="U312" s="140"/>
      <c r="V312" s="141"/>
      <c r="Y312" s="27"/>
    </row>
    <row r="313" spans="1:25" customFormat="1" ht="17.25" customHeight="1">
      <c r="A313" s="22">
        <v>267</v>
      </c>
      <c r="B313" s="142"/>
      <c r="C313" s="142"/>
      <c r="D313" s="142"/>
      <c r="E313" s="17"/>
      <c r="F313" s="18"/>
      <c r="G313" s="143"/>
      <c r="H313" s="143"/>
      <c r="I313" s="143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  <c r="T313" s="145"/>
      <c r="U313" s="140"/>
      <c r="V313" s="141"/>
      <c r="Y313" s="27"/>
    </row>
    <row r="314" spans="1:25" customFormat="1" ht="17.25" customHeight="1">
      <c r="A314" s="22">
        <v>268</v>
      </c>
      <c r="B314" s="142"/>
      <c r="C314" s="142"/>
      <c r="D314" s="142"/>
      <c r="E314" s="17"/>
      <c r="F314" s="18"/>
      <c r="G314" s="143"/>
      <c r="H314" s="143"/>
      <c r="I314" s="143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5"/>
      <c r="U314" s="140"/>
      <c r="V314" s="141"/>
      <c r="Y314" s="27"/>
    </row>
    <row r="315" spans="1:25" customFormat="1" ht="17.25" customHeight="1">
      <c r="A315" s="22">
        <v>269</v>
      </c>
      <c r="B315" s="142"/>
      <c r="C315" s="142"/>
      <c r="D315" s="142"/>
      <c r="E315" s="17"/>
      <c r="F315" s="18"/>
      <c r="G315" s="143"/>
      <c r="H315" s="143"/>
      <c r="I315" s="143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5"/>
      <c r="U315" s="140"/>
      <c r="V315" s="141"/>
      <c r="Y315" s="27"/>
    </row>
    <row r="316" spans="1:25" customFormat="1" ht="17.25" customHeight="1">
      <c r="A316" s="22">
        <v>270</v>
      </c>
      <c r="B316" s="142"/>
      <c r="C316" s="142"/>
      <c r="D316" s="142"/>
      <c r="E316" s="17"/>
      <c r="F316" s="18"/>
      <c r="G316" s="143"/>
      <c r="H316" s="143"/>
      <c r="I316" s="143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5"/>
      <c r="U316" s="140"/>
      <c r="V316" s="141"/>
      <c r="Y316" s="27"/>
    </row>
    <row r="317" spans="1:25" customFormat="1" ht="17.25" customHeight="1">
      <c r="A317" s="22">
        <v>271</v>
      </c>
      <c r="B317" s="142"/>
      <c r="C317" s="142"/>
      <c r="D317" s="142"/>
      <c r="E317" s="17"/>
      <c r="F317" s="18"/>
      <c r="G317" s="143"/>
      <c r="H317" s="143"/>
      <c r="I317" s="143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5"/>
      <c r="U317" s="140"/>
      <c r="V317" s="141"/>
      <c r="Y317" s="27"/>
    </row>
    <row r="318" spans="1:25" customFormat="1" ht="17.25" customHeight="1">
      <c r="A318" s="22">
        <v>272</v>
      </c>
      <c r="B318" s="142"/>
      <c r="C318" s="142"/>
      <c r="D318" s="142"/>
      <c r="E318" s="17"/>
      <c r="F318" s="18"/>
      <c r="G318" s="143"/>
      <c r="H318" s="143"/>
      <c r="I318" s="143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5"/>
      <c r="U318" s="140"/>
      <c r="V318" s="141"/>
      <c r="Y318" s="27"/>
    </row>
    <row r="319" spans="1:25" customFormat="1" ht="17.25" customHeight="1">
      <c r="A319" s="22">
        <v>273</v>
      </c>
      <c r="B319" s="142"/>
      <c r="C319" s="142"/>
      <c r="D319" s="142"/>
      <c r="E319" s="17"/>
      <c r="F319" s="18"/>
      <c r="G319" s="143"/>
      <c r="H319" s="143"/>
      <c r="I319" s="143"/>
      <c r="J319" s="144"/>
      <c r="K319" s="144"/>
      <c r="L319" s="144"/>
      <c r="M319" s="144"/>
      <c r="N319" s="144"/>
      <c r="O319" s="144"/>
      <c r="P319" s="144"/>
      <c r="Q319" s="144"/>
      <c r="R319" s="144"/>
      <c r="S319" s="144"/>
      <c r="T319" s="145"/>
      <c r="U319" s="140"/>
      <c r="V319" s="141"/>
      <c r="Y319" s="27"/>
    </row>
    <row r="320" spans="1:25" customFormat="1" ht="17.25" customHeight="1">
      <c r="A320" s="22">
        <v>274</v>
      </c>
      <c r="B320" s="142"/>
      <c r="C320" s="142"/>
      <c r="D320" s="142"/>
      <c r="E320" s="17"/>
      <c r="F320" s="18"/>
      <c r="G320" s="143"/>
      <c r="H320" s="143"/>
      <c r="I320" s="143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  <c r="T320" s="145"/>
      <c r="U320" s="140"/>
      <c r="V320" s="141"/>
      <c r="Y320" s="27"/>
    </row>
    <row r="321" spans="1:25" customFormat="1" ht="17.25" customHeight="1">
      <c r="A321" s="22">
        <v>275</v>
      </c>
      <c r="B321" s="142"/>
      <c r="C321" s="142"/>
      <c r="D321" s="142"/>
      <c r="E321" s="17"/>
      <c r="F321" s="18"/>
      <c r="G321" s="143"/>
      <c r="H321" s="143"/>
      <c r="I321" s="143"/>
      <c r="J321" s="144"/>
      <c r="K321" s="144"/>
      <c r="L321" s="144"/>
      <c r="M321" s="144"/>
      <c r="N321" s="144"/>
      <c r="O321" s="144"/>
      <c r="P321" s="144"/>
      <c r="Q321" s="144"/>
      <c r="R321" s="144"/>
      <c r="S321" s="144"/>
      <c r="T321" s="145"/>
      <c r="U321" s="140"/>
      <c r="V321" s="141"/>
      <c r="Y321" s="27"/>
    </row>
    <row r="322" spans="1:25" customFormat="1" ht="17.25" customHeight="1">
      <c r="A322" s="22">
        <v>276</v>
      </c>
      <c r="B322" s="142"/>
      <c r="C322" s="142"/>
      <c r="D322" s="142"/>
      <c r="E322" s="17"/>
      <c r="F322" s="18"/>
      <c r="G322" s="143"/>
      <c r="H322" s="143"/>
      <c r="I322" s="143"/>
      <c r="J322" s="144"/>
      <c r="K322" s="144"/>
      <c r="L322" s="144"/>
      <c r="M322" s="144"/>
      <c r="N322" s="144"/>
      <c r="O322" s="144"/>
      <c r="P322" s="144"/>
      <c r="Q322" s="144"/>
      <c r="R322" s="144"/>
      <c r="S322" s="144"/>
      <c r="T322" s="145"/>
      <c r="U322" s="140"/>
      <c r="V322" s="141"/>
      <c r="Y322" s="27"/>
    </row>
    <row r="323" spans="1:25" customFormat="1" ht="17.25" customHeight="1">
      <c r="A323" s="22">
        <v>277</v>
      </c>
      <c r="B323" s="142"/>
      <c r="C323" s="142"/>
      <c r="D323" s="142"/>
      <c r="E323" s="17"/>
      <c r="F323" s="18"/>
      <c r="G323" s="143"/>
      <c r="H323" s="143"/>
      <c r="I323" s="143"/>
      <c r="J323" s="144"/>
      <c r="K323" s="144"/>
      <c r="L323" s="144"/>
      <c r="M323" s="144"/>
      <c r="N323" s="144"/>
      <c r="O323" s="144"/>
      <c r="P323" s="144"/>
      <c r="Q323" s="144"/>
      <c r="R323" s="144"/>
      <c r="S323" s="144"/>
      <c r="T323" s="145"/>
      <c r="U323" s="140"/>
      <c r="V323" s="141"/>
      <c r="Y323" s="27"/>
    </row>
    <row r="324" spans="1:25" customFormat="1" ht="17.25" customHeight="1">
      <c r="A324" s="22">
        <v>278</v>
      </c>
      <c r="B324" s="142"/>
      <c r="C324" s="142"/>
      <c r="D324" s="142"/>
      <c r="E324" s="17"/>
      <c r="F324" s="18"/>
      <c r="G324" s="143"/>
      <c r="H324" s="143"/>
      <c r="I324" s="143"/>
      <c r="J324" s="144"/>
      <c r="K324" s="144"/>
      <c r="L324" s="144"/>
      <c r="M324" s="144"/>
      <c r="N324" s="144"/>
      <c r="O324" s="144"/>
      <c r="P324" s="144"/>
      <c r="Q324" s="144"/>
      <c r="R324" s="144"/>
      <c r="S324" s="144"/>
      <c r="T324" s="145"/>
      <c r="U324" s="140"/>
      <c r="V324" s="141"/>
      <c r="Y324" s="27"/>
    </row>
    <row r="325" spans="1:25" customFormat="1" ht="17.25" customHeight="1">
      <c r="A325" s="22">
        <v>279</v>
      </c>
      <c r="B325" s="142"/>
      <c r="C325" s="142"/>
      <c r="D325" s="142"/>
      <c r="E325" s="17"/>
      <c r="F325" s="18"/>
      <c r="G325" s="143"/>
      <c r="H325" s="143"/>
      <c r="I325" s="143"/>
      <c r="J325" s="144"/>
      <c r="K325" s="144"/>
      <c r="L325" s="144"/>
      <c r="M325" s="144"/>
      <c r="N325" s="144"/>
      <c r="O325" s="144"/>
      <c r="P325" s="144"/>
      <c r="Q325" s="144"/>
      <c r="R325" s="144"/>
      <c r="S325" s="144"/>
      <c r="T325" s="145"/>
      <c r="U325" s="140"/>
      <c r="V325" s="141"/>
      <c r="Y325" s="27"/>
    </row>
    <row r="326" spans="1:25" customFormat="1" ht="17.25" customHeight="1">
      <c r="A326" s="22">
        <v>280</v>
      </c>
      <c r="B326" s="142"/>
      <c r="C326" s="142"/>
      <c r="D326" s="142"/>
      <c r="E326" s="17"/>
      <c r="F326" s="18"/>
      <c r="G326" s="143"/>
      <c r="H326" s="143"/>
      <c r="I326" s="143"/>
      <c r="J326" s="144"/>
      <c r="K326" s="144"/>
      <c r="L326" s="144"/>
      <c r="M326" s="144"/>
      <c r="N326" s="144"/>
      <c r="O326" s="144"/>
      <c r="P326" s="144"/>
      <c r="Q326" s="144"/>
      <c r="R326" s="144"/>
      <c r="S326" s="144"/>
      <c r="T326" s="145"/>
      <c r="U326" s="140"/>
      <c r="V326" s="141"/>
      <c r="Y326" s="27"/>
    </row>
    <row r="327" spans="1:25" customFormat="1" ht="17.25" customHeight="1">
      <c r="A327" s="22">
        <v>281</v>
      </c>
      <c r="B327" s="142"/>
      <c r="C327" s="142"/>
      <c r="D327" s="142"/>
      <c r="E327" s="17"/>
      <c r="F327" s="18"/>
      <c r="G327" s="143"/>
      <c r="H327" s="143"/>
      <c r="I327" s="143"/>
      <c r="J327" s="144"/>
      <c r="K327" s="144"/>
      <c r="L327" s="144"/>
      <c r="M327" s="144"/>
      <c r="N327" s="144"/>
      <c r="O327" s="144"/>
      <c r="P327" s="144"/>
      <c r="Q327" s="144"/>
      <c r="R327" s="144"/>
      <c r="S327" s="144"/>
      <c r="T327" s="145"/>
      <c r="U327" s="140"/>
      <c r="V327" s="141"/>
      <c r="Y327" s="27"/>
    </row>
    <row r="328" spans="1:25" customFormat="1" ht="17.25" customHeight="1">
      <c r="A328" s="22">
        <v>282</v>
      </c>
      <c r="B328" s="142"/>
      <c r="C328" s="142"/>
      <c r="D328" s="142"/>
      <c r="E328" s="17"/>
      <c r="F328" s="18"/>
      <c r="G328" s="143"/>
      <c r="H328" s="143"/>
      <c r="I328" s="143"/>
      <c r="J328" s="144"/>
      <c r="K328" s="144"/>
      <c r="L328" s="144"/>
      <c r="M328" s="144"/>
      <c r="N328" s="144"/>
      <c r="O328" s="144"/>
      <c r="P328" s="144"/>
      <c r="Q328" s="144"/>
      <c r="R328" s="144"/>
      <c r="S328" s="144"/>
      <c r="T328" s="145"/>
      <c r="U328" s="140"/>
      <c r="V328" s="141"/>
      <c r="Y328" s="27"/>
    </row>
    <row r="329" spans="1:25" customFormat="1" ht="17.25" customHeight="1">
      <c r="A329" s="22">
        <v>283</v>
      </c>
      <c r="B329" s="142"/>
      <c r="C329" s="142"/>
      <c r="D329" s="142"/>
      <c r="E329" s="17"/>
      <c r="F329" s="18"/>
      <c r="G329" s="143"/>
      <c r="H329" s="143"/>
      <c r="I329" s="143"/>
      <c r="J329" s="144"/>
      <c r="K329" s="144"/>
      <c r="L329" s="144"/>
      <c r="M329" s="144"/>
      <c r="N329" s="144"/>
      <c r="O329" s="144"/>
      <c r="P329" s="144"/>
      <c r="Q329" s="144"/>
      <c r="R329" s="144"/>
      <c r="S329" s="144"/>
      <c r="T329" s="145"/>
      <c r="U329" s="140"/>
      <c r="V329" s="141"/>
      <c r="Y329" s="27"/>
    </row>
    <row r="330" spans="1:25" customFormat="1" ht="17.25" customHeight="1">
      <c r="A330" s="22">
        <v>284</v>
      </c>
      <c r="B330" s="142"/>
      <c r="C330" s="142"/>
      <c r="D330" s="142"/>
      <c r="E330" s="17"/>
      <c r="F330" s="18"/>
      <c r="G330" s="143"/>
      <c r="H330" s="143"/>
      <c r="I330" s="143"/>
      <c r="J330" s="144"/>
      <c r="K330" s="144"/>
      <c r="L330" s="144"/>
      <c r="M330" s="144"/>
      <c r="N330" s="144"/>
      <c r="O330" s="144"/>
      <c r="P330" s="144"/>
      <c r="Q330" s="144"/>
      <c r="R330" s="144"/>
      <c r="S330" s="144"/>
      <c r="T330" s="145"/>
      <c r="U330" s="140"/>
      <c r="V330" s="141"/>
      <c r="Y330" s="27"/>
    </row>
    <row r="331" spans="1:25" customFormat="1" ht="17.25" customHeight="1">
      <c r="A331" s="22">
        <v>285</v>
      </c>
      <c r="B331" s="142"/>
      <c r="C331" s="142"/>
      <c r="D331" s="142"/>
      <c r="E331" s="17"/>
      <c r="F331" s="18"/>
      <c r="G331" s="143"/>
      <c r="H331" s="143"/>
      <c r="I331" s="143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5"/>
      <c r="U331" s="140"/>
      <c r="V331" s="141"/>
      <c r="Y331" s="27"/>
    </row>
    <row r="332" spans="1:25" customFormat="1" ht="17.25" customHeight="1">
      <c r="A332" s="22">
        <v>286</v>
      </c>
      <c r="B332" s="142"/>
      <c r="C332" s="142"/>
      <c r="D332" s="142"/>
      <c r="E332" s="17"/>
      <c r="F332" s="18"/>
      <c r="G332" s="143"/>
      <c r="H332" s="143"/>
      <c r="I332" s="143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5"/>
      <c r="U332" s="140"/>
      <c r="V332" s="141"/>
      <c r="Y332" s="27"/>
    </row>
    <row r="333" spans="1:25" customFormat="1" ht="17.25" customHeight="1">
      <c r="A333" s="22">
        <v>287</v>
      </c>
      <c r="B333" s="142"/>
      <c r="C333" s="142"/>
      <c r="D333" s="142"/>
      <c r="E333" s="17"/>
      <c r="F333" s="18"/>
      <c r="G333" s="143"/>
      <c r="H333" s="143"/>
      <c r="I333" s="143"/>
      <c r="J333" s="144"/>
      <c r="K333" s="144"/>
      <c r="L333" s="144"/>
      <c r="M333" s="144"/>
      <c r="N333" s="144"/>
      <c r="O333" s="144"/>
      <c r="P333" s="144"/>
      <c r="Q333" s="144"/>
      <c r="R333" s="144"/>
      <c r="S333" s="144"/>
      <c r="T333" s="145"/>
      <c r="U333" s="140"/>
      <c r="V333" s="141"/>
      <c r="Y333" s="27"/>
    </row>
    <row r="334" spans="1:25" customFormat="1" ht="17.25" customHeight="1">
      <c r="A334" s="22">
        <v>288</v>
      </c>
      <c r="B334" s="142"/>
      <c r="C334" s="142"/>
      <c r="D334" s="142"/>
      <c r="E334" s="17"/>
      <c r="F334" s="18"/>
      <c r="G334" s="143"/>
      <c r="H334" s="143"/>
      <c r="I334" s="143"/>
      <c r="J334" s="144"/>
      <c r="K334" s="144"/>
      <c r="L334" s="144"/>
      <c r="M334" s="144"/>
      <c r="N334" s="144"/>
      <c r="O334" s="144"/>
      <c r="P334" s="144"/>
      <c r="Q334" s="144"/>
      <c r="R334" s="144"/>
      <c r="S334" s="144"/>
      <c r="T334" s="145"/>
      <c r="U334" s="140"/>
      <c r="V334" s="141"/>
      <c r="Y334" s="27"/>
    </row>
    <row r="335" spans="1:25" customFormat="1" ht="17.25" customHeight="1">
      <c r="A335" s="22">
        <v>289</v>
      </c>
      <c r="B335" s="142"/>
      <c r="C335" s="142"/>
      <c r="D335" s="142"/>
      <c r="E335" s="17"/>
      <c r="F335" s="18"/>
      <c r="G335" s="143"/>
      <c r="H335" s="143"/>
      <c r="I335" s="143"/>
      <c r="J335" s="144"/>
      <c r="K335" s="144"/>
      <c r="L335" s="144"/>
      <c r="M335" s="144"/>
      <c r="N335" s="144"/>
      <c r="O335" s="144"/>
      <c r="P335" s="144"/>
      <c r="Q335" s="144"/>
      <c r="R335" s="144"/>
      <c r="S335" s="144"/>
      <c r="T335" s="145"/>
      <c r="U335" s="140"/>
      <c r="V335" s="141"/>
      <c r="Y335" s="27"/>
    </row>
    <row r="336" spans="1:25" customFormat="1" ht="17.25" customHeight="1">
      <c r="A336" s="22">
        <v>290</v>
      </c>
      <c r="B336" s="142"/>
      <c r="C336" s="142"/>
      <c r="D336" s="142"/>
      <c r="E336" s="17"/>
      <c r="F336" s="18"/>
      <c r="G336" s="143"/>
      <c r="H336" s="143"/>
      <c r="I336" s="143"/>
      <c r="J336" s="144"/>
      <c r="K336" s="144"/>
      <c r="L336" s="144"/>
      <c r="M336" s="144"/>
      <c r="N336" s="144"/>
      <c r="O336" s="144"/>
      <c r="P336" s="144"/>
      <c r="Q336" s="144"/>
      <c r="R336" s="144"/>
      <c r="S336" s="144"/>
      <c r="T336" s="145"/>
      <c r="U336" s="140"/>
      <c r="V336" s="141"/>
      <c r="Y336" s="27"/>
    </row>
    <row r="337" spans="1:25" customFormat="1" ht="17.25" customHeight="1">
      <c r="A337" s="22">
        <v>291</v>
      </c>
      <c r="B337" s="142"/>
      <c r="C337" s="142"/>
      <c r="D337" s="142"/>
      <c r="E337" s="17"/>
      <c r="F337" s="18"/>
      <c r="G337" s="143"/>
      <c r="H337" s="143"/>
      <c r="I337" s="143"/>
      <c r="J337" s="144"/>
      <c r="K337" s="144"/>
      <c r="L337" s="144"/>
      <c r="M337" s="144"/>
      <c r="N337" s="144"/>
      <c r="O337" s="144"/>
      <c r="P337" s="144"/>
      <c r="Q337" s="144"/>
      <c r="R337" s="144"/>
      <c r="S337" s="144"/>
      <c r="T337" s="145"/>
      <c r="U337" s="140"/>
      <c r="V337" s="141"/>
      <c r="Y337" s="27"/>
    </row>
    <row r="338" spans="1:25" customFormat="1" ht="17.25" customHeight="1">
      <c r="A338" s="22">
        <v>292</v>
      </c>
      <c r="B338" s="142"/>
      <c r="C338" s="142"/>
      <c r="D338" s="142"/>
      <c r="E338" s="17"/>
      <c r="F338" s="18"/>
      <c r="G338" s="143"/>
      <c r="H338" s="143"/>
      <c r="I338" s="143"/>
      <c r="J338" s="144"/>
      <c r="K338" s="144"/>
      <c r="L338" s="144"/>
      <c r="M338" s="144"/>
      <c r="N338" s="144"/>
      <c r="O338" s="144"/>
      <c r="P338" s="144"/>
      <c r="Q338" s="144"/>
      <c r="R338" s="144"/>
      <c r="S338" s="144"/>
      <c r="T338" s="145"/>
      <c r="U338" s="140"/>
      <c r="V338" s="141"/>
      <c r="Y338" s="27"/>
    </row>
    <row r="339" spans="1:25" customFormat="1" ht="17.25" customHeight="1">
      <c r="A339" s="22">
        <v>293</v>
      </c>
      <c r="B339" s="142"/>
      <c r="C339" s="142"/>
      <c r="D339" s="142"/>
      <c r="E339" s="17"/>
      <c r="F339" s="18"/>
      <c r="G339" s="143"/>
      <c r="H339" s="143"/>
      <c r="I339" s="143"/>
      <c r="J339" s="144"/>
      <c r="K339" s="144"/>
      <c r="L339" s="144"/>
      <c r="M339" s="144"/>
      <c r="N339" s="144"/>
      <c r="O339" s="144"/>
      <c r="P339" s="144"/>
      <c r="Q339" s="144"/>
      <c r="R339" s="144"/>
      <c r="S339" s="144"/>
      <c r="T339" s="145"/>
      <c r="U339" s="140"/>
      <c r="V339" s="141"/>
      <c r="Y339" s="27"/>
    </row>
    <row r="340" spans="1:25" customFormat="1" ht="17.25" customHeight="1">
      <c r="A340" s="22">
        <v>294</v>
      </c>
      <c r="B340" s="142"/>
      <c r="C340" s="142"/>
      <c r="D340" s="142"/>
      <c r="E340" s="17"/>
      <c r="F340" s="18"/>
      <c r="G340" s="143"/>
      <c r="H340" s="143"/>
      <c r="I340" s="143"/>
      <c r="J340" s="144"/>
      <c r="K340" s="144"/>
      <c r="L340" s="144"/>
      <c r="M340" s="144"/>
      <c r="N340" s="144"/>
      <c r="O340" s="144"/>
      <c r="P340" s="144"/>
      <c r="Q340" s="144"/>
      <c r="R340" s="144"/>
      <c r="S340" s="144"/>
      <c r="T340" s="145"/>
      <c r="U340" s="140"/>
      <c r="V340" s="141"/>
      <c r="Y340" s="27"/>
    </row>
    <row r="341" spans="1:25" customFormat="1" ht="17.25" customHeight="1">
      <c r="A341" s="22">
        <v>295</v>
      </c>
      <c r="B341" s="142"/>
      <c r="C341" s="142"/>
      <c r="D341" s="142"/>
      <c r="E341" s="17"/>
      <c r="F341" s="18"/>
      <c r="G341" s="143"/>
      <c r="H341" s="143"/>
      <c r="I341" s="143"/>
      <c r="J341" s="144"/>
      <c r="K341" s="144"/>
      <c r="L341" s="144"/>
      <c r="M341" s="144"/>
      <c r="N341" s="144"/>
      <c r="O341" s="144"/>
      <c r="P341" s="144"/>
      <c r="Q341" s="144"/>
      <c r="R341" s="144"/>
      <c r="S341" s="144"/>
      <c r="T341" s="145"/>
      <c r="U341" s="140"/>
      <c r="V341" s="148"/>
      <c r="Y341" s="27"/>
    </row>
    <row r="342" spans="1:25" customFormat="1" ht="17.25" customHeight="1">
      <c r="A342" s="22">
        <v>296</v>
      </c>
      <c r="B342" s="142"/>
      <c r="C342" s="142"/>
      <c r="D342" s="142"/>
      <c r="E342" s="17"/>
      <c r="F342" s="18"/>
      <c r="G342" s="143"/>
      <c r="H342" s="143"/>
      <c r="I342" s="143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5"/>
      <c r="U342" s="140"/>
      <c r="V342" s="148"/>
      <c r="Y342" s="27"/>
    </row>
    <row r="343" spans="1:25" customFormat="1" ht="17.25" customHeight="1">
      <c r="A343" s="22">
        <v>297</v>
      </c>
      <c r="B343" s="142"/>
      <c r="C343" s="142"/>
      <c r="D343" s="142"/>
      <c r="E343" s="17"/>
      <c r="F343" s="18"/>
      <c r="G343" s="143"/>
      <c r="H343" s="143"/>
      <c r="I343" s="143"/>
      <c r="J343" s="144"/>
      <c r="K343" s="144"/>
      <c r="L343" s="144"/>
      <c r="M343" s="144"/>
      <c r="N343" s="144"/>
      <c r="O343" s="144"/>
      <c r="P343" s="144"/>
      <c r="Q343" s="144"/>
      <c r="R343" s="144"/>
      <c r="S343" s="144"/>
      <c r="T343" s="145"/>
      <c r="U343" s="144"/>
      <c r="V343" s="155"/>
      <c r="Y343" s="27"/>
    </row>
    <row r="344" spans="1:25" customFormat="1" ht="17.25" customHeight="1">
      <c r="A344" s="22">
        <v>298</v>
      </c>
      <c r="B344" s="142"/>
      <c r="C344" s="142"/>
      <c r="D344" s="142"/>
      <c r="E344" s="17"/>
      <c r="F344" s="18"/>
      <c r="G344" s="143"/>
      <c r="H344" s="143"/>
      <c r="I344" s="143"/>
      <c r="J344" s="144"/>
      <c r="K344" s="144"/>
      <c r="L344" s="144"/>
      <c r="M344" s="144"/>
      <c r="N344" s="144"/>
      <c r="O344" s="144"/>
      <c r="P344" s="144"/>
      <c r="Q344" s="144"/>
      <c r="R344" s="144"/>
      <c r="S344" s="144"/>
      <c r="T344" s="145"/>
      <c r="U344" s="140"/>
      <c r="V344" s="148"/>
      <c r="Y344" s="27"/>
    </row>
    <row r="345" spans="1:25" customFormat="1" ht="17.25" customHeight="1">
      <c r="A345" s="22">
        <v>299</v>
      </c>
      <c r="B345" s="142"/>
      <c r="C345" s="142"/>
      <c r="D345" s="142"/>
      <c r="E345" s="17"/>
      <c r="F345" s="18"/>
      <c r="G345" s="143"/>
      <c r="H345" s="143"/>
      <c r="I345" s="143"/>
      <c r="J345" s="144"/>
      <c r="K345" s="144"/>
      <c r="L345" s="144"/>
      <c r="M345" s="144"/>
      <c r="N345" s="144"/>
      <c r="O345" s="144"/>
      <c r="P345" s="144"/>
      <c r="Q345" s="144"/>
      <c r="R345" s="144"/>
      <c r="S345" s="144"/>
      <c r="T345" s="145"/>
      <c r="U345" s="140"/>
      <c r="V345" s="148"/>
      <c r="Y345" s="27"/>
    </row>
    <row r="346" spans="1:25" customFormat="1" ht="17.25" customHeight="1">
      <c r="A346" s="28">
        <v>300</v>
      </c>
      <c r="B346" s="181"/>
      <c r="C346" s="181"/>
      <c r="D346" s="181"/>
      <c r="E346" s="32"/>
      <c r="F346" s="33"/>
      <c r="G346" s="182"/>
      <c r="H346" s="182"/>
      <c r="I346" s="182"/>
      <c r="J346" s="183"/>
      <c r="K346" s="183"/>
      <c r="L346" s="183"/>
      <c r="M346" s="183"/>
      <c r="N346" s="183"/>
      <c r="O346" s="183"/>
      <c r="P346" s="183"/>
      <c r="Q346" s="183"/>
      <c r="R346" s="183"/>
      <c r="S346" s="183"/>
      <c r="T346" s="184"/>
      <c r="U346" s="185"/>
      <c r="V346" s="186"/>
      <c r="Y346" s="27"/>
    </row>
    <row r="347" spans="1:25" customFormat="1" ht="22.5" customHeight="1">
      <c r="A347" s="176" t="s">
        <v>13</v>
      </c>
      <c r="B347" s="177"/>
      <c r="C347" s="177"/>
      <c r="D347" s="177"/>
      <c r="E347" s="177"/>
      <c r="F347" s="177"/>
      <c r="G347" s="198">
        <f>COUNTA(G307:I346)</f>
        <v>0</v>
      </c>
      <c r="H347" s="198"/>
      <c r="I347" s="198"/>
      <c r="J347" s="198">
        <f>COUNTA(J307:L346)</f>
        <v>0</v>
      </c>
      <c r="K347" s="198"/>
      <c r="L347" s="198"/>
      <c r="M347" s="198">
        <f>COUNTA(M307:N346)</f>
        <v>0</v>
      </c>
      <c r="N347" s="198"/>
      <c r="O347" s="198">
        <f>COUNTA(O307:P346)</f>
        <v>0</v>
      </c>
      <c r="P347" s="198"/>
      <c r="Q347" s="198">
        <f>COUNTA(Q307:T346)</f>
        <v>0</v>
      </c>
      <c r="R347" s="198"/>
      <c r="S347" s="198"/>
      <c r="T347" s="198"/>
      <c r="U347" s="161"/>
      <c r="V347" s="162"/>
      <c r="Y347" s="27"/>
    </row>
    <row r="348" spans="1:25" customFormat="1" ht="15" customHeight="1">
      <c r="A348" s="192" t="s">
        <v>12</v>
      </c>
      <c r="B348" s="182"/>
      <c r="C348" s="182"/>
      <c r="D348" s="182"/>
      <c r="E348" s="182"/>
      <c r="F348" s="182"/>
      <c r="G348" s="193" t="s">
        <v>43</v>
      </c>
      <c r="H348" s="194"/>
      <c r="I348" s="195"/>
      <c r="J348" s="193" t="s">
        <v>17</v>
      </c>
      <c r="K348" s="194"/>
      <c r="L348" s="195"/>
      <c r="M348" s="193" t="s">
        <v>18</v>
      </c>
      <c r="N348" s="195"/>
      <c r="O348" s="193" t="s">
        <v>19</v>
      </c>
      <c r="P348" s="195"/>
      <c r="Q348" s="193" t="s">
        <v>44</v>
      </c>
      <c r="R348" s="194"/>
      <c r="S348" s="194"/>
      <c r="T348" s="195"/>
      <c r="U348" s="196"/>
      <c r="V348" s="197"/>
      <c r="Y348" s="27"/>
    </row>
    <row r="349" spans="1:25" customFormat="1" ht="22.5" customHeight="1" thickBot="1">
      <c r="A349" s="187"/>
      <c r="B349" s="188"/>
      <c r="C349" s="188"/>
      <c r="D349" s="188"/>
      <c r="E349" s="188"/>
      <c r="F349" s="188"/>
      <c r="G349" s="191">
        <f>G306+G347</f>
        <v>0</v>
      </c>
      <c r="H349" s="191"/>
      <c r="I349" s="191"/>
      <c r="J349" s="191">
        <f>J306+J347</f>
        <v>0</v>
      </c>
      <c r="K349" s="191"/>
      <c r="L349" s="191"/>
      <c r="M349" s="191">
        <f>M306+M347</f>
        <v>0</v>
      </c>
      <c r="N349" s="191"/>
      <c r="O349" s="191">
        <f>O306+O347</f>
        <v>0</v>
      </c>
      <c r="P349" s="191"/>
      <c r="Q349" s="191">
        <f>Q306+Q347</f>
        <v>0</v>
      </c>
      <c r="R349" s="191"/>
      <c r="S349" s="191"/>
      <c r="T349" s="191"/>
      <c r="U349" s="189"/>
      <c r="V349" s="190"/>
      <c r="Y349" s="27"/>
    </row>
  </sheetData>
  <dataConsolidate link="1"/>
  <mergeCells count="2313">
    <mergeCell ref="U305:V306"/>
    <mergeCell ref="G306:I306"/>
    <mergeCell ref="J306:L306"/>
    <mergeCell ref="M306:N306"/>
    <mergeCell ref="O306:P306"/>
    <mergeCell ref="Q306:T306"/>
    <mergeCell ref="A305:F306"/>
    <mergeCell ref="G305:I305"/>
    <mergeCell ref="J305:L305"/>
    <mergeCell ref="M305:N305"/>
    <mergeCell ref="O305:P305"/>
    <mergeCell ref="Q305:T305"/>
    <mergeCell ref="U303:V303"/>
    <mergeCell ref="A304:F304"/>
    <mergeCell ref="G304:I304"/>
    <mergeCell ref="J304:L304"/>
    <mergeCell ref="M304:N304"/>
    <mergeCell ref="O304:P304"/>
    <mergeCell ref="Q304:T304"/>
    <mergeCell ref="U304:V304"/>
    <mergeCell ref="B303:D303"/>
    <mergeCell ref="G303:I303"/>
    <mergeCell ref="J303:L303"/>
    <mergeCell ref="M303:N303"/>
    <mergeCell ref="O303:P303"/>
    <mergeCell ref="Q303:T303"/>
    <mergeCell ref="U301:V301"/>
    <mergeCell ref="B302:D302"/>
    <mergeCell ref="G302:I302"/>
    <mergeCell ref="J302:L302"/>
    <mergeCell ref="M302:N302"/>
    <mergeCell ref="O302:P302"/>
    <mergeCell ref="Q302:T302"/>
    <mergeCell ref="U302:V302"/>
    <mergeCell ref="B301:D301"/>
    <mergeCell ref="G301:I301"/>
    <mergeCell ref="J301:L301"/>
    <mergeCell ref="M301:N301"/>
    <mergeCell ref="O301:P301"/>
    <mergeCell ref="Q301:T301"/>
    <mergeCell ref="U299:V299"/>
    <mergeCell ref="B300:D300"/>
    <mergeCell ref="G300:I300"/>
    <mergeCell ref="J300:L300"/>
    <mergeCell ref="M300:N300"/>
    <mergeCell ref="O300:P300"/>
    <mergeCell ref="Q300:T300"/>
    <mergeCell ref="U300:V300"/>
    <mergeCell ref="B299:D299"/>
    <mergeCell ref="G299:I299"/>
    <mergeCell ref="J299:L299"/>
    <mergeCell ref="M299:N299"/>
    <mergeCell ref="O299:P299"/>
    <mergeCell ref="Q299:T299"/>
    <mergeCell ref="U297:V297"/>
    <mergeCell ref="B298:D298"/>
    <mergeCell ref="G298:I298"/>
    <mergeCell ref="J298:L298"/>
    <mergeCell ref="M298:N298"/>
    <mergeCell ref="O298:P298"/>
    <mergeCell ref="Q298:T298"/>
    <mergeCell ref="U298:V298"/>
    <mergeCell ref="B297:D297"/>
    <mergeCell ref="G297:I297"/>
    <mergeCell ref="J297:L297"/>
    <mergeCell ref="M297:N297"/>
    <mergeCell ref="O297:P297"/>
    <mergeCell ref="Q297:T297"/>
    <mergeCell ref="U295:V295"/>
    <mergeCell ref="B296:D296"/>
    <mergeCell ref="G296:I296"/>
    <mergeCell ref="J296:L296"/>
    <mergeCell ref="M296:N296"/>
    <mergeCell ref="O296:P296"/>
    <mergeCell ref="Q296:T296"/>
    <mergeCell ref="U296:V296"/>
    <mergeCell ref="B295:D295"/>
    <mergeCell ref="G295:I295"/>
    <mergeCell ref="J295:L295"/>
    <mergeCell ref="M295:N295"/>
    <mergeCell ref="O295:P295"/>
    <mergeCell ref="Q295:T295"/>
    <mergeCell ref="U293:V293"/>
    <mergeCell ref="B294:D294"/>
    <mergeCell ref="G294:I294"/>
    <mergeCell ref="J294:L294"/>
    <mergeCell ref="M294:N294"/>
    <mergeCell ref="O294:P294"/>
    <mergeCell ref="Q294:T294"/>
    <mergeCell ref="U294:V294"/>
    <mergeCell ref="B293:D293"/>
    <mergeCell ref="G293:I293"/>
    <mergeCell ref="J293:L293"/>
    <mergeCell ref="M293:N293"/>
    <mergeCell ref="O293:P293"/>
    <mergeCell ref="Q293:T293"/>
    <mergeCell ref="U291:V291"/>
    <mergeCell ref="B292:D292"/>
    <mergeCell ref="G292:I292"/>
    <mergeCell ref="J292:L292"/>
    <mergeCell ref="M292:N292"/>
    <mergeCell ref="O292:P292"/>
    <mergeCell ref="Q292:T292"/>
    <mergeCell ref="U292:V292"/>
    <mergeCell ref="B291:D291"/>
    <mergeCell ref="G291:I291"/>
    <mergeCell ref="J291:L291"/>
    <mergeCell ref="M291:N291"/>
    <mergeCell ref="O291:P291"/>
    <mergeCell ref="Q291:T291"/>
    <mergeCell ref="U289:V289"/>
    <mergeCell ref="B290:D290"/>
    <mergeCell ref="G290:I290"/>
    <mergeCell ref="J290:L290"/>
    <mergeCell ref="M290:N290"/>
    <mergeCell ref="O290:P290"/>
    <mergeCell ref="Q290:T290"/>
    <mergeCell ref="U290:V290"/>
    <mergeCell ref="B289:D289"/>
    <mergeCell ref="G289:I289"/>
    <mergeCell ref="J289:L289"/>
    <mergeCell ref="M289:N289"/>
    <mergeCell ref="O289:P289"/>
    <mergeCell ref="Q289:T289"/>
    <mergeCell ref="U287:V287"/>
    <mergeCell ref="B288:D288"/>
    <mergeCell ref="G288:I288"/>
    <mergeCell ref="J288:L288"/>
    <mergeCell ref="M288:N288"/>
    <mergeCell ref="O288:P288"/>
    <mergeCell ref="Q288:T288"/>
    <mergeCell ref="U288:V288"/>
    <mergeCell ref="B287:D287"/>
    <mergeCell ref="G287:I287"/>
    <mergeCell ref="J287:L287"/>
    <mergeCell ref="M287:N287"/>
    <mergeCell ref="O287:P287"/>
    <mergeCell ref="Q287:T287"/>
    <mergeCell ref="U285:V285"/>
    <mergeCell ref="B286:D286"/>
    <mergeCell ref="G286:I286"/>
    <mergeCell ref="J286:L286"/>
    <mergeCell ref="M286:N286"/>
    <mergeCell ref="O286:P286"/>
    <mergeCell ref="Q286:T286"/>
    <mergeCell ref="U286:V286"/>
    <mergeCell ref="B285:D285"/>
    <mergeCell ref="G285:I285"/>
    <mergeCell ref="J285:L285"/>
    <mergeCell ref="M285:N285"/>
    <mergeCell ref="O285:P285"/>
    <mergeCell ref="Q285:T285"/>
    <mergeCell ref="U283:V283"/>
    <mergeCell ref="B284:D284"/>
    <mergeCell ref="G284:I284"/>
    <mergeCell ref="J284:L284"/>
    <mergeCell ref="M284:N284"/>
    <mergeCell ref="O284:P284"/>
    <mergeCell ref="Q284:T284"/>
    <mergeCell ref="U284:V284"/>
    <mergeCell ref="B283:D283"/>
    <mergeCell ref="G283:I283"/>
    <mergeCell ref="J283:L283"/>
    <mergeCell ref="M283:N283"/>
    <mergeCell ref="O283:P283"/>
    <mergeCell ref="Q283:T283"/>
    <mergeCell ref="U281:V281"/>
    <mergeCell ref="B282:D282"/>
    <mergeCell ref="G282:I282"/>
    <mergeCell ref="J282:L282"/>
    <mergeCell ref="M282:N282"/>
    <mergeCell ref="O282:P282"/>
    <mergeCell ref="Q282:T282"/>
    <mergeCell ref="U282:V282"/>
    <mergeCell ref="B281:D281"/>
    <mergeCell ref="G281:I281"/>
    <mergeCell ref="J281:L281"/>
    <mergeCell ref="M281:N281"/>
    <mergeCell ref="O281:P281"/>
    <mergeCell ref="Q281:T281"/>
    <mergeCell ref="U279:V279"/>
    <mergeCell ref="B280:D280"/>
    <mergeCell ref="G280:I280"/>
    <mergeCell ref="J280:L280"/>
    <mergeCell ref="M280:N280"/>
    <mergeCell ref="O280:P280"/>
    <mergeCell ref="Q280:T280"/>
    <mergeCell ref="U280:V280"/>
    <mergeCell ref="B279:D279"/>
    <mergeCell ref="G279:I279"/>
    <mergeCell ref="J279:L279"/>
    <mergeCell ref="M279:N279"/>
    <mergeCell ref="O279:P279"/>
    <mergeCell ref="Q279:T279"/>
    <mergeCell ref="U277:V277"/>
    <mergeCell ref="B278:D278"/>
    <mergeCell ref="G278:I278"/>
    <mergeCell ref="J278:L278"/>
    <mergeCell ref="M278:N278"/>
    <mergeCell ref="O278:P278"/>
    <mergeCell ref="Q278:T278"/>
    <mergeCell ref="U278:V278"/>
    <mergeCell ref="B277:D277"/>
    <mergeCell ref="G277:I277"/>
    <mergeCell ref="J277:L277"/>
    <mergeCell ref="M277:N277"/>
    <mergeCell ref="O277:P277"/>
    <mergeCell ref="Q277:T277"/>
    <mergeCell ref="U275:V275"/>
    <mergeCell ref="B276:D276"/>
    <mergeCell ref="G276:I276"/>
    <mergeCell ref="J276:L276"/>
    <mergeCell ref="M276:N276"/>
    <mergeCell ref="O276:P276"/>
    <mergeCell ref="Q276:T276"/>
    <mergeCell ref="U276:V276"/>
    <mergeCell ref="B275:D275"/>
    <mergeCell ref="G275:I275"/>
    <mergeCell ref="J275:L275"/>
    <mergeCell ref="M275:N275"/>
    <mergeCell ref="O275:P275"/>
    <mergeCell ref="Q275:T275"/>
    <mergeCell ref="U273:V273"/>
    <mergeCell ref="B274:D274"/>
    <mergeCell ref="G274:I274"/>
    <mergeCell ref="J274:L274"/>
    <mergeCell ref="M274:N274"/>
    <mergeCell ref="O274:P274"/>
    <mergeCell ref="Q274:T274"/>
    <mergeCell ref="U274:V274"/>
    <mergeCell ref="B273:D273"/>
    <mergeCell ref="G273:I273"/>
    <mergeCell ref="J273:L273"/>
    <mergeCell ref="M273:N273"/>
    <mergeCell ref="O273:P273"/>
    <mergeCell ref="Q273:T273"/>
    <mergeCell ref="U271:V271"/>
    <mergeCell ref="B272:D272"/>
    <mergeCell ref="G272:I272"/>
    <mergeCell ref="J272:L272"/>
    <mergeCell ref="M272:N272"/>
    <mergeCell ref="O272:P272"/>
    <mergeCell ref="Q272:T272"/>
    <mergeCell ref="U272:V272"/>
    <mergeCell ref="B271:D271"/>
    <mergeCell ref="G271:I271"/>
    <mergeCell ref="J271:L271"/>
    <mergeCell ref="M271:N271"/>
    <mergeCell ref="O271:P271"/>
    <mergeCell ref="Q271:T271"/>
    <mergeCell ref="U269:V269"/>
    <mergeCell ref="B270:D270"/>
    <mergeCell ref="G270:I270"/>
    <mergeCell ref="J270:L270"/>
    <mergeCell ref="M270:N270"/>
    <mergeCell ref="O270:P270"/>
    <mergeCell ref="Q270:T270"/>
    <mergeCell ref="U270:V270"/>
    <mergeCell ref="B269:D269"/>
    <mergeCell ref="G269:I269"/>
    <mergeCell ref="J269:L269"/>
    <mergeCell ref="M269:N269"/>
    <mergeCell ref="O269:P269"/>
    <mergeCell ref="Q269:T269"/>
    <mergeCell ref="U267:V267"/>
    <mergeCell ref="B268:D268"/>
    <mergeCell ref="G268:I268"/>
    <mergeCell ref="J268:L268"/>
    <mergeCell ref="M268:N268"/>
    <mergeCell ref="O268:P268"/>
    <mergeCell ref="Q268:T268"/>
    <mergeCell ref="U268:V268"/>
    <mergeCell ref="B267:D267"/>
    <mergeCell ref="G267:I267"/>
    <mergeCell ref="J267:L267"/>
    <mergeCell ref="M267:N267"/>
    <mergeCell ref="O267:P267"/>
    <mergeCell ref="Q267:T267"/>
    <mergeCell ref="U264:V264"/>
    <mergeCell ref="B265:D265"/>
    <mergeCell ref="G265:I265"/>
    <mergeCell ref="J265:L265"/>
    <mergeCell ref="M265:N265"/>
    <mergeCell ref="O265:P265"/>
    <mergeCell ref="Q265:T265"/>
    <mergeCell ref="U265:V265"/>
    <mergeCell ref="M134:N134"/>
    <mergeCell ref="O134:P134"/>
    <mergeCell ref="Q134:T134"/>
    <mergeCell ref="B264:D264"/>
    <mergeCell ref="G264:I264"/>
    <mergeCell ref="J264:L264"/>
    <mergeCell ref="M264:N264"/>
    <mergeCell ref="O264:P264"/>
    <mergeCell ref="Q264:T264"/>
    <mergeCell ref="O218:P218"/>
    <mergeCell ref="Q218:T218"/>
    <mergeCell ref="U216:V216"/>
    <mergeCell ref="B217:D217"/>
    <mergeCell ref="G217:I217"/>
    <mergeCell ref="J217:L217"/>
    <mergeCell ref="M217:N217"/>
    <mergeCell ref="O217:P217"/>
    <mergeCell ref="Q217:T217"/>
    <mergeCell ref="U217:V217"/>
    <mergeCell ref="B216:D216"/>
    <mergeCell ref="G216:I216"/>
    <mergeCell ref="J216:L216"/>
    <mergeCell ref="M216:N216"/>
    <mergeCell ref="O216:P216"/>
    <mergeCell ref="U132:V132"/>
    <mergeCell ref="A133:F134"/>
    <mergeCell ref="G133:I133"/>
    <mergeCell ref="J133:L133"/>
    <mergeCell ref="M133:N133"/>
    <mergeCell ref="O133:P133"/>
    <mergeCell ref="Q133:T133"/>
    <mergeCell ref="U133:V134"/>
    <mergeCell ref="G134:I134"/>
    <mergeCell ref="J134:L134"/>
    <mergeCell ref="A132:F132"/>
    <mergeCell ref="G132:I132"/>
    <mergeCell ref="J132:L132"/>
    <mergeCell ref="M132:N132"/>
    <mergeCell ref="O132:P132"/>
    <mergeCell ref="Q132:T132"/>
    <mergeCell ref="U130:V130"/>
    <mergeCell ref="B131:D131"/>
    <mergeCell ref="G131:I131"/>
    <mergeCell ref="J131:L131"/>
    <mergeCell ref="M131:N131"/>
    <mergeCell ref="O131:P131"/>
    <mergeCell ref="Q131:T131"/>
    <mergeCell ref="U131:V131"/>
    <mergeCell ref="B130:D130"/>
    <mergeCell ref="G130:I130"/>
    <mergeCell ref="J130:L130"/>
    <mergeCell ref="M130:N130"/>
    <mergeCell ref="O130:P130"/>
    <mergeCell ref="Q130:T130"/>
    <mergeCell ref="U128:V128"/>
    <mergeCell ref="B129:D129"/>
    <mergeCell ref="G129:I129"/>
    <mergeCell ref="J129:L129"/>
    <mergeCell ref="M129:N129"/>
    <mergeCell ref="O129:P129"/>
    <mergeCell ref="Q129:T129"/>
    <mergeCell ref="U129:V129"/>
    <mergeCell ref="B128:D128"/>
    <mergeCell ref="G128:I128"/>
    <mergeCell ref="J128:L128"/>
    <mergeCell ref="M128:N128"/>
    <mergeCell ref="O128:P128"/>
    <mergeCell ref="Q128:T128"/>
    <mergeCell ref="U126:V126"/>
    <mergeCell ref="B127:D127"/>
    <mergeCell ref="G127:I127"/>
    <mergeCell ref="J127:L127"/>
    <mergeCell ref="M127:N127"/>
    <mergeCell ref="O127:P127"/>
    <mergeCell ref="Q127:T127"/>
    <mergeCell ref="U127:V127"/>
    <mergeCell ref="B126:D126"/>
    <mergeCell ref="G126:I126"/>
    <mergeCell ref="J126:L126"/>
    <mergeCell ref="M126:N126"/>
    <mergeCell ref="O126:P126"/>
    <mergeCell ref="Q126:T126"/>
    <mergeCell ref="U124:V124"/>
    <mergeCell ref="B125:D125"/>
    <mergeCell ref="G125:I125"/>
    <mergeCell ref="J125:L125"/>
    <mergeCell ref="M125:N125"/>
    <mergeCell ref="O125:P125"/>
    <mergeCell ref="Q125:T125"/>
    <mergeCell ref="U125:V125"/>
    <mergeCell ref="B124:D124"/>
    <mergeCell ref="G124:I124"/>
    <mergeCell ref="J124:L124"/>
    <mergeCell ref="M124:N124"/>
    <mergeCell ref="O124:P124"/>
    <mergeCell ref="Q124:T124"/>
    <mergeCell ref="U122:V122"/>
    <mergeCell ref="B123:D123"/>
    <mergeCell ref="G123:I123"/>
    <mergeCell ref="J123:L123"/>
    <mergeCell ref="M123:N123"/>
    <mergeCell ref="O123:P123"/>
    <mergeCell ref="Q123:T123"/>
    <mergeCell ref="U123:V123"/>
    <mergeCell ref="B122:D122"/>
    <mergeCell ref="G122:I122"/>
    <mergeCell ref="J122:L122"/>
    <mergeCell ref="M122:N122"/>
    <mergeCell ref="O122:P122"/>
    <mergeCell ref="Q122:T122"/>
    <mergeCell ref="U120:V120"/>
    <mergeCell ref="B121:D121"/>
    <mergeCell ref="G121:I121"/>
    <mergeCell ref="J121:L121"/>
    <mergeCell ref="M121:N121"/>
    <mergeCell ref="O121:P121"/>
    <mergeCell ref="Q121:T121"/>
    <mergeCell ref="U121:V121"/>
    <mergeCell ref="B120:D120"/>
    <mergeCell ref="G120:I120"/>
    <mergeCell ref="J120:L120"/>
    <mergeCell ref="M120:N120"/>
    <mergeCell ref="O120:P120"/>
    <mergeCell ref="Q120:T120"/>
    <mergeCell ref="U118:V118"/>
    <mergeCell ref="B119:D119"/>
    <mergeCell ref="G119:I119"/>
    <mergeCell ref="J119:L119"/>
    <mergeCell ref="M119:N119"/>
    <mergeCell ref="O119:P119"/>
    <mergeCell ref="Q119:T119"/>
    <mergeCell ref="U119:V119"/>
    <mergeCell ref="B118:D118"/>
    <mergeCell ref="G118:I118"/>
    <mergeCell ref="J118:L118"/>
    <mergeCell ref="M118:N118"/>
    <mergeCell ref="O118:P118"/>
    <mergeCell ref="Q118:T118"/>
    <mergeCell ref="U116:V116"/>
    <mergeCell ref="B117:D117"/>
    <mergeCell ref="G117:I117"/>
    <mergeCell ref="J117:L117"/>
    <mergeCell ref="M117:N117"/>
    <mergeCell ref="O117:P117"/>
    <mergeCell ref="Q117:T117"/>
    <mergeCell ref="U117:V117"/>
    <mergeCell ref="B116:D116"/>
    <mergeCell ref="G116:I116"/>
    <mergeCell ref="J116:L116"/>
    <mergeCell ref="M116:N116"/>
    <mergeCell ref="O116:P116"/>
    <mergeCell ref="Q116:T116"/>
    <mergeCell ref="U114:V114"/>
    <mergeCell ref="B115:D115"/>
    <mergeCell ref="G115:I115"/>
    <mergeCell ref="J115:L115"/>
    <mergeCell ref="M115:N115"/>
    <mergeCell ref="O115:P115"/>
    <mergeCell ref="Q115:T115"/>
    <mergeCell ref="U115:V115"/>
    <mergeCell ref="B114:D114"/>
    <mergeCell ref="G114:I114"/>
    <mergeCell ref="J114:L114"/>
    <mergeCell ref="M114:N114"/>
    <mergeCell ref="O114:P114"/>
    <mergeCell ref="Q114:T114"/>
    <mergeCell ref="U112:V112"/>
    <mergeCell ref="B113:D113"/>
    <mergeCell ref="G113:I113"/>
    <mergeCell ref="J113:L113"/>
    <mergeCell ref="M113:N113"/>
    <mergeCell ref="O113:P113"/>
    <mergeCell ref="Q113:T113"/>
    <mergeCell ref="U113:V113"/>
    <mergeCell ref="B112:D112"/>
    <mergeCell ref="G112:I112"/>
    <mergeCell ref="J112:L112"/>
    <mergeCell ref="M112:N112"/>
    <mergeCell ref="O112:P112"/>
    <mergeCell ref="Q112:T112"/>
    <mergeCell ref="U110:V110"/>
    <mergeCell ref="B111:D111"/>
    <mergeCell ref="G111:I111"/>
    <mergeCell ref="J111:L111"/>
    <mergeCell ref="M111:N111"/>
    <mergeCell ref="O111:P111"/>
    <mergeCell ref="Q111:T111"/>
    <mergeCell ref="U111:V111"/>
    <mergeCell ref="B110:D110"/>
    <mergeCell ref="G110:I110"/>
    <mergeCell ref="J110:L110"/>
    <mergeCell ref="M110:N110"/>
    <mergeCell ref="O110:P110"/>
    <mergeCell ref="Q110:T110"/>
    <mergeCell ref="U108:V108"/>
    <mergeCell ref="B109:D109"/>
    <mergeCell ref="G109:I109"/>
    <mergeCell ref="J109:L109"/>
    <mergeCell ref="M109:N109"/>
    <mergeCell ref="O109:P109"/>
    <mergeCell ref="Q109:T109"/>
    <mergeCell ref="U109:V109"/>
    <mergeCell ref="B108:D108"/>
    <mergeCell ref="G108:I108"/>
    <mergeCell ref="J108:L108"/>
    <mergeCell ref="M108:N108"/>
    <mergeCell ref="O108:P108"/>
    <mergeCell ref="Q108:T108"/>
    <mergeCell ref="U106:V106"/>
    <mergeCell ref="B107:D107"/>
    <mergeCell ref="G107:I107"/>
    <mergeCell ref="J107:L107"/>
    <mergeCell ref="M107:N107"/>
    <mergeCell ref="O107:P107"/>
    <mergeCell ref="Q107:T107"/>
    <mergeCell ref="U107:V107"/>
    <mergeCell ref="B106:D106"/>
    <mergeCell ref="G106:I106"/>
    <mergeCell ref="J106:L106"/>
    <mergeCell ref="M106:N106"/>
    <mergeCell ref="O106:P106"/>
    <mergeCell ref="Q106:T106"/>
    <mergeCell ref="U104:V104"/>
    <mergeCell ref="B105:D105"/>
    <mergeCell ref="G105:I105"/>
    <mergeCell ref="J105:L105"/>
    <mergeCell ref="M105:N105"/>
    <mergeCell ref="O105:P105"/>
    <mergeCell ref="Q105:T105"/>
    <mergeCell ref="U105:V105"/>
    <mergeCell ref="B104:D104"/>
    <mergeCell ref="G104:I104"/>
    <mergeCell ref="J104:L104"/>
    <mergeCell ref="M104:N104"/>
    <mergeCell ref="O104:P104"/>
    <mergeCell ref="Q104:T104"/>
    <mergeCell ref="U102:V102"/>
    <mergeCell ref="B103:D103"/>
    <mergeCell ref="G103:I103"/>
    <mergeCell ref="J103:L103"/>
    <mergeCell ref="M103:N103"/>
    <mergeCell ref="O103:P103"/>
    <mergeCell ref="Q103:T103"/>
    <mergeCell ref="U103:V103"/>
    <mergeCell ref="B102:D102"/>
    <mergeCell ref="G102:I102"/>
    <mergeCell ref="J102:L102"/>
    <mergeCell ref="M102:N102"/>
    <mergeCell ref="O102:P102"/>
    <mergeCell ref="Q102:T102"/>
    <mergeCell ref="U100:V100"/>
    <mergeCell ref="B101:D101"/>
    <mergeCell ref="G101:I101"/>
    <mergeCell ref="J101:L101"/>
    <mergeCell ref="M101:N101"/>
    <mergeCell ref="O101:P101"/>
    <mergeCell ref="Q101:T101"/>
    <mergeCell ref="U101:V101"/>
    <mergeCell ref="B100:D100"/>
    <mergeCell ref="G100:I100"/>
    <mergeCell ref="J100:L100"/>
    <mergeCell ref="M100:N100"/>
    <mergeCell ref="O100:P100"/>
    <mergeCell ref="Q100:T100"/>
    <mergeCell ref="U98:V98"/>
    <mergeCell ref="B99:D99"/>
    <mergeCell ref="G99:I99"/>
    <mergeCell ref="J99:L99"/>
    <mergeCell ref="M99:N99"/>
    <mergeCell ref="O99:P99"/>
    <mergeCell ref="Q99:T99"/>
    <mergeCell ref="U99:V99"/>
    <mergeCell ref="B98:D98"/>
    <mergeCell ref="G98:I98"/>
    <mergeCell ref="J98:L98"/>
    <mergeCell ref="M98:N98"/>
    <mergeCell ref="O98:P98"/>
    <mergeCell ref="Q98:T98"/>
    <mergeCell ref="U96:V96"/>
    <mergeCell ref="B97:D97"/>
    <mergeCell ref="G97:I97"/>
    <mergeCell ref="J97:L97"/>
    <mergeCell ref="M97:N97"/>
    <mergeCell ref="O97:P97"/>
    <mergeCell ref="Q97:T97"/>
    <mergeCell ref="U97:V97"/>
    <mergeCell ref="B96:D96"/>
    <mergeCell ref="G96:I96"/>
    <mergeCell ref="J96:L96"/>
    <mergeCell ref="M96:N96"/>
    <mergeCell ref="O96:P96"/>
    <mergeCell ref="Q96:T96"/>
    <mergeCell ref="U94:V94"/>
    <mergeCell ref="B95:D95"/>
    <mergeCell ref="G95:I95"/>
    <mergeCell ref="J95:L95"/>
    <mergeCell ref="M95:N95"/>
    <mergeCell ref="O95:P95"/>
    <mergeCell ref="Q95:T95"/>
    <mergeCell ref="U95:V95"/>
    <mergeCell ref="B94:D94"/>
    <mergeCell ref="G94:I94"/>
    <mergeCell ref="J94:L94"/>
    <mergeCell ref="M94:N94"/>
    <mergeCell ref="O94:P94"/>
    <mergeCell ref="Q94:T94"/>
    <mergeCell ref="U92:V92"/>
    <mergeCell ref="B93:D93"/>
    <mergeCell ref="G93:I93"/>
    <mergeCell ref="J93:L93"/>
    <mergeCell ref="M93:N93"/>
    <mergeCell ref="O93:P93"/>
    <mergeCell ref="Q93:T93"/>
    <mergeCell ref="U93:V93"/>
    <mergeCell ref="B92:D92"/>
    <mergeCell ref="G92:I92"/>
    <mergeCell ref="J92:L92"/>
    <mergeCell ref="M92:N92"/>
    <mergeCell ref="O92:P92"/>
    <mergeCell ref="Q92:T92"/>
    <mergeCell ref="U90:V91"/>
    <mergeCell ref="G91:I91"/>
    <mergeCell ref="J91:L91"/>
    <mergeCell ref="M91:N91"/>
    <mergeCell ref="O91:P91"/>
    <mergeCell ref="Q91:T91"/>
    <mergeCell ref="A90:F91"/>
    <mergeCell ref="G90:I90"/>
    <mergeCell ref="J90:L90"/>
    <mergeCell ref="M90:N90"/>
    <mergeCell ref="O90:P90"/>
    <mergeCell ref="Q90:T90"/>
    <mergeCell ref="U88:V88"/>
    <mergeCell ref="A89:F89"/>
    <mergeCell ref="G89:I89"/>
    <mergeCell ref="J89:L89"/>
    <mergeCell ref="M89:N89"/>
    <mergeCell ref="O89:P89"/>
    <mergeCell ref="Q89:T89"/>
    <mergeCell ref="U89:V89"/>
    <mergeCell ref="B88:D88"/>
    <mergeCell ref="G88:I88"/>
    <mergeCell ref="J88:L88"/>
    <mergeCell ref="M88:N88"/>
    <mergeCell ref="O88:P88"/>
    <mergeCell ref="Q88:T88"/>
    <mergeCell ref="U86:V86"/>
    <mergeCell ref="B87:D87"/>
    <mergeCell ref="G87:I87"/>
    <mergeCell ref="J87:L87"/>
    <mergeCell ref="M87:N87"/>
    <mergeCell ref="O87:P87"/>
    <mergeCell ref="Q87:T87"/>
    <mergeCell ref="U87:V87"/>
    <mergeCell ref="B86:D86"/>
    <mergeCell ref="G86:I86"/>
    <mergeCell ref="J86:L86"/>
    <mergeCell ref="M86:N86"/>
    <mergeCell ref="O86:P86"/>
    <mergeCell ref="Q86:T86"/>
    <mergeCell ref="U84:V84"/>
    <mergeCell ref="B85:D85"/>
    <mergeCell ref="G85:I85"/>
    <mergeCell ref="J85:L85"/>
    <mergeCell ref="M85:N85"/>
    <mergeCell ref="O85:P85"/>
    <mergeCell ref="Q85:T85"/>
    <mergeCell ref="U85:V85"/>
    <mergeCell ref="B84:D84"/>
    <mergeCell ref="G84:I84"/>
    <mergeCell ref="J84:L84"/>
    <mergeCell ref="M84:N84"/>
    <mergeCell ref="O84:P84"/>
    <mergeCell ref="Q84:T84"/>
    <mergeCell ref="U82:V82"/>
    <mergeCell ref="B83:D83"/>
    <mergeCell ref="G83:I83"/>
    <mergeCell ref="J83:L83"/>
    <mergeCell ref="M83:N83"/>
    <mergeCell ref="O83:P83"/>
    <mergeCell ref="Q83:T83"/>
    <mergeCell ref="U83:V83"/>
    <mergeCell ref="B82:D82"/>
    <mergeCell ref="G82:I82"/>
    <mergeCell ref="J82:L82"/>
    <mergeCell ref="M82:N82"/>
    <mergeCell ref="O82:P82"/>
    <mergeCell ref="Q82:T82"/>
    <mergeCell ref="U80:V80"/>
    <mergeCell ref="B81:D81"/>
    <mergeCell ref="G81:I81"/>
    <mergeCell ref="J81:L81"/>
    <mergeCell ref="M81:N81"/>
    <mergeCell ref="O81:P81"/>
    <mergeCell ref="Q81:T81"/>
    <mergeCell ref="U81:V81"/>
    <mergeCell ref="B80:D80"/>
    <mergeCell ref="G80:I80"/>
    <mergeCell ref="J80:L80"/>
    <mergeCell ref="M80:N80"/>
    <mergeCell ref="O80:P80"/>
    <mergeCell ref="Q80:T80"/>
    <mergeCell ref="U78:V78"/>
    <mergeCell ref="B79:D79"/>
    <mergeCell ref="G79:I79"/>
    <mergeCell ref="J79:L79"/>
    <mergeCell ref="M79:N79"/>
    <mergeCell ref="O79:P79"/>
    <mergeCell ref="Q79:T79"/>
    <mergeCell ref="U79:V79"/>
    <mergeCell ref="B78:D78"/>
    <mergeCell ref="G78:I78"/>
    <mergeCell ref="J78:L78"/>
    <mergeCell ref="M78:N78"/>
    <mergeCell ref="O78:P78"/>
    <mergeCell ref="Q78:T78"/>
    <mergeCell ref="U76:V76"/>
    <mergeCell ref="B77:D77"/>
    <mergeCell ref="G77:I77"/>
    <mergeCell ref="J77:L77"/>
    <mergeCell ref="M77:N77"/>
    <mergeCell ref="O77:P77"/>
    <mergeCell ref="Q77:T77"/>
    <mergeCell ref="U77:V77"/>
    <mergeCell ref="B76:D76"/>
    <mergeCell ref="G76:I76"/>
    <mergeCell ref="J76:L76"/>
    <mergeCell ref="M76:N76"/>
    <mergeCell ref="O76:P76"/>
    <mergeCell ref="Q76:T76"/>
    <mergeCell ref="U74:V74"/>
    <mergeCell ref="B75:D75"/>
    <mergeCell ref="G75:I75"/>
    <mergeCell ref="J75:L75"/>
    <mergeCell ref="M75:N75"/>
    <mergeCell ref="O75:P75"/>
    <mergeCell ref="Q75:T75"/>
    <mergeCell ref="U75:V75"/>
    <mergeCell ref="B74:D74"/>
    <mergeCell ref="G74:I74"/>
    <mergeCell ref="J74:L74"/>
    <mergeCell ref="M74:N74"/>
    <mergeCell ref="O74:P74"/>
    <mergeCell ref="Q74:T74"/>
    <mergeCell ref="U72:V72"/>
    <mergeCell ref="B73:D73"/>
    <mergeCell ref="G73:I73"/>
    <mergeCell ref="J73:L73"/>
    <mergeCell ref="M73:N73"/>
    <mergeCell ref="O73:P73"/>
    <mergeCell ref="Q73:T73"/>
    <mergeCell ref="U73:V73"/>
    <mergeCell ref="B72:D72"/>
    <mergeCell ref="G72:I72"/>
    <mergeCell ref="J72:L72"/>
    <mergeCell ref="M72:N72"/>
    <mergeCell ref="O72:P72"/>
    <mergeCell ref="Q72:T72"/>
    <mergeCell ref="U70:V70"/>
    <mergeCell ref="B71:D71"/>
    <mergeCell ref="G71:I71"/>
    <mergeCell ref="J71:L71"/>
    <mergeCell ref="M71:N71"/>
    <mergeCell ref="O71:P71"/>
    <mergeCell ref="Q71:T71"/>
    <mergeCell ref="U71:V71"/>
    <mergeCell ref="B70:D70"/>
    <mergeCell ref="G70:I70"/>
    <mergeCell ref="J70:L70"/>
    <mergeCell ref="M70:N70"/>
    <mergeCell ref="O70:P70"/>
    <mergeCell ref="Q70:T70"/>
    <mergeCell ref="U68:V68"/>
    <mergeCell ref="B69:D69"/>
    <mergeCell ref="G69:I69"/>
    <mergeCell ref="J69:L69"/>
    <mergeCell ref="M69:N69"/>
    <mergeCell ref="O69:P69"/>
    <mergeCell ref="Q69:T69"/>
    <mergeCell ref="U69:V69"/>
    <mergeCell ref="B68:D68"/>
    <mergeCell ref="G68:I68"/>
    <mergeCell ref="J68:L68"/>
    <mergeCell ref="M68:N68"/>
    <mergeCell ref="O68:P68"/>
    <mergeCell ref="Q68:T68"/>
    <mergeCell ref="U66:V66"/>
    <mergeCell ref="B67:D67"/>
    <mergeCell ref="G67:I67"/>
    <mergeCell ref="J67:L67"/>
    <mergeCell ref="M67:N67"/>
    <mergeCell ref="O67:P67"/>
    <mergeCell ref="Q67:T67"/>
    <mergeCell ref="U67:V67"/>
    <mergeCell ref="B66:D66"/>
    <mergeCell ref="G66:I66"/>
    <mergeCell ref="J66:L66"/>
    <mergeCell ref="M66:N66"/>
    <mergeCell ref="O66:P66"/>
    <mergeCell ref="Q66:T66"/>
    <mergeCell ref="U64:V64"/>
    <mergeCell ref="B65:D65"/>
    <mergeCell ref="G65:I65"/>
    <mergeCell ref="J65:L65"/>
    <mergeCell ref="M65:N65"/>
    <mergeCell ref="O65:P65"/>
    <mergeCell ref="Q65:T65"/>
    <mergeCell ref="U65:V65"/>
    <mergeCell ref="B64:D64"/>
    <mergeCell ref="G64:I64"/>
    <mergeCell ref="J64:L64"/>
    <mergeCell ref="M64:N64"/>
    <mergeCell ref="O64:P64"/>
    <mergeCell ref="Q64:T64"/>
    <mergeCell ref="U62:V62"/>
    <mergeCell ref="B63:D63"/>
    <mergeCell ref="G63:I63"/>
    <mergeCell ref="J63:L63"/>
    <mergeCell ref="M63:N63"/>
    <mergeCell ref="O63:P63"/>
    <mergeCell ref="Q63:T63"/>
    <mergeCell ref="U63:V63"/>
    <mergeCell ref="B62:D62"/>
    <mergeCell ref="G62:I62"/>
    <mergeCell ref="J62:L62"/>
    <mergeCell ref="M62:N62"/>
    <mergeCell ref="O62:P62"/>
    <mergeCell ref="Q62:T62"/>
    <mergeCell ref="U60:V60"/>
    <mergeCell ref="B61:D61"/>
    <mergeCell ref="G61:I61"/>
    <mergeCell ref="J61:L61"/>
    <mergeCell ref="M61:N61"/>
    <mergeCell ref="O61:P61"/>
    <mergeCell ref="Q61:T61"/>
    <mergeCell ref="U61:V61"/>
    <mergeCell ref="B60:D60"/>
    <mergeCell ref="G60:I60"/>
    <mergeCell ref="J60:L60"/>
    <mergeCell ref="M60:N60"/>
    <mergeCell ref="O60:P60"/>
    <mergeCell ref="Q60:T60"/>
    <mergeCell ref="U58:V58"/>
    <mergeCell ref="B59:D59"/>
    <mergeCell ref="G59:I59"/>
    <mergeCell ref="J59:L59"/>
    <mergeCell ref="M59:N59"/>
    <mergeCell ref="O59:P59"/>
    <mergeCell ref="Q59:T59"/>
    <mergeCell ref="U59:V59"/>
    <mergeCell ref="B58:D58"/>
    <mergeCell ref="G58:I58"/>
    <mergeCell ref="J58:L58"/>
    <mergeCell ref="M58:N58"/>
    <mergeCell ref="O58:P58"/>
    <mergeCell ref="Q58:T58"/>
    <mergeCell ref="U56:V56"/>
    <mergeCell ref="B57:D57"/>
    <mergeCell ref="G57:I57"/>
    <mergeCell ref="J57:L57"/>
    <mergeCell ref="M57:N57"/>
    <mergeCell ref="O57:P57"/>
    <mergeCell ref="Q57:T57"/>
    <mergeCell ref="U57:V57"/>
    <mergeCell ref="B56:D56"/>
    <mergeCell ref="G56:I56"/>
    <mergeCell ref="J56:L56"/>
    <mergeCell ref="M56:N56"/>
    <mergeCell ref="O56:P56"/>
    <mergeCell ref="Q56:T56"/>
    <mergeCell ref="U54:V54"/>
    <mergeCell ref="B55:D55"/>
    <mergeCell ref="G55:I55"/>
    <mergeCell ref="J55:L55"/>
    <mergeCell ref="M55:N55"/>
    <mergeCell ref="O55:P55"/>
    <mergeCell ref="Q55:T55"/>
    <mergeCell ref="U55:V55"/>
    <mergeCell ref="B54:D54"/>
    <mergeCell ref="G54:I54"/>
    <mergeCell ref="J54:L54"/>
    <mergeCell ref="M54:N54"/>
    <mergeCell ref="O54:P54"/>
    <mergeCell ref="Q54:T54"/>
    <mergeCell ref="U52:V52"/>
    <mergeCell ref="B53:D53"/>
    <mergeCell ref="G53:I53"/>
    <mergeCell ref="J53:L53"/>
    <mergeCell ref="M53:N53"/>
    <mergeCell ref="O53:P53"/>
    <mergeCell ref="Q53:T53"/>
    <mergeCell ref="U53:V53"/>
    <mergeCell ref="B52:D52"/>
    <mergeCell ref="G52:I52"/>
    <mergeCell ref="J52:L52"/>
    <mergeCell ref="M52:N52"/>
    <mergeCell ref="O52:P52"/>
    <mergeCell ref="Q52:T52"/>
    <mergeCell ref="G51:I51"/>
    <mergeCell ref="J51:L51"/>
    <mergeCell ref="M51:N51"/>
    <mergeCell ref="O51:P51"/>
    <mergeCell ref="Q51:T51"/>
    <mergeCell ref="U51:V51"/>
    <mergeCell ref="U49:V49"/>
    <mergeCell ref="B50:D50"/>
    <mergeCell ref="G50:I50"/>
    <mergeCell ref="J50:L50"/>
    <mergeCell ref="M50:N50"/>
    <mergeCell ref="O50:P50"/>
    <mergeCell ref="Q50:T50"/>
    <mergeCell ref="U50:V50"/>
    <mergeCell ref="M220:N220"/>
    <mergeCell ref="O220:P220"/>
    <mergeCell ref="Q220:T220"/>
    <mergeCell ref="B49:D49"/>
    <mergeCell ref="G49:I49"/>
    <mergeCell ref="J49:L49"/>
    <mergeCell ref="M49:N49"/>
    <mergeCell ref="O49:P49"/>
    <mergeCell ref="Q49:T49"/>
    <mergeCell ref="B51:D51"/>
    <mergeCell ref="U218:V218"/>
    <mergeCell ref="A219:F220"/>
    <mergeCell ref="G219:I219"/>
    <mergeCell ref="J219:L219"/>
    <mergeCell ref="M219:N219"/>
    <mergeCell ref="O219:P219"/>
    <mergeCell ref="Q219:T219"/>
    <mergeCell ref="U219:V220"/>
    <mergeCell ref="G220:I220"/>
    <mergeCell ref="J220:L220"/>
    <mergeCell ref="A218:F218"/>
    <mergeCell ref="G218:I218"/>
    <mergeCell ref="J218:L218"/>
    <mergeCell ref="M218:N218"/>
    <mergeCell ref="Q216:T216"/>
    <mergeCell ref="U214:V214"/>
    <mergeCell ref="B215:D215"/>
    <mergeCell ref="G215:I215"/>
    <mergeCell ref="J215:L215"/>
    <mergeCell ref="M215:N215"/>
    <mergeCell ref="O215:P215"/>
    <mergeCell ref="Q215:T215"/>
    <mergeCell ref="U215:V215"/>
    <mergeCell ref="B214:D214"/>
    <mergeCell ref="G214:I214"/>
    <mergeCell ref="J214:L214"/>
    <mergeCell ref="M214:N214"/>
    <mergeCell ref="O214:P214"/>
    <mergeCell ref="Q214:T214"/>
    <mergeCell ref="U212:V212"/>
    <mergeCell ref="B213:D213"/>
    <mergeCell ref="G213:I213"/>
    <mergeCell ref="J213:L213"/>
    <mergeCell ref="M213:N213"/>
    <mergeCell ref="O213:P213"/>
    <mergeCell ref="Q213:T213"/>
    <mergeCell ref="U213:V213"/>
    <mergeCell ref="B212:D212"/>
    <mergeCell ref="G212:I212"/>
    <mergeCell ref="J212:L212"/>
    <mergeCell ref="M212:N212"/>
    <mergeCell ref="O212:P212"/>
    <mergeCell ref="Q212:T212"/>
    <mergeCell ref="U210:V210"/>
    <mergeCell ref="B211:D211"/>
    <mergeCell ref="G211:I211"/>
    <mergeCell ref="J211:L211"/>
    <mergeCell ref="M211:N211"/>
    <mergeCell ref="O211:P211"/>
    <mergeCell ref="Q211:T211"/>
    <mergeCell ref="U211:V211"/>
    <mergeCell ref="B210:D210"/>
    <mergeCell ref="G210:I210"/>
    <mergeCell ref="J210:L210"/>
    <mergeCell ref="M210:N210"/>
    <mergeCell ref="O210:P210"/>
    <mergeCell ref="Q210:T210"/>
    <mergeCell ref="U208:V208"/>
    <mergeCell ref="B209:D209"/>
    <mergeCell ref="G209:I209"/>
    <mergeCell ref="J209:L209"/>
    <mergeCell ref="M209:N209"/>
    <mergeCell ref="O209:P209"/>
    <mergeCell ref="Q209:T209"/>
    <mergeCell ref="U209:V209"/>
    <mergeCell ref="B208:D208"/>
    <mergeCell ref="G208:I208"/>
    <mergeCell ref="J208:L208"/>
    <mergeCell ref="M208:N208"/>
    <mergeCell ref="O208:P208"/>
    <mergeCell ref="Q208:T208"/>
    <mergeCell ref="U206:V206"/>
    <mergeCell ref="B207:D207"/>
    <mergeCell ref="G207:I207"/>
    <mergeCell ref="J207:L207"/>
    <mergeCell ref="M207:N207"/>
    <mergeCell ref="O207:P207"/>
    <mergeCell ref="Q207:T207"/>
    <mergeCell ref="U207:V207"/>
    <mergeCell ref="B206:D206"/>
    <mergeCell ref="G206:I206"/>
    <mergeCell ref="J206:L206"/>
    <mergeCell ref="M206:N206"/>
    <mergeCell ref="O206:P206"/>
    <mergeCell ref="Q206:T206"/>
    <mergeCell ref="U204:V204"/>
    <mergeCell ref="B205:D205"/>
    <mergeCell ref="G205:I205"/>
    <mergeCell ref="J205:L205"/>
    <mergeCell ref="M205:N205"/>
    <mergeCell ref="O205:P205"/>
    <mergeCell ref="Q205:T205"/>
    <mergeCell ref="U205:V205"/>
    <mergeCell ref="B204:D204"/>
    <mergeCell ref="G204:I204"/>
    <mergeCell ref="J204:L204"/>
    <mergeCell ref="M204:N204"/>
    <mergeCell ref="O204:P204"/>
    <mergeCell ref="Q204:T204"/>
    <mergeCell ref="U202:V202"/>
    <mergeCell ref="B203:D203"/>
    <mergeCell ref="G203:I203"/>
    <mergeCell ref="J203:L203"/>
    <mergeCell ref="M203:N203"/>
    <mergeCell ref="O203:P203"/>
    <mergeCell ref="Q203:T203"/>
    <mergeCell ref="U203:V203"/>
    <mergeCell ref="B202:D202"/>
    <mergeCell ref="G202:I202"/>
    <mergeCell ref="J202:L202"/>
    <mergeCell ref="M202:N202"/>
    <mergeCell ref="O202:P202"/>
    <mergeCell ref="Q202:T202"/>
    <mergeCell ref="U200:V200"/>
    <mergeCell ref="B201:D201"/>
    <mergeCell ref="G201:I201"/>
    <mergeCell ref="J201:L201"/>
    <mergeCell ref="M201:N201"/>
    <mergeCell ref="O201:P201"/>
    <mergeCell ref="Q201:T201"/>
    <mergeCell ref="U201:V201"/>
    <mergeCell ref="B200:D200"/>
    <mergeCell ref="G200:I200"/>
    <mergeCell ref="J200:L200"/>
    <mergeCell ref="M200:N200"/>
    <mergeCell ref="O200:P200"/>
    <mergeCell ref="Q200:T200"/>
    <mergeCell ref="U198:V198"/>
    <mergeCell ref="B199:D199"/>
    <mergeCell ref="G199:I199"/>
    <mergeCell ref="J199:L199"/>
    <mergeCell ref="M199:N199"/>
    <mergeCell ref="O199:P199"/>
    <mergeCell ref="Q199:T199"/>
    <mergeCell ref="U199:V199"/>
    <mergeCell ref="B198:D198"/>
    <mergeCell ref="G198:I198"/>
    <mergeCell ref="J198:L198"/>
    <mergeCell ref="M198:N198"/>
    <mergeCell ref="O198:P198"/>
    <mergeCell ref="Q198:T198"/>
    <mergeCell ref="U196:V196"/>
    <mergeCell ref="B197:D197"/>
    <mergeCell ref="G197:I197"/>
    <mergeCell ref="J197:L197"/>
    <mergeCell ref="M197:N197"/>
    <mergeCell ref="O197:P197"/>
    <mergeCell ref="Q197:T197"/>
    <mergeCell ref="U197:V197"/>
    <mergeCell ref="B196:D196"/>
    <mergeCell ref="G196:I196"/>
    <mergeCell ref="J196:L196"/>
    <mergeCell ref="M196:N196"/>
    <mergeCell ref="O196:P196"/>
    <mergeCell ref="Q196:T196"/>
    <mergeCell ref="U194:V194"/>
    <mergeCell ref="B195:D195"/>
    <mergeCell ref="G195:I195"/>
    <mergeCell ref="J195:L195"/>
    <mergeCell ref="M195:N195"/>
    <mergeCell ref="O195:P195"/>
    <mergeCell ref="Q195:T195"/>
    <mergeCell ref="U195:V195"/>
    <mergeCell ref="B194:D194"/>
    <mergeCell ref="G194:I194"/>
    <mergeCell ref="J194:L194"/>
    <mergeCell ref="M194:N194"/>
    <mergeCell ref="O194:P194"/>
    <mergeCell ref="Q194:T194"/>
    <mergeCell ref="U192:V192"/>
    <mergeCell ref="B193:D193"/>
    <mergeCell ref="G193:I193"/>
    <mergeCell ref="J193:L193"/>
    <mergeCell ref="M193:N193"/>
    <mergeCell ref="O193:P193"/>
    <mergeCell ref="Q193:T193"/>
    <mergeCell ref="U193:V193"/>
    <mergeCell ref="B192:D192"/>
    <mergeCell ref="G192:I192"/>
    <mergeCell ref="J192:L192"/>
    <mergeCell ref="M192:N192"/>
    <mergeCell ref="O192:P192"/>
    <mergeCell ref="Q192:T192"/>
    <mergeCell ref="U190:V190"/>
    <mergeCell ref="B191:D191"/>
    <mergeCell ref="G191:I191"/>
    <mergeCell ref="J191:L191"/>
    <mergeCell ref="M191:N191"/>
    <mergeCell ref="O191:P191"/>
    <mergeCell ref="Q191:T191"/>
    <mergeCell ref="U191:V191"/>
    <mergeCell ref="B190:D190"/>
    <mergeCell ref="G190:I190"/>
    <mergeCell ref="J190:L190"/>
    <mergeCell ref="M190:N190"/>
    <mergeCell ref="O190:P190"/>
    <mergeCell ref="Q190:T190"/>
    <mergeCell ref="U188:V188"/>
    <mergeCell ref="B189:D189"/>
    <mergeCell ref="G189:I189"/>
    <mergeCell ref="J189:L189"/>
    <mergeCell ref="M189:N189"/>
    <mergeCell ref="O189:P189"/>
    <mergeCell ref="Q189:T189"/>
    <mergeCell ref="U189:V189"/>
    <mergeCell ref="B188:D188"/>
    <mergeCell ref="G188:I188"/>
    <mergeCell ref="J188:L188"/>
    <mergeCell ref="M188:N188"/>
    <mergeCell ref="O188:P188"/>
    <mergeCell ref="Q188:T188"/>
    <mergeCell ref="U186:V186"/>
    <mergeCell ref="B187:D187"/>
    <mergeCell ref="G187:I187"/>
    <mergeCell ref="J187:L187"/>
    <mergeCell ref="M187:N187"/>
    <mergeCell ref="O187:P187"/>
    <mergeCell ref="Q187:T187"/>
    <mergeCell ref="U187:V187"/>
    <mergeCell ref="B186:D186"/>
    <mergeCell ref="G186:I186"/>
    <mergeCell ref="J186:L186"/>
    <mergeCell ref="M186:N186"/>
    <mergeCell ref="O186:P186"/>
    <mergeCell ref="Q186:T186"/>
    <mergeCell ref="U184:V184"/>
    <mergeCell ref="B185:D185"/>
    <mergeCell ref="G185:I185"/>
    <mergeCell ref="J185:L185"/>
    <mergeCell ref="M185:N185"/>
    <mergeCell ref="O185:P185"/>
    <mergeCell ref="Q185:T185"/>
    <mergeCell ref="U185:V185"/>
    <mergeCell ref="B184:D184"/>
    <mergeCell ref="G184:I184"/>
    <mergeCell ref="J184:L184"/>
    <mergeCell ref="M184:N184"/>
    <mergeCell ref="O184:P184"/>
    <mergeCell ref="Q184:T184"/>
    <mergeCell ref="U182:V182"/>
    <mergeCell ref="B183:D183"/>
    <mergeCell ref="G183:I183"/>
    <mergeCell ref="J183:L183"/>
    <mergeCell ref="M183:N183"/>
    <mergeCell ref="O183:P183"/>
    <mergeCell ref="Q183:T183"/>
    <mergeCell ref="U183:V183"/>
    <mergeCell ref="B182:D182"/>
    <mergeCell ref="G182:I182"/>
    <mergeCell ref="J182:L182"/>
    <mergeCell ref="M182:N182"/>
    <mergeCell ref="O182:P182"/>
    <mergeCell ref="Q182:T182"/>
    <mergeCell ref="U180:V180"/>
    <mergeCell ref="B181:D181"/>
    <mergeCell ref="G181:I181"/>
    <mergeCell ref="J181:L181"/>
    <mergeCell ref="M181:N181"/>
    <mergeCell ref="O181:P181"/>
    <mergeCell ref="Q181:T181"/>
    <mergeCell ref="U181:V181"/>
    <mergeCell ref="B180:D180"/>
    <mergeCell ref="G180:I180"/>
    <mergeCell ref="J180:L180"/>
    <mergeCell ref="M180:N180"/>
    <mergeCell ref="O180:P180"/>
    <mergeCell ref="Q180:T180"/>
    <mergeCell ref="U178:V178"/>
    <mergeCell ref="B179:D179"/>
    <mergeCell ref="G179:I179"/>
    <mergeCell ref="J179:L179"/>
    <mergeCell ref="M179:N179"/>
    <mergeCell ref="O179:P179"/>
    <mergeCell ref="Q179:T179"/>
    <mergeCell ref="U179:V179"/>
    <mergeCell ref="B178:D178"/>
    <mergeCell ref="G178:I178"/>
    <mergeCell ref="J178:L178"/>
    <mergeCell ref="M178:N178"/>
    <mergeCell ref="O178:P178"/>
    <mergeCell ref="Q178:T178"/>
    <mergeCell ref="U176:V177"/>
    <mergeCell ref="G177:I177"/>
    <mergeCell ref="J177:L177"/>
    <mergeCell ref="M177:N177"/>
    <mergeCell ref="O177:P177"/>
    <mergeCell ref="Q177:T177"/>
    <mergeCell ref="A176:F177"/>
    <mergeCell ref="G176:I176"/>
    <mergeCell ref="J176:L176"/>
    <mergeCell ref="M176:N176"/>
    <mergeCell ref="O176:P176"/>
    <mergeCell ref="Q176:T176"/>
    <mergeCell ref="U174:V174"/>
    <mergeCell ref="A175:F175"/>
    <mergeCell ref="G175:I175"/>
    <mergeCell ref="J175:L175"/>
    <mergeCell ref="M175:N175"/>
    <mergeCell ref="O175:P175"/>
    <mergeCell ref="Q175:T175"/>
    <mergeCell ref="U175:V175"/>
    <mergeCell ref="B174:D174"/>
    <mergeCell ref="G174:I174"/>
    <mergeCell ref="J174:L174"/>
    <mergeCell ref="M174:N174"/>
    <mergeCell ref="O174:P174"/>
    <mergeCell ref="Q174:T174"/>
    <mergeCell ref="U172:V172"/>
    <mergeCell ref="B173:D173"/>
    <mergeCell ref="G173:I173"/>
    <mergeCell ref="J173:L173"/>
    <mergeCell ref="M173:N173"/>
    <mergeCell ref="O173:P173"/>
    <mergeCell ref="Q173:T173"/>
    <mergeCell ref="U173:V173"/>
    <mergeCell ref="B172:D172"/>
    <mergeCell ref="G172:I172"/>
    <mergeCell ref="J172:L172"/>
    <mergeCell ref="M172:N172"/>
    <mergeCell ref="O172:P172"/>
    <mergeCell ref="Q172:T172"/>
    <mergeCell ref="U170:V170"/>
    <mergeCell ref="B171:D171"/>
    <mergeCell ref="G171:I171"/>
    <mergeCell ref="J171:L171"/>
    <mergeCell ref="M171:N171"/>
    <mergeCell ref="O171:P171"/>
    <mergeCell ref="Q171:T171"/>
    <mergeCell ref="U171:V171"/>
    <mergeCell ref="B170:D170"/>
    <mergeCell ref="G170:I170"/>
    <mergeCell ref="J170:L170"/>
    <mergeCell ref="M170:N170"/>
    <mergeCell ref="O170:P170"/>
    <mergeCell ref="Q170:T170"/>
    <mergeCell ref="U168:V168"/>
    <mergeCell ref="B169:D169"/>
    <mergeCell ref="G169:I169"/>
    <mergeCell ref="J169:L169"/>
    <mergeCell ref="M169:N169"/>
    <mergeCell ref="O169:P169"/>
    <mergeCell ref="Q169:T169"/>
    <mergeCell ref="U169:V169"/>
    <mergeCell ref="B168:D168"/>
    <mergeCell ref="G168:I168"/>
    <mergeCell ref="J168:L168"/>
    <mergeCell ref="M168:N168"/>
    <mergeCell ref="O168:P168"/>
    <mergeCell ref="Q168:T168"/>
    <mergeCell ref="U166:V166"/>
    <mergeCell ref="B167:D167"/>
    <mergeCell ref="G167:I167"/>
    <mergeCell ref="J167:L167"/>
    <mergeCell ref="M167:N167"/>
    <mergeCell ref="O167:P167"/>
    <mergeCell ref="Q167:T167"/>
    <mergeCell ref="U167:V167"/>
    <mergeCell ref="B166:D166"/>
    <mergeCell ref="G166:I166"/>
    <mergeCell ref="J166:L166"/>
    <mergeCell ref="M166:N166"/>
    <mergeCell ref="O166:P166"/>
    <mergeCell ref="Q166:T166"/>
    <mergeCell ref="U164:V164"/>
    <mergeCell ref="B165:D165"/>
    <mergeCell ref="G165:I165"/>
    <mergeCell ref="J165:L165"/>
    <mergeCell ref="M165:N165"/>
    <mergeCell ref="O165:P165"/>
    <mergeCell ref="Q165:T165"/>
    <mergeCell ref="U165:V165"/>
    <mergeCell ref="B164:D164"/>
    <mergeCell ref="G164:I164"/>
    <mergeCell ref="J164:L164"/>
    <mergeCell ref="M164:N164"/>
    <mergeCell ref="O164:P164"/>
    <mergeCell ref="Q164:T164"/>
    <mergeCell ref="U162:V162"/>
    <mergeCell ref="B163:D163"/>
    <mergeCell ref="G163:I163"/>
    <mergeCell ref="J163:L163"/>
    <mergeCell ref="M163:N163"/>
    <mergeCell ref="O163:P163"/>
    <mergeCell ref="Q163:T163"/>
    <mergeCell ref="U163:V163"/>
    <mergeCell ref="B162:D162"/>
    <mergeCell ref="G162:I162"/>
    <mergeCell ref="J162:L162"/>
    <mergeCell ref="M162:N162"/>
    <mergeCell ref="O162:P162"/>
    <mergeCell ref="Q162:T162"/>
    <mergeCell ref="U160:V160"/>
    <mergeCell ref="B161:D161"/>
    <mergeCell ref="G161:I161"/>
    <mergeCell ref="J161:L161"/>
    <mergeCell ref="M161:N161"/>
    <mergeCell ref="O161:P161"/>
    <mergeCell ref="Q161:T161"/>
    <mergeCell ref="U161:V161"/>
    <mergeCell ref="B160:D160"/>
    <mergeCell ref="G160:I160"/>
    <mergeCell ref="J160:L160"/>
    <mergeCell ref="M160:N160"/>
    <mergeCell ref="O160:P160"/>
    <mergeCell ref="Q160:T160"/>
    <mergeCell ref="U158:V158"/>
    <mergeCell ref="B159:D159"/>
    <mergeCell ref="G159:I159"/>
    <mergeCell ref="J159:L159"/>
    <mergeCell ref="M159:N159"/>
    <mergeCell ref="O159:P159"/>
    <mergeCell ref="Q159:T159"/>
    <mergeCell ref="U159:V159"/>
    <mergeCell ref="B158:D158"/>
    <mergeCell ref="G158:I158"/>
    <mergeCell ref="J158:L158"/>
    <mergeCell ref="M158:N158"/>
    <mergeCell ref="O158:P158"/>
    <mergeCell ref="Q158:T158"/>
    <mergeCell ref="U156:V156"/>
    <mergeCell ref="B157:D157"/>
    <mergeCell ref="G157:I157"/>
    <mergeCell ref="J157:L157"/>
    <mergeCell ref="M157:N157"/>
    <mergeCell ref="O157:P157"/>
    <mergeCell ref="Q157:T157"/>
    <mergeCell ref="U157:V157"/>
    <mergeCell ref="B156:D156"/>
    <mergeCell ref="G156:I156"/>
    <mergeCell ref="J156:L156"/>
    <mergeCell ref="M156:N156"/>
    <mergeCell ref="O156:P156"/>
    <mergeCell ref="Q156:T156"/>
    <mergeCell ref="U154:V154"/>
    <mergeCell ref="B155:D155"/>
    <mergeCell ref="G155:I155"/>
    <mergeCell ref="J155:L155"/>
    <mergeCell ref="M155:N155"/>
    <mergeCell ref="O155:P155"/>
    <mergeCell ref="Q155:T155"/>
    <mergeCell ref="U155:V155"/>
    <mergeCell ref="B154:D154"/>
    <mergeCell ref="G154:I154"/>
    <mergeCell ref="J154:L154"/>
    <mergeCell ref="M154:N154"/>
    <mergeCell ref="O154:P154"/>
    <mergeCell ref="Q154:T154"/>
    <mergeCell ref="U152:V152"/>
    <mergeCell ref="B153:D153"/>
    <mergeCell ref="G153:I153"/>
    <mergeCell ref="J153:L153"/>
    <mergeCell ref="M153:N153"/>
    <mergeCell ref="O153:P153"/>
    <mergeCell ref="Q153:T153"/>
    <mergeCell ref="U153:V153"/>
    <mergeCell ref="B152:D152"/>
    <mergeCell ref="G152:I152"/>
    <mergeCell ref="J152:L152"/>
    <mergeCell ref="M152:N152"/>
    <mergeCell ref="O152:P152"/>
    <mergeCell ref="Q152:T152"/>
    <mergeCell ref="U150:V150"/>
    <mergeCell ref="B151:D151"/>
    <mergeCell ref="G151:I151"/>
    <mergeCell ref="J151:L151"/>
    <mergeCell ref="M151:N151"/>
    <mergeCell ref="O151:P151"/>
    <mergeCell ref="Q151:T151"/>
    <mergeCell ref="U151:V151"/>
    <mergeCell ref="B150:D150"/>
    <mergeCell ref="G150:I150"/>
    <mergeCell ref="J150:L150"/>
    <mergeCell ref="M150:N150"/>
    <mergeCell ref="O150:P150"/>
    <mergeCell ref="Q150:T150"/>
    <mergeCell ref="U148:V148"/>
    <mergeCell ref="B149:D149"/>
    <mergeCell ref="G149:I149"/>
    <mergeCell ref="J149:L149"/>
    <mergeCell ref="M149:N149"/>
    <mergeCell ref="O149:P149"/>
    <mergeCell ref="Q149:T149"/>
    <mergeCell ref="U149:V149"/>
    <mergeCell ref="B148:D148"/>
    <mergeCell ref="G148:I148"/>
    <mergeCell ref="J148:L148"/>
    <mergeCell ref="M148:N148"/>
    <mergeCell ref="O148:P148"/>
    <mergeCell ref="Q148:T148"/>
    <mergeCell ref="U146:V146"/>
    <mergeCell ref="B147:D147"/>
    <mergeCell ref="G147:I147"/>
    <mergeCell ref="J147:L147"/>
    <mergeCell ref="M147:N147"/>
    <mergeCell ref="O147:P147"/>
    <mergeCell ref="Q147:T147"/>
    <mergeCell ref="U147:V147"/>
    <mergeCell ref="B146:D146"/>
    <mergeCell ref="G146:I146"/>
    <mergeCell ref="J146:L146"/>
    <mergeCell ref="M146:N146"/>
    <mergeCell ref="O146:P146"/>
    <mergeCell ref="Q146:T146"/>
    <mergeCell ref="O139:P139"/>
    <mergeCell ref="Q139:T139"/>
    <mergeCell ref="U139:V139"/>
    <mergeCell ref="U144:V144"/>
    <mergeCell ref="B145:D145"/>
    <mergeCell ref="G145:I145"/>
    <mergeCell ref="J145:L145"/>
    <mergeCell ref="M145:N145"/>
    <mergeCell ref="O145:P145"/>
    <mergeCell ref="Q145:T145"/>
    <mergeCell ref="U145:V145"/>
    <mergeCell ref="B144:D144"/>
    <mergeCell ref="G144:I144"/>
    <mergeCell ref="J144:L144"/>
    <mergeCell ref="M144:N144"/>
    <mergeCell ref="O144:P144"/>
    <mergeCell ref="Q144:T144"/>
    <mergeCell ref="U142:V142"/>
    <mergeCell ref="B143:D143"/>
    <mergeCell ref="G143:I143"/>
    <mergeCell ref="J143:L143"/>
    <mergeCell ref="M143:N143"/>
    <mergeCell ref="O143:P143"/>
    <mergeCell ref="Q143:T143"/>
    <mergeCell ref="U143:V143"/>
    <mergeCell ref="B142:D142"/>
    <mergeCell ref="G142:I142"/>
    <mergeCell ref="J142:L142"/>
    <mergeCell ref="M142:N142"/>
    <mergeCell ref="O142:P142"/>
    <mergeCell ref="Q142:T142"/>
    <mergeCell ref="G138:I138"/>
    <mergeCell ref="J138:L138"/>
    <mergeCell ref="M138:N138"/>
    <mergeCell ref="O138:P138"/>
    <mergeCell ref="U135:V135"/>
    <mergeCell ref="B136:D136"/>
    <mergeCell ref="G136:I136"/>
    <mergeCell ref="J136:L136"/>
    <mergeCell ref="M136:N136"/>
    <mergeCell ref="O136:P136"/>
    <mergeCell ref="Q136:T136"/>
    <mergeCell ref="U136:V136"/>
    <mergeCell ref="U140:V140"/>
    <mergeCell ref="B141:D141"/>
    <mergeCell ref="G141:I141"/>
    <mergeCell ref="J141:L141"/>
    <mergeCell ref="M141:N141"/>
    <mergeCell ref="O141:P141"/>
    <mergeCell ref="Q141:T141"/>
    <mergeCell ref="U141:V141"/>
    <mergeCell ref="B140:D140"/>
    <mergeCell ref="G140:I140"/>
    <mergeCell ref="J140:L140"/>
    <mergeCell ref="M140:N140"/>
    <mergeCell ref="O140:P140"/>
    <mergeCell ref="Q140:T140"/>
    <mergeCell ref="Q138:T138"/>
    <mergeCell ref="U138:V138"/>
    <mergeCell ref="B139:D139"/>
    <mergeCell ref="G139:I139"/>
    <mergeCell ref="J139:L139"/>
    <mergeCell ref="M139:N139"/>
    <mergeCell ref="M349:N349"/>
    <mergeCell ref="O349:P349"/>
    <mergeCell ref="Q349:T349"/>
    <mergeCell ref="B135:D135"/>
    <mergeCell ref="G135:I135"/>
    <mergeCell ref="J135:L135"/>
    <mergeCell ref="M135:N135"/>
    <mergeCell ref="O135:P135"/>
    <mergeCell ref="Q135:T135"/>
    <mergeCell ref="B137:D137"/>
    <mergeCell ref="U347:V347"/>
    <mergeCell ref="A348:F349"/>
    <mergeCell ref="G348:I348"/>
    <mergeCell ref="J348:L348"/>
    <mergeCell ref="M348:N348"/>
    <mergeCell ref="O348:P348"/>
    <mergeCell ref="Q348:T348"/>
    <mergeCell ref="U348:V349"/>
    <mergeCell ref="G349:I349"/>
    <mergeCell ref="J349:L349"/>
    <mergeCell ref="A347:F347"/>
    <mergeCell ref="G347:I347"/>
    <mergeCell ref="J347:L347"/>
    <mergeCell ref="M347:N347"/>
    <mergeCell ref="O347:P347"/>
    <mergeCell ref="Q347:T347"/>
    <mergeCell ref="U345:V345"/>
    <mergeCell ref="B346:D346"/>
    <mergeCell ref="G346:I346"/>
    <mergeCell ref="J346:L346"/>
    <mergeCell ref="M346:N346"/>
    <mergeCell ref="O346:P346"/>
    <mergeCell ref="Q346:T346"/>
    <mergeCell ref="U346:V346"/>
    <mergeCell ref="B345:D345"/>
    <mergeCell ref="G345:I345"/>
    <mergeCell ref="J345:L345"/>
    <mergeCell ref="M345:N345"/>
    <mergeCell ref="O345:P345"/>
    <mergeCell ref="Q345:T345"/>
    <mergeCell ref="U343:V343"/>
    <mergeCell ref="B344:D344"/>
    <mergeCell ref="G344:I344"/>
    <mergeCell ref="J344:L344"/>
    <mergeCell ref="M344:N344"/>
    <mergeCell ref="O344:P344"/>
    <mergeCell ref="Q344:T344"/>
    <mergeCell ref="U344:V344"/>
    <mergeCell ref="B343:D343"/>
    <mergeCell ref="G343:I343"/>
    <mergeCell ref="J343:L343"/>
    <mergeCell ref="M343:N343"/>
    <mergeCell ref="O343:P343"/>
    <mergeCell ref="Q343:T343"/>
    <mergeCell ref="U341:V341"/>
    <mergeCell ref="B342:D342"/>
    <mergeCell ref="G342:I342"/>
    <mergeCell ref="J342:L342"/>
    <mergeCell ref="M342:N342"/>
    <mergeCell ref="O342:P342"/>
    <mergeCell ref="Q342:T342"/>
    <mergeCell ref="U342:V342"/>
    <mergeCell ref="B341:D341"/>
    <mergeCell ref="G341:I341"/>
    <mergeCell ref="J341:L341"/>
    <mergeCell ref="M341:N341"/>
    <mergeCell ref="O341:P341"/>
    <mergeCell ref="Q341:T341"/>
    <mergeCell ref="U339:V339"/>
    <mergeCell ref="B340:D340"/>
    <mergeCell ref="G340:I340"/>
    <mergeCell ref="J340:L340"/>
    <mergeCell ref="M340:N340"/>
    <mergeCell ref="O340:P340"/>
    <mergeCell ref="Q340:T340"/>
    <mergeCell ref="U340:V340"/>
    <mergeCell ref="B339:D339"/>
    <mergeCell ref="G339:I339"/>
    <mergeCell ref="J339:L339"/>
    <mergeCell ref="M339:N339"/>
    <mergeCell ref="O339:P339"/>
    <mergeCell ref="Q339:T339"/>
    <mergeCell ref="U337:V337"/>
    <mergeCell ref="B338:D338"/>
    <mergeCell ref="G338:I338"/>
    <mergeCell ref="J338:L338"/>
    <mergeCell ref="M338:N338"/>
    <mergeCell ref="O338:P338"/>
    <mergeCell ref="Q338:T338"/>
    <mergeCell ref="U338:V338"/>
    <mergeCell ref="B337:D337"/>
    <mergeCell ref="G337:I337"/>
    <mergeCell ref="J337:L337"/>
    <mergeCell ref="M337:N337"/>
    <mergeCell ref="O337:P337"/>
    <mergeCell ref="Q337:T337"/>
    <mergeCell ref="U335:V335"/>
    <mergeCell ref="B336:D336"/>
    <mergeCell ref="G336:I336"/>
    <mergeCell ref="J336:L336"/>
    <mergeCell ref="M336:N336"/>
    <mergeCell ref="O336:P336"/>
    <mergeCell ref="Q336:T336"/>
    <mergeCell ref="U336:V336"/>
    <mergeCell ref="B335:D335"/>
    <mergeCell ref="G335:I335"/>
    <mergeCell ref="J335:L335"/>
    <mergeCell ref="M335:N335"/>
    <mergeCell ref="O335:P335"/>
    <mergeCell ref="Q335:T335"/>
    <mergeCell ref="U333:V333"/>
    <mergeCell ref="B334:D334"/>
    <mergeCell ref="G334:I334"/>
    <mergeCell ref="J334:L334"/>
    <mergeCell ref="M334:N334"/>
    <mergeCell ref="O334:P334"/>
    <mergeCell ref="Q334:T334"/>
    <mergeCell ref="U334:V334"/>
    <mergeCell ref="B333:D333"/>
    <mergeCell ref="G333:I333"/>
    <mergeCell ref="J333:L333"/>
    <mergeCell ref="M333:N333"/>
    <mergeCell ref="O333:P333"/>
    <mergeCell ref="Q333:T333"/>
    <mergeCell ref="U331:V331"/>
    <mergeCell ref="B332:D332"/>
    <mergeCell ref="G332:I332"/>
    <mergeCell ref="J332:L332"/>
    <mergeCell ref="M332:N332"/>
    <mergeCell ref="O332:P332"/>
    <mergeCell ref="Q332:T332"/>
    <mergeCell ref="U332:V332"/>
    <mergeCell ref="B331:D331"/>
    <mergeCell ref="G331:I331"/>
    <mergeCell ref="J331:L331"/>
    <mergeCell ref="M331:N331"/>
    <mergeCell ref="O331:P331"/>
    <mergeCell ref="Q331:T331"/>
    <mergeCell ref="U329:V329"/>
    <mergeCell ref="B330:D330"/>
    <mergeCell ref="G330:I330"/>
    <mergeCell ref="J330:L330"/>
    <mergeCell ref="M330:N330"/>
    <mergeCell ref="O330:P330"/>
    <mergeCell ref="Q330:T330"/>
    <mergeCell ref="U330:V330"/>
    <mergeCell ref="B329:D329"/>
    <mergeCell ref="G329:I329"/>
    <mergeCell ref="J329:L329"/>
    <mergeCell ref="M329:N329"/>
    <mergeCell ref="O329:P329"/>
    <mergeCell ref="Q329:T329"/>
    <mergeCell ref="U327:V327"/>
    <mergeCell ref="B328:D328"/>
    <mergeCell ref="G328:I328"/>
    <mergeCell ref="J328:L328"/>
    <mergeCell ref="M328:N328"/>
    <mergeCell ref="O328:P328"/>
    <mergeCell ref="Q328:T328"/>
    <mergeCell ref="U328:V328"/>
    <mergeCell ref="B327:D327"/>
    <mergeCell ref="G327:I327"/>
    <mergeCell ref="J327:L327"/>
    <mergeCell ref="M327:N327"/>
    <mergeCell ref="O327:P327"/>
    <mergeCell ref="Q327:T327"/>
    <mergeCell ref="U325:V325"/>
    <mergeCell ref="B326:D326"/>
    <mergeCell ref="G326:I326"/>
    <mergeCell ref="J326:L326"/>
    <mergeCell ref="M326:N326"/>
    <mergeCell ref="O326:P326"/>
    <mergeCell ref="Q326:T326"/>
    <mergeCell ref="U326:V326"/>
    <mergeCell ref="B325:D325"/>
    <mergeCell ref="G325:I325"/>
    <mergeCell ref="J325:L325"/>
    <mergeCell ref="M325:N325"/>
    <mergeCell ref="O325:P325"/>
    <mergeCell ref="Q325:T325"/>
    <mergeCell ref="U323:V323"/>
    <mergeCell ref="B324:D324"/>
    <mergeCell ref="G324:I324"/>
    <mergeCell ref="J324:L324"/>
    <mergeCell ref="M324:N324"/>
    <mergeCell ref="O324:P324"/>
    <mergeCell ref="Q324:T324"/>
    <mergeCell ref="U324:V324"/>
    <mergeCell ref="B323:D323"/>
    <mergeCell ref="G323:I323"/>
    <mergeCell ref="J323:L323"/>
    <mergeCell ref="M323:N323"/>
    <mergeCell ref="O323:P323"/>
    <mergeCell ref="Q323:T323"/>
    <mergeCell ref="U321:V321"/>
    <mergeCell ref="B322:D322"/>
    <mergeCell ref="G322:I322"/>
    <mergeCell ref="J322:L322"/>
    <mergeCell ref="M322:N322"/>
    <mergeCell ref="O322:P322"/>
    <mergeCell ref="Q322:T322"/>
    <mergeCell ref="U322:V322"/>
    <mergeCell ref="B321:D321"/>
    <mergeCell ref="G321:I321"/>
    <mergeCell ref="J321:L321"/>
    <mergeCell ref="M321:N321"/>
    <mergeCell ref="O321:P321"/>
    <mergeCell ref="Q321:T321"/>
    <mergeCell ref="U319:V319"/>
    <mergeCell ref="B320:D320"/>
    <mergeCell ref="G320:I320"/>
    <mergeCell ref="J320:L320"/>
    <mergeCell ref="M320:N320"/>
    <mergeCell ref="O320:P320"/>
    <mergeCell ref="Q320:T320"/>
    <mergeCell ref="U320:V320"/>
    <mergeCell ref="B319:D319"/>
    <mergeCell ref="G319:I319"/>
    <mergeCell ref="J319:L319"/>
    <mergeCell ref="M319:N319"/>
    <mergeCell ref="O319:P319"/>
    <mergeCell ref="Q319:T319"/>
    <mergeCell ref="U317:V317"/>
    <mergeCell ref="B318:D318"/>
    <mergeCell ref="G318:I318"/>
    <mergeCell ref="J318:L318"/>
    <mergeCell ref="M318:N318"/>
    <mergeCell ref="O318:P318"/>
    <mergeCell ref="Q318:T318"/>
    <mergeCell ref="U318:V318"/>
    <mergeCell ref="B317:D317"/>
    <mergeCell ref="G317:I317"/>
    <mergeCell ref="J317:L317"/>
    <mergeCell ref="M317:N317"/>
    <mergeCell ref="O317:P317"/>
    <mergeCell ref="Q317:T317"/>
    <mergeCell ref="U315:V315"/>
    <mergeCell ref="B316:D316"/>
    <mergeCell ref="G316:I316"/>
    <mergeCell ref="J316:L316"/>
    <mergeCell ref="M316:N316"/>
    <mergeCell ref="O316:P316"/>
    <mergeCell ref="Q316:T316"/>
    <mergeCell ref="U316:V316"/>
    <mergeCell ref="B315:D315"/>
    <mergeCell ref="G315:I315"/>
    <mergeCell ref="J315:L315"/>
    <mergeCell ref="M315:N315"/>
    <mergeCell ref="O315:P315"/>
    <mergeCell ref="Q315:T315"/>
    <mergeCell ref="U313:V313"/>
    <mergeCell ref="B314:D314"/>
    <mergeCell ref="G314:I314"/>
    <mergeCell ref="J314:L314"/>
    <mergeCell ref="M314:N314"/>
    <mergeCell ref="O314:P314"/>
    <mergeCell ref="Q314:T314"/>
    <mergeCell ref="U314:V314"/>
    <mergeCell ref="B313:D313"/>
    <mergeCell ref="G313:I313"/>
    <mergeCell ref="J313:L313"/>
    <mergeCell ref="M313:N313"/>
    <mergeCell ref="O313:P313"/>
    <mergeCell ref="Q313:T313"/>
    <mergeCell ref="U311:V311"/>
    <mergeCell ref="B312:D312"/>
    <mergeCell ref="G312:I312"/>
    <mergeCell ref="J312:L312"/>
    <mergeCell ref="M312:N312"/>
    <mergeCell ref="O312:P312"/>
    <mergeCell ref="Q312:T312"/>
    <mergeCell ref="U312:V312"/>
    <mergeCell ref="B311:D311"/>
    <mergeCell ref="G311:I311"/>
    <mergeCell ref="J311:L311"/>
    <mergeCell ref="M311:N311"/>
    <mergeCell ref="O311:P311"/>
    <mergeCell ref="Q311:T311"/>
    <mergeCell ref="U309:V309"/>
    <mergeCell ref="B310:D310"/>
    <mergeCell ref="G310:I310"/>
    <mergeCell ref="J310:L310"/>
    <mergeCell ref="M310:N310"/>
    <mergeCell ref="O310:P310"/>
    <mergeCell ref="Q310:T310"/>
    <mergeCell ref="U310:V310"/>
    <mergeCell ref="B309:D309"/>
    <mergeCell ref="G309:I309"/>
    <mergeCell ref="J309:L309"/>
    <mergeCell ref="M309:N309"/>
    <mergeCell ref="O309:P309"/>
    <mergeCell ref="Q309:T309"/>
    <mergeCell ref="U307:V307"/>
    <mergeCell ref="B308:D308"/>
    <mergeCell ref="G308:I308"/>
    <mergeCell ref="J308:L308"/>
    <mergeCell ref="M308:N308"/>
    <mergeCell ref="O308:P308"/>
    <mergeCell ref="Q308:T308"/>
    <mergeCell ref="U308:V308"/>
    <mergeCell ref="M263:N263"/>
    <mergeCell ref="O263:P263"/>
    <mergeCell ref="Q263:T263"/>
    <mergeCell ref="B307:D307"/>
    <mergeCell ref="G307:I307"/>
    <mergeCell ref="J307:L307"/>
    <mergeCell ref="M307:N307"/>
    <mergeCell ref="O307:P307"/>
    <mergeCell ref="Q307:T307"/>
    <mergeCell ref="B266:D266"/>
    <mergeCell ref="U261:V261"/>
    <mergeCell ref="A262:F263"/>
    <mergeCell ref="G262:I262"/>
    <mergeCell ref="J262:L262"/>
    <mergeCell ref="M262:N262"/>
    <mergeCell ref="O262:P262"/>
    <mergeCell ref="Q262:T262"/>
    <mergeCell ref="U262:V263"/>
    <mergeCell ref="G263:I263"/>
    <mergeCell ref="J263:L263"/>
    <mergeCell ref="A261:F261"/>
    <mergeCell ref="G261:I261"/>
    <mergeCell ref="J261:L261"/>
    <mergeCell ref="M261:N261"/>
    <mergeCell ref="O261:P261"/>
    <mergeCell ref="Q261:T261"/>
    <mergeCell ref="G266:I266"/>
    <mergeCell ref="J266:L266"/>
    <mergeCell ref="M266:N266"/>
    <mergeCell ref="O266:P266"/>
    <mergeCell ref="Q266:T266"/>
    <mergeCell ref="U266:V266"/>
    <mergeCell ref="U259:V259"/>
    <mergeCell ref="B260:D260"/>
    <mergeCell ref="G260:I260"/>
    <mergeCell ref="J260:L260"/>
    <mergeCell ref="M260:N260"/>
    <mergeCell ref="O260:P260"/>
    <mergeCell ref="Q260:T260"/>
    <mergeCell ref="U260:V260"/>
    <mergeCell ref="B259:D259"/>
    <mergeCell ref="G259:I259"/>
    <mergeCell ref="J259:L259"/>
    <mergeCell ref="M259:N259"/>
    <mergeCell ref="O259:P259"/>
    <mergeCell ref="Q259:T259"/>
    <mergeCell ref="U257:V257"/>
    <mergeCell ref="B258:D258"/>
    <mergeCell ref="G258:I258"/>
    <mergeCell ref="J258:L258"/>
    <mergeCell ref="M258:N258"/>
    <mergeCell ref="O258:P258"/>
    <mergeCell ref="Q258:T258"/>
    <mergeCell ref="U258:V258"/>
    <mergeCell ref="B257:D257"/>
    <mergeCell ref="G257:I257"/>
    <mergeCell ref="J257:L257"/>
    <mergeCell ref="M257:N257"/>
    <mergeCell ref="O257:P257"/>
    <mergeCell ref="Q257:T257"/>
    <mergeCell ref="U255:V255"/>
    <mergeCell ref="B256:D256"/>
    <mergeCell ref="G256:I256"/>
    <mergeCell ref="J256:L256"/>
    <mergeCell ref="M256:N256"/>
    <mergeCell ref="O256:P256"/>
    <mergeCell ref="Q256:T256"/>
    <mergeCell ref="U256:V256"/>
    <mergeCell ref="B255:D255"/>
    <mergeCell ref="G255:I255"/>
    <mergeCell ref="J255:L255"/>
    <mergeCell ref="M255:N255"/>
    <mergeCell ref="O255:P255"/>
    <mergeCell ref="Q255:T255"/>
    <mergeCell ref="U253:V253"/>
    <mergeCell ref="B254:D254"/>
    <mergeCell ref="G254:I254"/>
    <mergeCell ref="J254:L254"/>
    <mergeCell ref="M254:N254"/>
    <mergeCell ref="O254:P254"/>
    <mergeCell ref="Q254:T254"/>
    <mergeCell ref="U254:V254"/>
    <mergeCell ref="B253:D253"/>
    <mergeCell ref="G253:I253"/>
    <mergeCell ref="J253:L253"/>
    <mergeCell ref="M253:N253"/>
    <mergeCell ref="O253:P253"/>
    <mergeCell ref="Q253:T253"/>
    <mergeCell ref="U251:V251"/>
    <mergeCell ref="B252:D252"/>
    <mergeCell ref="G252:I252"/>
    <mergeCell ref="J252:L252"/>
    <mergeCell ref="M252:N252"/>
    <mergeCell ref="O252:P252"/>
    <mergeCell ref="Q252:T252"/>
    <mergeCell ref="U252:V252"/>
    <mergeCell ref="B251:D251"/>
    <mergeCell ref="G251:I251"/>
    <mergeCell ref="J251:L251"/>
    <mergeCell ref="M251:N251"/>
    <mergeCell ref="O251:P251"/>
    <mergeCell ref="Q251:T251"/>
    <mergeCell ref="U249:V249"/>
    <mergeCell ref="B250:D250"/>
    <mergeCell ref="G250:I250"/>
    <mergeCell ref="J250:L250"/>
    <mergeCell ref="M250:N250"/>
    <mergeCell ref="O250:P250"/>
    <mergeCell ref="Q250:T250"/>
    <mergeCell ref="U250:V250"/>
    <mergeCell ref="B249:D249"/>
    <mergeCell ref="G249:I249"/>
    <mergeCell ref="J249:L249"/>
    <mergeCell ref="M249:N249"/>
    <mergeCell ref="O249:P249"/>
    <mergeCell ref="Q249:T249"/>
    <mergeCell ref="U247:V247"/>
    <mergeCell ref="B248:D248"/>
    <mergeCell ref="G248:I248"/>
    <mergeCell ref="J248:L248"/>
    <mergeCell ref="M248:N248"/>
    <mergeCell ref="O248:P248"/>
    <mergeCell ref="Q248:T248"/>
    <mergeCell ref="U248:V248"/>
    <mergeCell ref="B247:D247"/>
    <mergeCell ref="G247:I247"/>
    <mergeCell ref="J247:L247"/>
    <mergeCell ref="M247:N247"/>
    <mergeCell ref="O247:P247"/>
    <mergeCell ref="Q247:T247"/>
    <mergeCell ref="U245:V245"/>
    <mergeCell ref="B246:D246"/>
    <mergeCell ref="G246:I246"/>
    <mergeCell ref="J246:L246"/>
    <mergeCell ref="M246:N246"/>
    <mergeCell ref="O246:P246"/>
    <mergeCell ref="Q246:T246"/>
    <mergeCell ref="U246:V246"/>
    <mergeCell ref="B245:D245"/>
    <mergeCell ref="G245:I245"/>
    <mergeCell ref="J245:L245"/>
    <mergeCell ref="M245:N245"/>
    <mergeCell ref="O245:P245"/>
    <mergeCell ref="Q245:T245"/>
    <mergeCell ref="U243:V243"/>
    <mergeCell ref="B244:D244"/>
    <mergeCell ref="G244:I244"/>
    <mergeCell ref="J244:L244"/>
    <mergeCell ref="M244:N244"/>
    <mergeCell ref="O244:P244"/>
    <mergeCell ref="Q244:T244"/>
    <mergeCell ref="U244:V244"/>
    <mergeCell ref="B243:D243"/>
    <mergeCell ref="G243:I243"/>
    <mergeCell ref="J243:L243"/>
    <mergeCell ref="M243:N243"/>
    <mergeCell ref="O243:P243"/>
    <mergeCell ref="Q243:T243"/>
    <mergeCell ref="U241:V241"/>
    <mergeCell ref="B242:D242"/>
    <mergeCell ref="G242:I242"/>
    <mergeCell ref="J242:L242"/>
    <mergeCell ref="M242:N242"/>
    <mergeCell ref="O242:P242"/>
    <mergeCell ref="Q242:T242"/>
    <mergeCell ref="U242:V242"/>
    <mergeCell ref="B241:D241"/>
    <mergeCell ref="G241:I241"/>
    <mergeCell ref="J241:L241"/>
    <mergeCell ref="M241:N241"/>
    <mergeCell ref="O241:P241"/>
    <mergeCell ref="Q241:T241"/>
    <mergeCell ref="U239:V239"/>
    <mergeCell ref="B240:D240"/>
    <mergeCell ref="G240:I240"/>
    <mergeCell ref="J240:L240"/>
    <mergeCell ref="M240:N240"/>
    <mergeCell ref="O240:P240"/>
    <mergeCell ref="Q240:T240"/>
    <mergeCell ref="U240:V240"/>
    <mergeCell ref="B239:D239"/>
    <mergeCell ref="G239:I239"/>
    <mergeCell ref="J239:L239"/>
    <mergeCell ref="M239:N239"/>
    <mergeCell ref="O239:P239"/>
    <mergeCell ref="Q239:T239"/>
    <mergeCell ref="U237:V237"/>
    <mergeCell ref="B238:D238"/>
    <mergeCell ref="G238:I238"/>
    <mergeCell ref="J238:L238"/>
    <mergeCell ref="M238:N238"/>
    <mergeCell ref="O238:P238"/>
    <mergeCell ref="Q238:T238"/>
    <mergeCell ref="U238:V238"/>
    <mergeCell ref="B237:D237"/>
    <mergeCell ref="G237:I237"/>
    <mergeCell ref="J237:L237"/>
    <mergeCell ref="M237:N237"/>
    <mergeCell ref="O237:P237"/>
    <mergeCell ref="Q237:T237"/>
    <mergeCell ref="U235:V235"/>
    <mergeCell ref="B236:D236"/>
    <mergeCell ref="G236:I236"/>
    <mergeCell ref="J236:L236"/>
    <mergeCell ref="M236:N236"/>
    <mergeCell ref="O236:P236"/>
    <mergeCell ref="Q236:T236"/>
    <mergeCell ref="U236:V236"/>
    <mergeCell ref="B235:D235"/>
    <mergeCell ref="G235:I235"/>
    <mergeCell ref="J235:L235"/>
    <mergeCell ref="M235:N235"/>
    <mergeCell ref="O235:P235"/>
    <mergeCell ref="Q235:T235"/>
    <mergeCell ref="U233:V233"/>
    <mergeCell ref="B234:D234"/>
    <mergeCell ref="G234:I234"/>
    <mergeCell ref="J234:L234"/>
    <mergeCell ref="M234:N234"/>
    <mergeCell ref="O234:P234"/>
    <mergeCell ref="Q234:T234"/>
    <mergeCell ref="U234:V234"/>
    <mergeCell ref="B233:D233"/>
    <mergeCell ref="G233:I233"/>
    <mergeCell ref="J233:L233"/>
    <mergeCell ref="M233:N233"/>
    <mergeCell ref="O233:P233"/>
    <mergeCell ref="Q233:T233"/>
    <mergeCell ref="U231:V231"/>
    <mergeCell ref="B232:D232"/>
    <mergeCell ref="G232:I232"/>
    <mergeCell ref="J232:L232"/>
    <mergeCell ref="M232:N232"/>
    <mergeCell ref="O232:P232"/>
    <mergeCell ref="Q232:T232"/>
    <mergeCell ref="U232:V232"/>
    <mergeCell ref="B231:D231"/>
    <mergeCell ref="G231:I231"/>
    <mergeCell ref="J231:L231"/>
    <mergeCell ref="M231:N231"/>
    <mergeCell ref="O231:P231"/>
    <mergeCell ref="Q231:T231"/>
    <mergeCell ref="U229:V229"/>
    <mergeCell ref="B230:D230"/>
    <mergeCell ref="G230:I230"/>
    <mergeCell ref="J230:L230"/>
    <mergeCell ref="M230:N230"/>
    <mergeCell ref="O230:P230"/>
    <mergeCell ref="Q230:T230"/>
    <mergeCell ref="U230:V230"/>
    <mergeCell ref="B229:D229"/>
    <mergeCell ref="G229:I229"/>
    <mergeCell ref="J229:L229"/>
    <mergeCell ref="M229:N229"/>
    <mergeCell ref="O229:P229"/>
    <mergeCell ref="Q229:T229"/>
    <mergeCell ref="U227:V227"/>
    <mergeCell ref="B228:D228"/>
    <mergeCell ref="G228:I228"/>
    <mergeCell ref="J228:L228"/>
    <mergeCell ref="M228:N228"/>
    <mergeCell ref="O228:P228"/>
    <mergeCell ref="Q228:T228"/>
    <mergeCell ref="U228:V228"/>
    <mergeCell ref="B227:D227"/>
    <mergeCell ref="G227:I227"/>
    <mergeCell ref="J227:L227"/>
    <mergeCell ref="M227:N227"/>
    <mergeCell ref="O227:P227"/>
    <mergeCell ref="Q227:T227"/>
    <mergeCell ref="U225:V225"/>
    <mergeCell ref="B226:D226"/>
    <mergeCell ref="G226:I226"/>
    <mergeCell ref="J226:L226"/>
    <mergeCell ref="M226:N226"/>
    <mergeCell ref="O226:P226"/>
    <mergeCell ref="Q226:T226"/>
    <mergeCell ref="U226:V226"/>
    <mergeCell ref="B225:D225"/>
    <mergeCell ref="G225:I225"/>
    <mergeCell ref="J225:L225"/>
    <mergeCell ref="M225:N225"/>
    <mergeCell ref="O225:P225"/>
    <mergeCell ref="Q225:T225"/>
    <mergeCell ref="U223:V223"/>
    <mergeCell ref="B224:D224"/>
    <mergeCell ref="G224:I224"/>
    <mergeCell ref="J224:L224"/>
    <mergeCell ref="M224:N224"/>
    <mergeCell ref="O224:P224"/>
    <mergeCell ref="Q224:T224"/>
    <mergeCell ref="U224:V224"/>
    <mergeCell ref="B223:D223"/>
    <mergeCell ref="G223:I223"/>
    <mergeCell ref="J223:L223"/>
    <mergeCell ref="M223:N223"/>
    <mergeCell ref="O223:P223"/>
    <mergeCell ref="Q223:T223"/>
    <mergeCell ref="U221:V221"/>
    <mergeCell ref="B222:D222"/>
    <mergeCell ref="G222:I222"/>
    <mergeCell ref="J222:L222"/>
    <mergeCell ref="M222:N222"/>
    <mergeCell ref="O222:P222"/>
    <mergeCell ref="Q222:T222"/>
    <mergeCell ref="U222:V222"/>
    <mergeCell ref="M48:N48"/>
    <mergeCell ref="O48:P48"/>
    <mergeCell ref="Q48:T48"/>
    <mergeCell ref="B221:D221"/>
    <mergeCell ref="G221:I221"/>
    <mergeCell ref="J221:L221"/>
    <mergeCell ref="M221:N221"/>
    <mergeCell ref="O221:P221"/>
    <mergeCell ref="Q221:T221"/>
    <mergeCell ref="G137:I137"/>
    <mergeCell ref="U46:V46"/>
    <mergeCell ref="A47:F48"/>
    <mergeCell ref="G47:I47"/>
    <mergeCell ref="J47:L47"/>
    <mergeCell ref="M47:N47"/>
    <mergeCell ref="O47:P47"/>
    <mergeCell ref="Q47:T47"/>
    <mergeCell ref="U47:V48"/>
    <mergeCell ref="G48:I48"/>
    <mergeCell ref="J48:L48"/>
    <mergeCell ref="A46:F46"/>
    <mergeCell ref="G46:I46"/>
    <mergeCell ref="J46:L46"/>
    <mergeCell ref="M46:N46"/>
    <mergeCell ref="O46:P46"/>
    <mergeCell ref="Q46:T46"/>
    <mergeCell ref="J137:L137"/>
    <mergeCell ref="M137:N137"/>
    <mergeCell ref="O137:P137"/>
    <mergeCell ref="Q137:T137"/>
    <mergeCell ref="U137:V137"/>
    <mergeCell ref="B138:D138"/>
    <mergeCell ref="U44:V44"/>
    <mergeCell ref="B45:D45"/>
    <mergeCell ref="G45:I45"/>
    <mergeCell ref="J45:L45"/>
    <mergeCell ref="M45:N45"/>
    <mergeCell ref="O45:P45"/>
    <mergeCell ref="Q45:T45"/>
    <mergeCell ref="U45:V45"/>
    <mergeCell ref="B44:D44"/>
    <mergeCell ref="G44:I44"/>
    <mergeCell ref="J44:L44"/>
    <mergeCell ref="M44:N44"/>
    <mergeCell ref="O44:P44"/>
    <mergeCell ref="Q44:T44"/>
    <mergeCell ref="U42:V42"/>
    <mergeCell ref="B43:D43"/>
    <mergeCell ref="G43:I43"/>
    <mergeCell ref="J43:L43"/>
    <mergeCell ref="M43:N43"/>
    <mergeCell ref="O43:P43"/>
    <mergeCell ref="Q43:T43"/>
    <mergeCell ref="U43:V43"/>
    <mergeCell ref="B42:D42"/>
    <mergeCell ref="G42:I42"/>
    <mergeCell ref="J42:L42"/>
    <mergeCell ref="M42:N42"/>
    <mergeCell ref="O42:P42"/>
    <mergeCell ref="Q42:T42"/>
    <mergeCell ref="U40:V40"/>
    <mergeCell ref="B41:D41"/>
    <mergeCell ref="G41:I41"/>
    <mergeCell ref="J41:L41"/>
    <mergeCell ref="M41:N41"/>
    <mergeCell ref="O41:P41"/>
    <mergeCell ref="Q41:T41"/>
    <mergeCell ref="U41:V41"/>
    <mergeCell ref="B40:D40"/>
    <mergeCell ref="G40:I40"/>
    <mergeCell ref="J40:L40"/>
    <mergeCell ref="M40:N40"/>
    <mergeCell ref="O40:P40"/>
    <mergeCell ref="Q40:T40"/>
    <mergeCell ref="U38:V38"/>
    <mergeCell ref="B39:D39"/>
    <mergeCell ref="G39:I39"/>
    <mergeCell ref="J39:L39"/>
    <mergeCell ref="M39:N39"/>
    <mergeCell ref="O39:P39"/>
    <mergeCell ref="Q39:T39"/>
    <mergeCell ref="U39:V39"/>
    <mergeCell ref="B38:D38"/>
    <mergeCell ref="G38:I38"/>
    <mergeCell ref="J38:L38"/>
    <mergeCell ref="M38:N38"/>
    <mergeCell ref="O38:P38"/>
    <mergeCell ref="Q38:T38"/>
    <mergeCell ref="U36:V36"/>
    <mergeCell ref="B37:D37"/>
    <mergeCell ref="G37:I37"/>
    <mergeCell ref="J37:L37"/>
    <mergeCell ref="M37:N37"/>
    <mergeCell ref="O37:P37"/>
    <mergeCell ref="Q37:T37"/>
    <mergeCell ref="U37:V37"/>
    <mergeCell ref="B36:D36"/>
    <mergeCell ref="G36:I36"/>
    <mergeCell ref="J36:L36"/>
    <mergeCell ref="M36:N36"/>
    <mergeCell ref="O36:P36"/>
    <mergeCell ref="Q36:T36"/>
    <mergeCell ref="U34:V34"/>
    <mergeCell ref="B35:D35"/>
    <mergeCell ref="G35:I35"/>
    <mergeCell ref="J35:L35"/>
    <mergeCell ref="M35:N35"/>
    <mergeCell ref="O35:P35"/>
    <mergeCell ref="Q35:T35"/>
    <mergeCell ref="U35:V35"/>
    <mergeCell ref="B34:D34"/>
    <mergeCell ref="G34:I34"/>
    <mergeCell ref="J34:L34"/>
    <mergeCell ref="M34:N34"/>
    <mergeCell ref="O34:P34"/>
    <mergeCell ref="Q34:T34"/>
    <mergeCell ref="U32:V32"/>
    <mergeCell ref="B33:D33"/>
    <mergeCell ref="G33:I33"/>
    <mergeCell ref="J33:L33"/>
    <mergeCell ref="M33:N33"/>
    <mergeCell ref="O33:P33"/>
    <mergeCell ref="Q33:T33"/>
    <mergeCell ref="U33:V33"/>
    <mergeCell ref="B32:D32"/>
    <mergeCell ref="G32:I32"/>
    <mergeCell ref="J32:L32"/>
    <mergeCell ref="M32:N32"/>
    <mergeCell ref="O32:P32"/>
    <mergeCell ref="Q32:T32"/>
    <mergeCell ref="U30:V30"/>
    <mergeCell ref="B31:D31"/>
    <mergeCell ref="G31:I31"/>
    <mergeCell ref="J31:L31"/>
    <mergeCell ref="M31:N31"/>
    <mergeCell ref="O31:P31"/>
    <mergeCell ref="Q31:T31"/>
    <mergeCell ref="U31:V31"/>
    <mergeCell ref="B30:D30"/>
    <mergeCell ref="G30:I30"/>
    <mergeCell ref="J30:L30"/>
    <mergeCell ref="M30:N30"/>
    <mergeCell ref="O30:P30"/>
    <mergeCell ref="Q30:T30"/>
    <mergeCell ref="U28:V28"/>
    <mergeCell ref="B29:D29"/>
    <mergeCell ref="G29:I29"/>
    <mergeCell ref="J29:L29"/>
    <mergeCell ref="M29:N29"/>
    <mergeCell ref="O29:P29"/>
    <mergeCell ref="Q29:T29"/>
    <mergeCell ref="U29:V29"/>
    <mergeCell ref="B28:D28"/>
    <mergeCell ref="G28:I28"/>
    <mergeCell ref="J28:L28"/>
    <mergeCell ref="M28:N28"/>
    <mergeCell ref="O28:P28"/>
    <mergeCell ref="Q28:T28"/>
    <mergeCell ref="U26:V26"/>
    <mergeCell ref="B27:D27"/>
    <mergeCell ref="G27:I27"/>
    <mergeCell ref="J27:L27"/>
    <mergeCell ref="M27:N27"/>
    <mergeCell ref="O27:P27"/>
    <mergeCell ref="Q27:T27"/>
    <mergeCell ref="U27:V27"/>
    <mergeCell ref="A21:A25"/>
    <mergeCell ref="B21:D23"/>
    <mergeCell ref="E21:E25"/>
    <mergeCell ref="F21:F25"/>
    <mergeCell ref="G21:I21"/>
    <mergeCell ref="Q25:T25"/>
    <mergeCell ref="B26:D26"/>
    <mergeCell ref="G26:I26"/>
    <mergeCell ref="J26:L26"/>
    <mergeCell ref="M26:N26"/>
    <mergeCell ref="O26:P26"/>
    <mergeCell ref="Q26:T26"/>
    <mergeCell ref="Q23:T24"/>
    <mergeCell ref="B24:D25"/>
    <mergeCell ref="G24:I24"/>
    <mergeCell ref="J24:L24"/>
    <mergeCell ref="M24:N24"/>
    <mergeCell ref="O24:P24"/>
    <mergeCell ref="G25:I25"/>
    <mergeCell ref="J25:L25"/>
    <mergeCell ref="M25:N25"/>
    <mergeCell ref="O25:P25"/>
    <mergeCell ref="Q21:T21"/>
    <mergeCell ref="U21:V21"/>
    <mergeCell ref="G22:I22"/>
    <mergeCell ref="M22:P22"/>
    <mergeCell ref="Q22:T22"/>
    <mergeCell ref="U22:V25"/>
    <mergeCell ref="G23:I23"/>
    <mergeCell ref="J23:L23"/>
    <mergeCell ref="M23:N23"/>
    <mergeCell ref="O23:P23"/>
    <mergeCell ref="B19:C19"/>
    <mergeCell ref="D19:E19"/>
    <mergeCell ref="F19:G19"/>
    <mergeCell ref="H19:I19"/>
    <mergeCell ref="M9:V9"/>
    <mergeCell ref="B11:M12"/>
    <mergeCell ref="N11:P11"/>
    <mergeCell ref="Q11:V11"/>
    <mergeCell ref="N12:P12"/>
    <mergeCell ref="Q12:V12"/>
    <mergeCell ref="K18:V19"/>
    <mergeCell ref="K3:T3"/>
    <mergeCell ref="U3:V3"/>
    <mergeCell ref="A5:V5"/>
    <mergeCell ref="A6:V6"/>
    <mergeCell ref="A7:V7"/>
    <mergeCell ref="B8:L8"/>
    <mergeCell ref="M8:V8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9:L9"/>
  </mergeCells>
  <phoneticPr fontId="9"/>
  <conditionalFormatting sqref="F26:F45">
    <cfRule type="expression" dxfId="14" priority="22">
      <formula>F26="他"</formula>
    </cfRule>
  </conditionalFormatting>
  <conditionalFormatting sqref="F49:F88">
    <cfRule type="expression" dxfId="13" priority="12">
      <formula>F49="他"</formula>
    </cfRule>
  </conditionalFormatting>
  <conditionalFormatting sqref="F92:F131">
    <cfRule type="expression" dxfId="12" priority="10">
      <formula>F92="他"</formula>
    </cfRule>
  </conditionalFormatting>
  <conditionalFormatting sqref="F135:F174">
    <cfRule type="expression" dxfId="11" priority="16">
      <formula>F135="他"</formula>
    </cfRule>
  </conditionalFormatting>
  <conditionalFormatting sqref="F178:F217">
    <cfRule type="expression" dxfId="10" priority="14">
      <formula>F178="他"</formula>
    </cfRule>
  </conditionalFormatting>
  <conditionalFormatting sqref="F221:F260">
    <cfRule type="expression" dxfId="9" priority="20">
      <formula>F221="他"</formula>
    </cfRule>
  </conditionalFormatting>
  <conditionalFormatting sqref="F264:F303">
    <cfRule type="expression" dxfId="8" priority="8">
      <formula>F264="他"</formula>
    </cfRule>
  </conditionalFormatting>
  <conditionalFormatting sqref="F307:F346">
    <cfRule type="expression" dxfId="7" priority="18">
      <formula>F307="他"</formula>
    </cfRule>
  </conditionalFormatting>
  <conditionalFormatting sqref="G26:T45 G49:T88 G92:T131 G135:T174 G178:T217 G221:T260 G264:T303 G307:T346">
    <cfRule type="expression" dxfId="6" priority="5">
      <formula>IF(OR($Q26="〇",COUNTA($G26:$P26)=0),FALSE,COUNTA($J26:$T26)&lt;&gt;COUNTA($G26))</formula>
    </cfRule>
  </conditionalFormatting>
  <dataValidations count="3">
    <dataValidation type="list" allowBlank="1" showInputMessage="1" showErrorMessage="1" sqref="U3" xr:uid="{72554862-EDC5-42EC-964E-3F55904B92A6}">
      <formula1>"当初交付期間,特例増設交付期間１,特例増設交付期間２"</formula1>
    </dataValidation>
    <dataValidation type="list" errorStyle="information" allowBlank="1" showInputMessage="1" showErrorMessage="1" sqref="Q26:T45 Q221:T260 G264:I303 Q92:T131 Q135:T174 Q307:T346 G26:I45 Q49:T88 G178:I217 G49:I88 G92:I131 G135:I174 Q178:T217 G221:I260 Q264:T303 G307:I346" xr:uid="{857DE778-E029-477A-A442-4403297CC20A}">
      <formula1>"○"</formula1>
    </dataValidation>
    <dataValidation type="list" errorStyle="information" allowBlank="1" showInputMessage="1" showErrorMessage="1" sqref="F26:F45 F221:F260 F307:F346 F135:F174 F178:F217 F49:F88 F92:F131 F264:F303" xr:uid="{FD1AA3A3-3DD1-487A-8D61-0C567FDF7671}">
      <formula1>"〇"</formula1>
    </dataValidation>
  </dataValidations>
  <printOptions horizontalCentered="1" verticalCentered="1"/>
  <pageMargins left="0.59055118110236227" right="0.19685039370078741" top="0.31496062992125984" bottom="0.19685039370078741" header="0.19685039370078741" footer="0.19685039370078741"/>
  <pageSetup paperSize="9" scale="98" orientation="portrait" r:id="rId1"/>
  <headerFooter>
    <oddFooter>&amp;C&amp;P</oddFooter>
  </headerFooter>
  <rowBreaks count="7" manualBreakCount="7">
    <brk id="48" max="22" man="1"/>
    <brk id="91" max="22" man="1"/>
    <brk id="134" max="22" man="1"/>
    <brk id="177" max="22" man="1"/>
    <brk id="220" max="22" man="1"/>
    <brk id="263" max="22" man="1"/>
    <brk id="306" max="22" man="1"/>
  </rowBreaks>
  <ignoredErrors>
    <ignoredError sqref="F15:G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68DD-98E8-4D50-B6B8-3C6D27432B19}">
  <sheetPr>
    <tabColor rgb="FFFF0000"/>
  </sheetPr>
  <dimension ref="A1:W48"/>
  <sheetViews>
    <sheetView showGridLines="0" view="pageBreakPreview" zoomScaleNormal="100" zoomScaleSheetLayoutView="100" workbookViewId="0">
      <selection activeCell="Z8" sqref="Z8"/>
    </sheetView>
  </sheetViews>
  <sheetFormatPr defaultRowHeight="13.5"/>
  <cols>
    <col min="1" max="1" width="3.75" style="24" customWidth="1"/>
    <col min="2" max="4" width="6.5" style="24" customWidth="1"/>
    <col min="5" max="6" width="4.5" style="24" customWidth="1"/>
    <col min="7" max="12" width="3" style="24" customWidth="1"/>
    <col min="13" max="16" width="4.5" style="24" customWidth="1"/>
    <col min="17" max="20" width="2.25" style="24" customWidth="1"/>
    <col min="21" max="22" width="9.75" style="24" customWidth="1"/>
    <col min="23" max="23" width="1.25" style="24" customWidth="1"/>
    <col min="24" max="16384" width="9" style="24"/>
  </cols>
  <sheetData>
    <row r="1" spans="1:23" ht="18.75" customHeight="1">
      <c r="A1" s="47" t="s">
        <v>95</v>
      </c>
      <c r="B1" s="34"/>
      <c r="C1" s="34"/>
      <c r="D1" s="35"/>
      <c r="W1" s="57" t="s">
        <v>20</v>
      </c>
    </row>
    <row r="2" spans="1:23" ht="8.25" customHeight="1">
      <c r="A2" s="46"/>
      <c r="B2" s="40"/>
      <c r="C2" s="40"/>
      <c r="D2" s="40"/>
      <c r="E2" s="40"/>
      <c r="F2" s="40"/>
      <c r="G2" s="40"/>
      <c r="H2" s="40"/>
      <c r="I2" s="40"/>
    </row>
    <row r="3" spans="1:23" ht="26.25" customHeight="1">
      <c r="A3" s="46"/>
      <c r="B3" s="40"/>
      <c r="C3" s="40"/>
      <c r="D3" s="40"/>
      <c r="E3" s="40"/>
      <c r="F3" s="40"/>
      <c r="G3" s="40"/>
      <c r="H3" s="40"/>
      <c r="I3" s="40"/>
      <c r="K3" s="58" t="s">
        <v>41</v>
      </c>
      <c r="L3" s="59"/>
      <c r="M3" s="59"/>
      <c r="N3" s="59"/>
      <c r="O3" s="59"/>
      <c r="P3" s="59"/>
      <c r="Q3" s="59"/>
      <c r="R3" s="59"/>
      <c r="S3" s="59"/>
      <c r="T3" s="59"/>
      <c r="U3" s="203" t="s">
        <v>40</v>
      </c>
      <c r="V3" s="204"/>
    </row>
    <row r="4" spans="1:23" ht="12" customHeight="1">
      <c r="U4" s="3"/>
      <c r="V4" s="3"/>
    </row>
    <row r="5" spans="1:23" ht="22.5" customHeight="1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2"/>
    </row>
    <row r="6" spans="1:23" ht="18.75" customHeight="1">
      <c r="A6" s="63" t="s">
        <v>47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2"/>
    </row>
    <row r="7" spans="1:23" ht="1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2"/>
    </row>
    <row r="8" spans="1:23" ht="21" customHeight="1">
      <c r="A8" s="3"/>
      <c r="B8" s="66" t="s">
        <v>22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 t="s">
        <v>21</v>
      </c>
      <c r="N8" s="66"/>
      <c r="O8" s="66"/>
      <c r="P8" s="66"/>
      <c r="Q8" s="66"/>
      <c r="R8" s="66"/>
      <c r="S8" s="66"/>
      <c r="T8" s="66"/>
      <c r="U8" s="66"/>
      <c r="V8" s="66"/>
      <c r="W8" s="2"/>
    </row>
    <row r="9" spans="1:23" ht="30" customHeight="1">
      <c r="A9" s="3"/>
      <c r="B9" s="202" t="s">
        <v>59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 t="s">
        <v>102</v>
      </c>
      <c r="N9" s="202"/>
      <c r="O9" s="202"/>
      <c r="P9" s="202"/>
      <c r="Q9" s="202"/>
      <c r="R9" s="202"/>
      <c r="S9" s="202"/>
      <c r="T9" s="202"/>
      <c r="U9" s="202"/>
      <c r="V9" s="202"/>
      <c r="W9" s="2"/>
    </row>
    <row r="10" spans="1:23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</row>
    <row r="11" spans="1:23" ht="26.25" customHeight="1">
      <c r="A11" s="3"/>
      <c r="B11" s="108" t="s">
        <v>45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 t="s">
        <v>23</v>
      </c>
      <c r="O11" s="109"/>
      <c r="P11" s="110"/>
      <c r="Q11" s="205" t="s">
        <v>58</v>
      </c>
      <c r="R11" s="206"/>
      <c r="S11" s="206"/>
      <c r="T11" s="206"/>
      <c r="U11" s="206"/>
      <c r="V11" s="206"/>
      <c r="W11" s="2"/>
    </row>
    <row r="12" spans="1:23" ht="26.25" customHeight="1">
      <c r="A12" s="3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 t="s">
        <v>24</v>
      </c>
      <c r="O12" s="109"/>
      <c r="P12" s="110"/>
      <c r="Q12" s="205" t="s">
        <v>57</v>
      </c>
      <c r="R12" s="206"/>
      <c r="S12" s="206"/>
      <c r="T12" s="206"/>
      <c r="U12" s="206"/>
      <c r="V12" s="206"/>
      <c r="W12" s="2"/>
    </row>
    <row r="13" spans="1:23" ht="7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2"/>
    </row>
    <row r="14" spans="1:23" ht="17.25" customHeight="1" thickBot="1">
      <c r="A14" s="8"/>
      <c r="B14" s="14" t="s">
        <v>35</v>
      </c>
      <c r="C14" s="5"/>
      <c r="D14" s="5"/>
      <c r="E14" s="5"/>
      <c r="F14" s="5"/>
      <c r="G14" s="5"/>
      <c r="H14" s="5"/>
      <c r="I14" s="5"/>
      <c r="J14" s="4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"/>
    </row>
    <row r="15" spans="1:23" ht="17.25" customHeight="1">
      <c r="A15" s="5"/>
      <c r="B15" s="75" t="s">
        <v>25</v>
      </c>
      <c r="C15" s="76"/>
      <c r="D15" s="77" t="s">
        <v>33</v>
      </c>
      <c r="E15" s="78"/>
      <c r="F15" s="207">
        <f>Q48</f>
        <v>0</v>
      </c>
      <c r="G15" s="208"/>
      <c r="H15" s="81" t="s">
        <v>1</v>
      </c>
      <c r="I15" s="82"/>
      <c r="J15" s="7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1"/>
    </row>
    <row r="16" spans="1:23" ht="17.25" customHeight="1">
      <c r="A16" s="5"/>
      <c r="B16" s="67" t="s">
        <v>26</v>
      </c>
      <c r="C16" s="68"/>
      <c r="D16" s="69" t="s">
        <v>30</v>
      </c>
      <c r="E16" s="70"/>
      <c r="F16" s="217">
        <f>O48</f>
        <v>7</v>
      </c>
      <c r="G16" s="218"/>
      <c r="H16" s="73" t="s">
        <v>1</v>
      </c>
      <c r="I16" s="74"/>
      <c r="J16" s="7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"/>
    </row>
    <row r="17" spans="1:23" ht="17.25" customHeight="1">
      <c r="A17" s="5"/>
      <c r="B17" s="67" t="s">
        <v>27</v>
      </c>
      <c r="C17" s="68"/>
      <c r="D17" s="69" t="s">
        <v>31</v>
      </c>
      <c r="E17" s="70"/>
      <c r="F17" s="211">
        <f>F15+F16</f>
        <v>7</v>
      </c>
      <c r="G17" s="212"/>
      <c r="H17" s="73" t="s">
        <v>1</v>
      </c>
      <c r="I17" s="74"/>
      <c r="J17" s="7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1"/>
    </row>
    <row r="18" spans="1:23" ht="17.25" customHeight="1">
      <c r="A18" s="5"/>
      <c r="B18" s="67" t="s">
        <v>28</v>
      </c>
      <c r="C18" s="68"/>
      <c r="D18" s="69" t="s">
        <v>34</v>
      </c>
      <c r="E18" s="70"/>
      <c r="F18" s="211">
        <f>G48</f>
        <v>19</v>
      </c>
      <c r="G18" s="212"/>
      <c r="H18" s="73" t="s">
        <v>1</v>
      </c>
      <c r="I18" s="74"/>
      <c r="J18" s="5" t="s">
        <v>61</v>
      </c>
      <c r="K18" s="113" t="s">
        <v>65</v>
      </c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"/>
    </row>
    <row r="19" spans="1:23" ht="17.25" customHeight="1" thickBot="1">
      <c r="A19" s="5"/>
      <c r="B19" s="100" t="s">
        <v>29</v>
      </c>
      <c r="C19" s="101"/>
      <c r="D19" s="102" t="s">
        <v>32</v>
      </c>
      <c r="E19" s="103"/>
      <c r="F19" s="219">
        <f>F18-F17</f>
        <v>12</v>
      </c>
      <c r="G19" s="220"/>
      <c r="H19" s="106" t="s">
        <v>2</v>
      </c>
      <c r="I19" s="107"/>
      <c r="J19" s="4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"/>
    </row>
    <row r="20" spans="1:23" ht="12.75" customHeight="1" thickBot="1">
      <c r="A20" s="5"/>
      <c r="B20" s="11"/>
      <c r="C20" s="11"/>
      <c r="D20" s="11"/>
      <c r="E20" s="11"/>
      <c r="F20" s="12"/>
      <c r="G20" s="10"/>
      <c r="H20" s="5"/>
      <c r="I20" s="5"/>
      <c r="J20" s="4"/>
      <c r="K20" s="9"/>
      <c r="L20" s="9"/>
      <c r="M20" s="9"/>
      <c r="N20" s="9"/>
      <c r="O20" s="9"/>
      <c r="P20" s="9"/>
      <c r="Q20" s="9"/>
      <c r="R20" s="44"/>
      <c r="S20" s="45"/>
      <c r="T20" s="9"/>
      <c r="U20" s="9"/>
      <c r="V20" s="56"/>
      <c r="W20" s="1"/>
    </row>
    <row r="21" spans="1:23" ht="15" customHeight="1">
      <c r="A21" s="114" t="s">
        <v>10</v>
      </c>
      <c r="B21" s="116" t="s">
        <v>37</v>
      </c>
      <c r="C21" s="116"/>
      <c r="D21" s="116"/>
      <c r="E21" s="118" t="s">
        <v>56</v>
      </c>
      <c r="F21" s="120" t="s">
        <v>55</v>
      </c>
      <c r="G21" s="86" t="s">
        <v>3</v>
      </c>
      <c r="H21" s="86"/>
      <c r="I21" s="122"/>
      <c r="J21" s="50"/>
      <c r="K21" s="50"/>
      <c r="L21" s="50"/>
      <c r="M21" s="51"/>
      <c r="N21" s="51"/>
      <c r="O21" s="51"/>
      <c r="P21" s="52"/>
      <c r="Q21" s="86" t="s">
        <v>44</v>
      </c>
      <c r="R21" s="86"/>
      <c r="S21" s="86"/>
      <c r="T21" s="139"/>
      <c r="U21" s="86" t="s">
        <v>4</v>
      </c>
      <c r="V21" s="87"/>
    </row>
    <row r="22" spans="1:23" ht="15" customHeight="1">
      <c r="A22" s="115"/>
      <c r="B22" s="117"/>
      <c r="C22" s="117"/>
      <c r="D22" s="117"/>
      <c r="E22" s="119"/>
      <c r="F22" s="121"/>
      <c r="G22" s="88"/>
      <c r="H22" s="88"/>
      <c r="I22" s="88"/>
      <c r="J22" s="53"/>
      <c r="K22" s="54"/>
      <c r="L22" s="55"/>
      <c r="M22" s="89" t="s">
        <v>46</v>
      </c>
      <c r="N22" s="89"/>
      <c r="O22" s="89"/>
      <c r="P22" s="89"/>
      <c r="Q22" s="90"/>
      <c r="R22" s="90"/>
      <c r="S22" s="90"/>
      <c r="T22" s="91"/>
      <c r="U22" s="231" t="s">
        <v>36</v>
      </c>
      <c r="V22" s="232"/>
    </row>
    <row r="23" spans="1:23" ht="15" customHeight="1">
      <c r="A23" s="115"/>
      <c r="B23" s="98"/>
      <c r="C23" s="98"/>
      <c r="D23" s="98"/>
      <c r="E23" s="119"/>
      <c r="F23" s="121"/>
      <c r="G23" s="88" t="s">
        <v>66</v>
      </c>
      <c r="H23" s="88"/>
      <c r="I23" s="88"/>
      <c r="J23" s="96" t="s">
        <v>17</v>
      </c>
      <c r="K23" s="96"/>
      <c r="L23" s="97"/>
      <c r="M23" s="98" t="s">
        <v>18</v>
      </c>
      <c r="N23" s="99"/>
      <c r="O23" s="98" t="s">
        <v>19</v>
      </c>
      <c r="P23" s="99"/>
      <c r="Q23" s="129" t="s">
        <v>54</v>
      </c>
      <c r="R23" s="129"/>
      <c r="S23" s="129"/>
      <c r="T23" s="130"/>
      <c r="U23" s="231"/>
      <c r="V23" s="232"/>
    </row>
    <row r="24" spans="1:23" ht="30" customHeight="1">
      <c r="A24" s="115"/>
      <c r="B24" s="132" t="s">
        <v>39</v>
      </c>
      <c r="C24" s="132"/>
      <c r="D24" s="132"/>
      <c r="E24" s="119"/>
      <c r="F24" s="121"/>
      <c r="G24" s="134" t="s">
        <v>42</v>
      </c>
      <c r="H24" s="134"/>
      <c r="I24" s="134"/>
      <c r="J24" s="135" t="s">
        <v>5</v>
      </c>
      <c r="K24" s="135"/>
      <c r="L24" s="136"/>
      <c r="M24" s="134" t="s">
        <v>14</v>
      </c>
      <c r="N24" s="134"/>
      <c r="O24" s="137" t="s">
        <v>15</v>
      </c>
      <c r="P24" s="137"/>
      <c r="Q24" s="131"/>
      <c r="R24" s="131"/>
      <c r="S24" s="131"/>
      <c r="T24" s="131"/>
      <c r="U24" s="231"/>
      <c r="V24" s="232"/>
    </row>
    <row r="25" spans="1:23" ht="17.25" customHeight="1">
      <c r="A25" s="115"/>
      <c r="B25" s="133"/>
      <c r="C25" s="133"/>
      <c r="D25" s="133"/>
      <c r="E25" s="119"/>
      <c r="F25" s="121"/>
      <c r="G25" s="123" t="s">
        <v>53</v>
      </c>
      <c r="H25" s="123"/>
      <c r="I25" s="123"/>
      <c r="J25" s="138" t="s">
        <v>7</v>
      </c>
      <c r="K25" s="138"/>
      <c r="L25" s="138"/>
      <c r="M25" s="138" t="s">
        <v>8</v>
      </c>
      <c r="N25" s="138"/>
      <c r="O25" s="138" t="s">
        <v>8</v>
      </c>
      <c r="P25" s="138"/>
      <c r="Q25" s="123" t="s">
        <v>6</v>
      </c>
      <c r="R25" s="123"/>
      <c r="S25" s="123"/>
      <c r="T25" s="124"/>
      <c r="U25" s="233"/>
      <c r="V25" s="234"/>
    </row>
    <row r="26" spans="1:23" ht="17.25" customHeight="1">
      <c r="A26" s="21">
        <v>1</v>
      </c>
      <c r="B26" s="213" t="s">
        <v>67</v>
      </c>
      <c r="C26" s="213"/>
      <c r="D26" s="213"/>
      <c r="E26" s="36" t="s">
        <v>49</v>
      </c>
      <c r="F26" s="37"/>
      <c r="G26" s="214" t="s">
        <v>48</v>
      </c>
      <c r="H26" s="214"/>
      <c r="I26" s="214"/>
      <c r="J26" s="221"/>
      <c r="K26" s="221"/>
      <c r="L26" s="221"/>
      <c r="M26" s="221"/>
      <c r="N26" s="221"/>
      <c r="O26" s="221" t="s">
        <v>68</v>
      </c>
      <c r="P26" s="221"/>
      <c r="Q26" s="221"/>
      <c r="R26" s="221"/>
      <c r="S26" s="221"/>
      <c r="T26" s="222"/>
      <c r="U26" s="223" t="s">
        <v>96</v>
      </c>
      <c r="V26" s="224"/>
      <c r="W26" s="1"/>
    </row>
    <row r="27" spans="1:23" ht="17.25" customHeight="1">
      <c r="A27" s="22">
        <v>2</v>
      </c>
      <c r="B27" s="225" t="s">
        <v>67</v>
      </c>
      <c r="C27" s="225"/>
      <c r="D27" s="225"/>
      <c r="E27" s="38" t="s">
        <v>49</v>
      </c>
      <c r="F27" s="39"/>
      <c r="G27" s="226" t="s">
        <v>48</v>
      </c>
      <c r="H27" s="226"/>
      <c r="I27" s="226"/>
      <c r="J27" s="209"/>
      <c r="K27" s="209"/>
      <c r="L27" s="209"/>
      <c r="M27" s="209"/>
      <c r="N27" s="209"/>
      <c r="O27" s="209" t="s">
        <v>68</v>
      </c>
      <c r="P27" s="209"/>
      <c r="Q27" s="209"/>
      <c r="R27" s="209"/>
      <c r="S27" s="209"/>
      <c r="T27" s="210"/>
      <c r="U27" s="215" t="s">
        <v>97</v>
      </c>
      <c r="V27" s="216"/>
      <c r="W27" s="1"/>
    </row>
    <row r="28" spans="1:23" ht="17.25" customHeight="1">
      <c r="A28" s="22">
        <v>3</v>
      </c>
      <c r="B28" s="225" t="s">
        <v>67</v>
      </c>
      <c r="C28" s="225"/>
      <c r="D28" s="225"/>
      <c r="E28" s="38" t="s">
        <v>49</v>
      </c>
      <c r="F28" s="39" t="s">
        <v>51</v>
      </c>
      <c r="G28" s="226" t="s">
        <v>48</v>
      </c>
      <c r="H28" s="226"/>
      <c r="I28" s="226"/>
      <c r="J28" s="209"/>
      <c r="K28" s="209"/>
      <c r="L28" s="209"/>
      <c r="M28" s="209"/>
      <c r="N28" s="209"/>
      <c r="O28" s="209" t="s">
        <v>68</v>
      </c>
      <c r="P28" s="209"/>
      <c r="Q28" s="209"/>
      <c r="R28" s="209"/>
      <c r="S28" s="209"/>
      <c r="T28" s="210"/>
      <c r="U28" s="215" t="s">
        <v>97</v>
      </c>
      <c r="V28" s="216"/>
      <c r="W28" s="1"/>
    </row>
    <row r="29" spans="1:23" ht="17.25" customHeight="1">
      <c r="A29" s="22">
        <v>4</v>
      </c>
      <c r="B29" s="225" t="s">
        <v>67</v>
      </c>
      <c r="C29" s="225"/>
      <c r="D29" s="225"/>
      <c r="E29" s="38" t="s">
        <v>49</v>
      </c>
      <c r="F29" s="39"/>
      <c r="G29" s="226" t="s">
        <v>48</v>
      </c>
      <c r="H29" s="226"/>
      <c r="I29" s="226"/>
      <c r="J29" s="209"/>
      <c r="K29" s="209"/>
      <c r="L29" s="209"/>
      <c r="M29" s="209"/>
      <c r="N29" s="209"/>
      <c r="O29" s="209" t="s">
        <v>68</v>
      </c>
      <c r="P29" s="209"/>
      <c r="Q29" s="209"/>
      <c r="R29" s="209"/>
      <c r="S29" s="209"/>
      <c r="T29" s="210"/>
      <c r="U29" s="215" t="s">
        <v>97</v>
      </c>
      <c r="V29" s="216"/>
      <c r="W29" s="1"/>
    </row>
    <row r="30" spans="1:23" ht="17.25" customHeight="1">
      <c r="A30" s="22">
        <v>5</v>
      </c>
      <c r="B30" s="225" t="s">
        <v>67</v>
      </c>
      <c r="C30" s="225"/>
      <c r="D30" s="225"/>
      <c r="E30" s="38" t="s">
        <v>49</v>
      </c>
      <c r="F30" s="39"/>
      <c r="G30" s="226" t="s">
        <v>48</v>
      </c>
      <c r="H30" s="226"/>
      <c r="I30" s="226"/>
      <c r="J30" s="209"/>
      <c r="K30" s="209"/>
      <c r="L30" s="209"/>
      <c r="M30" s="209"/>
      <c r="N30" s="209"/>
      <c r="O30" s="209" t="s">
        <v>69</v>
      </c>
      <c r="P30" s="209"/>
      <c r="Q30" s="209"/>
      <c r="R30" s="209"/>
      <c r="S30" s="209"/>
      <c r="T30" s="210"/>
      <c r="U30" s="215" t="s">
        <v>60</v>
      </c>
      <c r="V30" s="216"/>
      <c r="W30" s="1"/>
    </row>
    <row r="31" spans="1:23" ht="17.25" customHeight="1">
      <c r="A31" s="22">
        <v>6</v>
      </c>
      <c r="B31" s="225" t="s">
        <v>67</v>
      </c>
      <c r="C31" s="225"/>
      <c r="D31" s="225"/>
      <c r="E31" s="38" t="s">
        <v>49</v>
      </c>
      <c r="F31" s="39"/>
      <c r="G31" s="226" t="s">
        <v>48</v>
      </c>
      <c r="H31" s="226"/>
      <c r="I31" s="226"/>
      <c r="J31" s="209"/>
      <c r="K31" s="209"/>
      <c r="L31" s="209"/>
      <c r="M31" s="209" t="s">
        <v>70</v>
      </c>
      <c r="N31" s="209"/>
      <c r="O31" s="209"/>
      <c r="P31" s="209"/>
      <c r="Q31" s="209"/>
      <c r="R31" s="209"/>
      <c r="S31" s="209"/>
      <c r="T31" s="210"/>
      <c r="U31" s="215" t="s">
        <v>60</v>
      </c>
      <c r="V31" s="216"/>
      <c r="W31" s="1"/>
    </row>
    <row r="32" spans="1:23" ht="17.25" customHeight="1">
      <c r="A32" s="22">
        <v>7</v>
      </c>
      <c r="B32" s="225" t="s">
        <v>67</v>
      </c>
      <c r="C32" s="225"/>
      <c r="D32" s="225"/>
      <c r="E32" s="38" t="s">
        <v>49</v>
      </c>
      <c r="F32" s="39" t="s">
        <v>51</v>
      </c>
      <c r="G32" s="226" t="s">
        <v>48</v>
      </c>
      <c r="H32" s="226"/>
      <c r="I32" s="226"/>
      <c r="J32" s="209"/>
      <c r="K32" s="209"/>
      <c r="L32" s="209"/>
      <c r="M32" s="209" t="s">
        <v>68</v>
      </c>
      <c r="N32" s="209"/>
      <c r="O32" s="209"/>
      <c r="P32" s="209"/>
      <c r="Q32" s="209"/>
      <c r="R32" s="209"/>
      <c r="S32" s="209"/>
      <c r="T32" s="210"/>
      <c r="U32" s="215" t="s">
        <v>98</v>
      </c>
      <c r="V32" s="216"/>
    </row>
    <row r="33" spans="1:22" ht="17.25" customHeight="1">
      <c r="A33" s="22">
        <v>8</v>
      </c>
      <c r="B33" s="225" t="s">
        <v>67</v>
      </c>
      <c r="C33" s="225"/>
      <c r="D33" s="225"/>
      <c r="E33" s="38" t="s">
        <v>49</v>
      </c>
      <c r="F33" s="39" t="s">
        <v>51</v>
      </c>
      <c r="G33" s="226" t="s">
        <v>48</v>
      </c>
      <c r="H33" s="226"/>
      <c r="I33" s="226"/>
      <c r="J33" s="209"/>
      <c r="K33" s="209"/>
      <c r="L33" s="209"/>
      <c r="M33" s="227" t="s">
        <v>68</v>
      </c>
      <c r="N33" s="228"/>
      <c r="O33" s="209"/>
      <c r="P33" s="209"/>
      <c r="Q33" s="209"/>
      <c r="R33" s="209"/>
      <c r="S33" s="209"/>
      <c r="T33" s="210"/>
      <c r="U33" s="215" t="s">
        <v>99</v>
      </c>
      <c r="V33" s="216"/>
    </row>
    <row r="34" spans="1:22" ht="17.25" customHeight="1">
      <c r="A34" s="22">
        <v>9</v>
      </c>
      <c r="B34" s="225" t="s">
        <v>67</v>
      </c>
      <c r="C34" s="225"/>
      <c r="D34" s="225"/>
      <c r="E34" s="38" t="s">
        <v>49</v>
      </c>
      <c r="F34" s="39"/>
      <c r="G34" s="226" t="s">
        <v>48</v>
      </c>
      <c r="H34" s="226"/>
      <c r="I34" s="226"/>
      <c r="J34" s="209"/>
      <c r="K34" s="209"/>
      <c r="L34" s="209"/>
      <c r="M34" s="227" t="s">
        <v>68</v>
      </c>
      <c r="N34" s="228"/>
      <c r="O34" s="209"/>
      <c r="P34" s="209"/>
      <c r="Q34" s="209"/>
      <c r="R34" s="209"/>
      <c r="S34" s="209"/>
      <c r="T34" s="209"/>
      <c r="U34" s="215" t="s">
        <v>100</v>
      </c>
      <c r="V34" s="216"/>
    </row>
    <row r="35" spans="1:22" ht="17.25" customHeight="1">
      <c r="A35" s="22">
        <v>10</v>
      </c>
      <c r="B35" s="225" t="s">
        <v>67</v>
      </c>
      <c r="C35" s="225"/>
      <c r="D35" s="225"/>
      <c r="E35" s="38" t="s">
        <v>49</v>
      </c>
      <c r="F35" s="39"/>
      <c r="G35" s="226" t="s">
        <v>48</v>
      </c>
      <c r="H35" s="226"/>
      <c r="I35" s="226"/>
      <c r="J35" s="209"/>
      <c r="K35" s="209"/>
      <c r="L35" s="209"/>
      <c r="M35" s="227" t="s">
        <v>68</v>
      </c>
      <c r="N35" s="228"/>
      <c r="O35" s="209"/>
      <c r="P35" s="209"/>
      <c r="Q35" s="209"/>
      <c r="R35" s="209"/>
      <c r="S35" s="209"/>
      <c r="T35" s="210"/>
      <c r="U35" s="215" t="s">
        <v>101</v>
      </c>
      <c r="V35" s="216"/>
    </row>
    <row r="36" spans="1:22" ht="17.25" customHeight="1">
      <c r="A36" s="22">
        <v>11</v>
      </c>
      <c r="B36" s="225" t="s">
        <v>67</v>
      </c>
      <c r="C36" s="225"/>
      <c r="D36" s="225"/>
      <c r="E36" s="38" t="s">
        <v>49</v>
      </c>
      <c r="F36" s="39"/>
      <c r="G36" s="226" t="s">
        <v>48</v>
      </c>
      <c r="H36" s="226"/>
      <c r="I36" s="226"/>
      <c r="J36" s="209"/>
      <c r="K36" s="209"/>
      <c r="L36" s="209"/>
      <c r="M36" s="209"/>
      <c r="N36" s="209"/>
      <c r="O36" s="209" t="s">
        <v>71</v>
      </c>
      <c r="P36" s="209"/>
      <c r="Q36" s="209"/>
      <c r="R36" s="209"/>
      <c r="S36" s="209"/>
      <c r="T36" s="210"/>
      <c r="U36" s="215"/>
      <c r="V36" s="216"/>
    </row>
    <row r="37" spans="1:22" ht="17.25" customHeight="1">
      <c r="A37" s="22">
        <v>12</v>
      </c>
      <c r="B37" s="225" t="s">
        <v>67</v>
      </c>
      <c r="C37" s="225"/>
      <c r="D37" s="225"/>
      <c r="E37" s="38" t="s">
        <v>49</v>
      </c>
      <c r="F37" s="39"/>
      <c r="G37" s="226" t="s">
        <v>48</v>
      </c>
      <c r="H37" s="226"/>
      <c r="I37" s="226"/>
      <c r="J37" s="209" t="s">
        <v>72</v>
      </c>
      <c r="K37" s="209"/>
      <c r="L37" s="209"/>
      <c r="M37" s="209"/>
      <c r="N37" s="209"/>
      <c r="O37" s="209"/>
      <c r="P37" s="209"/>
      <c r="Q37" s="209"/>
      <c r="R37" s="209"/>
      <c r="S37" s="209"/>
      <c r="T37" s="210"/>
      <c r="U37" s="215"/>
      <c r="V37" s="216"/>
    </row>
    <row r="38" spans="1:22" ht="17.25" customHeight="1">
      <c r="A38" s="22">
        <v>13</v>
      </c>
      <c r="B38" s="225" t="s">
        <v>67</v>
      </c>
      <c r="C38" s="225"/>
      <c r="D38" s="225"/>
      <c r="E38" s="38" t="s">
        <v>49</v>
      </c>
      <c r="F38" s="39" t="s">
        <v>51</v>
      </c>
      <c r="G38" s="226" t="s">
        <v>48</v>
      </c>
      <c r="H38" s="226"/>
      <c r="I38" s="226"/>
      <c r="J38" s="209" t="s">
        <v>72</v>
      </c>
      <c r="K38" s="209"/>
      <c r="L38" s="209"/>
      <c r="M38" s="209"/>
      <c r="N38" s="209"/>
      <c r="O38" s="209"/>
      <c r="P38" s="209"/>
      <c r="Q38" s="209"/>
      <c r="R38" s="209"/>
      <c r="S38" s="209"/>
      <c r="T38" s="210"/>
      <c r="U38" s="215"/>
      <c r="V38" s="216"/>
    </row>
    <row r="39" spans="1:22" ht="17.25" customHeight="1">
      <c r="A39" s="22">
        <v>14</v>
      </c>
      <c r="B39" s="225" t="s">
        <v>67</v>
      </c>
      <c r="C39" s="225"/>
      <c r="D39" s="225"/>
      <c r="E39" s="38" t="s">
        <v>49</v>
      </c>
      <c r="F39" s="39"/>
      <c r="G39" s="226" t="s">
        <v>48</v>
      </c>
      <c r="H39" s="226"/>
      <c r="I39" s="226"/>
      <c r="J39" s="209" t="s">
        <v>72</v>
      </c>
      <c r="K39" s="209"/>
      <c r="L39" s="209"/>
      <c r="M39" s="209"/>
      <c r="N39" s="209"/>
      <c r="O39" s="209"/>
      <c r="P39" s="209"/>
      <c r="Q39" s="209"/>
      <c r="R39" s="209"/>
      <c r="S39" s="209"/>
      <c r="T39" s="210"/>
      <c r="U39" s="215"/>
      <c r="V39" s="216"/>
    </row>
    <row r="40" spans="1:22" ht="17.25" customHeight="1">
      <c r="A40" s="22">
        <v>15</v>
      </c>
      <c r="B40" s="225" t="s">
        <v>67</v>
      </c>
      <c r="C40" s="225"/>
      <c r="D40" s="225"/>
      <c r="E40" s="38" t="s">
        <v>49</v>
      </c>
      <c r="F40" s="39"/>
      <c r="G40" s="226" t="s">
        <v>48</v>
      </c>
      <c r="H40" s="226"/>
      <c r="I40" s="226"/>
      <c r="J40" s="209" t="s">
        <v>72</v>
      </c>
      <c r="K40" s="209"/>
      <c r="L40" s="209"/>
      <c r="M40" s="209"/>
      <c r="N40" s="209"/>
      <c r="O40" s="209"/>
      <c r="P40" s="209"/>
      <c r="Q40" s="209"/>
      <c r="R40" s="209"/>
      <c r="S40" s="209"/>
      <c r="T40" s="210"/>
      <c r="U40" s="215"/>
      <c r="V40" s="229"/>
    </row>
    <row r="41" spans="1:22" ht="17.25" customHeight="1">
      <c r="A41" s="22">
        <v>16</v>
      </c>
      <c r="B41" s="225" t="s">
        <v>67</v>
      </c>
      <c r="C41" s="225"/>
      <c r="D41" s="225"/>
      <c r="E41" s="38" t="s">
        <v>49</v>
      </c>
      <c r="F41" s="39"/>
      <c r="G41" s="226" t="s">
        <v>48</v>
      </c>
      <c r="H41" s="226"/>
      <c r="I41" s="226"/>
      <c r="J41" s="209" t="s">
        <v>73</v>
      </c>
      <c r="K41" s="209"/>
      <c r="L41" s="209"/>
      <c r="M41" s="209"/>
      <c r="N41" s="209"/>
      <c r="O41" s="209"/>
      <c r="P41" s="209"/>
      <c r="Q41" s="209"/>
      <c r="R41" s="209"/>
      <c r="S41" s="209"/>
      <c r="T41" s="210"/>
      <c r="U41" s="215"/>
      <c r="V41" s="229"/>
    </row>
    <row r="42" spans="1:22" ht="17.25" customHeight="1">
      <c r="A42" s="22">
        <v>17</v>
      </c>
      <c r="B42" s="225" t="s">
        <v>67</v>
      </c>
      <c r="C42" s="225"/>
      <c r="D42" s="225"/>
      <c r="E42" s="38" t="s">
        <v>49</v>
      </c>
      <c r="F42" s="39"/>
      <c r="G42" s="226" t="s">
        <v>48</v>
      </c>
      <c r="H42" s="226"/>
      <c r="I42" s="226"/>
      <c r="J42" s="209" t="s">
        <v>73</v>
      </c>
      <c r="K42" s="209"/>
      <c r="L42" s="209"/>
      <c r="M42" s="209"/>
      <c r="N42" s="209"/>
      <c r="O42" s="209" t="s">
        <v>73</v>
      </c>
      <c r="P42" s="209"/>
      <c r="Q42" s="209"/>
      <c r="R42" s="209"/>
      <c r="S42" s="209"/>
      <c r="T42" s="210"/>
      <c r="U42" s="209"/>
      <c r="V42" s="230"/>
    </row>
    <row r="43" spans="1:22" ht="17.25" customHeight="1">
      <c r="A43" s="22">
        <v>18</v>
      </c>
      <c r="B43" s="225" t="s">
        <v>67</v>
      </c>
      <c r="C43" s="225"/>
      <c r="D43" s="225"/>
      <c r="E43" s="38" t="s">
        <v>49</v>
      </c>
      <c r="F43" s="39"/>
      <c r="G43" s="226" t="s">
        <v>48</v>
      </c>
      <c r="H43" s="226"/>
      <c r="I43" s="226"/>
      <c r="J43" s="209" t="s">
        <v>74</v>
      </c>
      <c r="K43" s="209"/>
      <c r="L43" s="209"/>
      <c r="M43" s="209"/>
      <c r="N43" s="209"/>
      <c r="O43" s="209"/>
      <c r="P43" s="209"/>
      <c r="Q43" s="209"/>
      <c r="R43" s="209"/>
      <c r="S43" s="209"/>
      <c r="T43" s="210"/>
      <c r="U43" s="215"/>
      <c r="V43" s="229"/>
    </row>
    <row r="44" spans="1:22" ht="17.25" customHeight="1">
      <c r="A44" s="22">
        <v>19</v>
      </c>
      <c r="B44" s="225" t="s">
        <v>67</v>
      </c>
      <c r="C44" s="225"/>
      <c r="D44" s="225"/>
      <c r="E44" s="38" t="s">
        <v>49</v>
      </c>
      <c r="F44" s="39" t="s">
        <v>51</v>
      </c>
      <c r="G44" s="226" t="s">
        <v>48</v>
      </c>
      <c r="H44" s="226"/>
      <c r="I44" s="226"/>
      <c r="J44" s="209" t="s">
        <v>75</v>
      </c>
      <c r="K44" s="209"/>
      <c r="L44" s="209"/>
      <c r="M44" s="209"/>
      <c r="N44" s="209"/>
      <c r="O44" s="209"/>
      <c r="P44" s="209"/>
      <c r="Q44" s="209"/>
      <c r="R44" s="209"/>
      <c r="S44" s="209"/>
      <c r="T44" s="210"/>
      <c r="U44" s="215"/>
      <c r="V44" s="229"/>
    </row>
    <row r="45" spans="1:22" ht="17.25" customHeight="1">
      <c r="A45" s="23">
        <v>20</v>
      </c>
      <c r="B45" s="149"/>
      <c r="C45" s="149"/>
      <c r="D45" s="149"/>
      <c r="E45" s="19"/>
      <c r="F45" s="20"/>
      <c r="G45" s="150"/>
      <c r="H45" s="150"/>
      <c r="I45" s="150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2"/>
      <c r="U45" s="153"/>
      <c r="V45" s="154"/>
    </row>
    <row r="46" spans="1:22" ht="22.5" customHeight="1">
      <c r="A46" s="176" t="s">
        <v>13</v>
      </c>
      <c r="B46" s="177"/>
      <c r="C46" s="177"/>
      <c r="D46" s="177"/>
      <c r="E46" s="177"/>
      <c r="F46" s="177"/>
      <c r="G46" s="236">
        <f>COUNTA(G26:I45)</f>
        <v>19</v>
      </c>
      <c r="H46" s="236"/>
      <c r="I46" s="236"/>
      <c r="J46" s="236">
        <f>COUNTA(J26:L45)</f>
        <v>8</v>
      </c>
      <c r="K46" s="236"/>
      <c r="L46" s="236"/>
      <c r="M46" s="236">
        <f>COUNTA(M26:N45)</f>
        <v>5</v>
      </c>
      <c r="N46" s="236"/>
      <c r="O46" s="236">
        <f>COUNTA(O26:P45)</f>
        <v>7</v>
      </c>
      <c r="P46" s="236"/>
      <c r="Q46" s="236">
        <f>COUNTA(Q26:T45)</f>
        <v>0</v>
      </c>
      <c r="R46" s="236"/>
      <c r="S46" s="236"/>
      <c r="T46" s="236"/>
      <c r="U46" s="161"/>
      <c r="V46" s="162"/>
    </row>
    <row r="47" spans="1:22" ht="15" customHeight="1">
      <c r="A47" s="163" t="s">
        <v>12</v>
      </c>
      <c r="B47" s="164"/>
      <c r="C47" s="164"/>
      <c r="D47" s="164"/>
      <c r="E47" s="164"/>
      <c r="F47" s="165"/>
      <c r="G47" s="169" t="s">
        <v>43</v>
      </c>
      <c r="H47" s="170"/>
      <c r="I47" s="171"/>
      <c r="J47" s="169" t="s">
        <v>17</v>
      </c>
      <c r="K47" s="170"/>
      <c r="L47" s="171"/>
      <c r="M47" s="169" t="s">
        <v>18</v>
      </c>
      <c r="N47" s="171"/>
      <c r="O47" s="169" t="s">
        <v>19</v>
      </c>
      <c r="P47" s="171"/>
      <c r="Q47" s="169" t="s">
        <v>44</v>
      </c>
      <c r="R47" s="170"/>
      <c r="S47" s="170"/>
      <c r="T47" s="171"/>
      <c r="U47" s="172"/>
      <c r="V47" s="173"/>
    </row>
    <row r="48" spans="1:22" ht="22.5" customHeight="1" thickBot="1">
      <c r="A48" s="166"/>
      <c r="B48" s="167"/>
      <c r="C48" s="167"/>
      <c r="D48" s="167"/>
      <c r="E48" s="167"/>
      <c r="F48" s="168"/>
      <c r="G48" s="235">
        <f>G46</f>
        <v>19</v>
      </c>
      <c r="H48" s="235"/>
      <c r="I48" s="235"/>
      <c r="J48" s="235">
        <f>J46</f>
        <v>8</v>
      </c>
      <c r="K48" s="235"/>
      <c r="L48" s="235"/>
      <c r="M48" s="235">
        <f>M46</f>
        <v>5</v>
      </c>
      <c r="N48" s="235"/>
      <c r="O48" s="235">
        <f>O46</f>
        <v>7</v>
      </c>
      <c r="P48" s="235"/>
      <c r="Q48" s="235">
        <f>Q46</f>
        <v>0</v>
      </c>
      <c r="R48" s="235"/>
      <c r="S48" s="235"/>
      <c r="T48" s="235"/>
      <c r="U48" s="174"/>
      <c r="V48" s="175"/>
    </row>
  </sheetData>
  <sheetProtection algorithmName="SHA-512" hashValue="d+hx2pZa2MJMZQKbgEWo9bxpLALLsQc6BacyGXEXtAwIqBB9kYxmeoeHEvq+uvz2sJRbd1Jl9hlIPDGr6yFFOQ==" saltValue="sT3D1VpjEyW6uc5/xjI1MA==" spinCount="100000" sheet="1" objects="1" scenarios="1" selectLockedCells="1" selectUnlockedCells="1"/>
  <dataConsolidate link="1"/>
  <mergeCells count="220">
    <mergeCell ref="U29:V29"/>
    <mergeCell ref="U46:V46"/>
    <mergeCell ref="A47:F48"/>
    <mergeCell ref="G47:I47"/>
    <mergeCell ref="J47:L47"/>
    <mergeCell ref="M47:N47"/>
    <mergeCell ref="O47:P47"/>
    <mergeCell ref="Q47:T47"/>
    <mergeCell ref="U47:V48"/>
    <mergeCell ref="G48:I48"/>
    <mergeCell ref="J48:L48"/>
    <mergeCell ref="M48:N48"/>
    <mergeCell ref="O48:P48"/>
    <mergeCell ref="Q48:T48"/>
    <mergeCell ref="A46:F46"/>
    <mergeCell ref="G46:I46"/>
    <mergeCell ref="J46:L46"/>
    <mergeCell ref="M46:N46"/>
    <mergeCell ref="O46:P46"/>
    <mergeCell ref="Q46:T46"/>
    <mergeCell ref="B29:D29"/>
    <mergeCell ref="G29:I29"/>
    <mergeCell ref="J29:L29"/>
    <mergeCell ref="M29:N29"/>
    <mergeCell ref="O29:P29"/>
    <mergeCell ref="Q29:T29"/>
    <mergeCell ref="B32:D32"/>
    <mergeCell ref="G32:I32"/>
    <mergeCell ref="J32:L32"/>
    <mergeCell ref="M32:N32"/>
    <mergeCell ref="O32:P32"/>
    <mergeCell ref="Q32:T32"/>
    <mergeCell ref="M31:N31"/>
    <mergeCell ref="O31:P31"/>
    <mergeCell ref="Q31:T31"/>
    <mergeCell ref="O30:P30"/>
    <mergeCell ref="Q30:T30"/>
    <mergeCell ref="B28:D28"/>
    <mergeCell ref="G28:I28"/>
    <mergeCell ref="M22:P22"/>
    <mergeCell ref="Q22:T22"/>
    <mergeCell ref="U22:V25"/>
    <mergeCell ref="G23:I23"/>
    <mergeCell ref="J23:L23"/>
    <mergeCell ref="M23:N23"/>
    <mergeCell ref="O23:P23"/>
    <mergeCell ref="Q23:T24"/>
    <mergeCell ref="M28:N28"/>
    <mergeCell ref="O28:P28"/>
    <mergeCell ref="Q28:T28"/>
    <mergeCell ref="U28:V28"/>
    <mergeCell ref="Q25:T25"/>
    <mergeCell ref="F21:F25"/>
    <mergeCell ref="G21:I21"/>
    <mergeCell ref="Q21:T21"/>
    <mergeCell ref="U21:V21"/>
    <mergeCell ref="E21:E25"/>
    <mergeCell ref="B24:D25"/>
    <mergeCell ref="G24:I24"/>
    <mergeCell ref="J24:L24"/>
    <mergeCell ref="M24:N24"/>
    <mergeCell ref="B42:D42"/>
    <mergeCell ref="G42:I42"/>
    <mergeCell ref="J42:L42"/>
    <mergeCell ref="M42:N42"/>
    <mergeCell ref="O42:P42"/>
    <mergeCell ref="Q42:T42"/>
    <mergeCell ref="U42:V42"/>
    <mergeCell ref="B43:D43"/>
    <mergeCell ref="G43:I43"/>
    <mergeCell ref="J43:L43"/>
    <mergeCell ref="M43:N43"/>
    <mergeCell ref="O43:P43"/>
    <mergeCell ref="Q43:T43"/>
    <mergeCell ref="B45:D45"/>
    <mergeCell ref="M44:N44"/>
    <mergeCell ref="O44:P44"/>
    <mergeCell ref="Q44:T44"/>
    <mergeCell ref="U44:V44"/>
    <mergeCell ref="U43:V43"/>
    <mergeCell ref="B44:D44"/>
    <mergeCell ref="G44:I44"/>
    <mergeCell ref="J44:L44"/>
    <mergeCell ref="U45:V45"/>
    <mergeCell ref="G45:I45"/>
    <mergeCell ref="J45:L45"/>
    <mergeCell ref="M45:N45"/>
    <mergeCell ref="O45:P45"/>
    <mergeCell ref="Q45:T45"/>
    <mergeCell ref="B35:D35"/>
    <mergeCell ref="G35:I35"/>
    <mergeCell ref="J35:L35"/>
    <mergeCell ref="M35:N35"/>
    <mergeCell ref="O35:P35"/>
    <mergeCell ref="J39:L39"/>
    <mergeCell ref="B36:D36"/>
    <mergeCell ref="G36:I36"/>
    <mergeCell ref="B37:D37"/>
    <mergeCell ref="G37:I37"/>
    <mergeCell ref="J37:L37"/>
    <mergeCell ref="M37:N37"/>
    <mergeCell ref="O37:P37"/>
    <mergeCell ref="Q35:T35"/>
    <mergeCell ref="U35:V35"/>
    <mergeCell ref="M36:N36"/>
    <mergeCell ref="O36:P36"/>
    <mergeCell ref="Q36:T36"/>
    <mergeCell ref="U36:V36"/>
    <mergeCell ref="U37:V37"/>
    <mergeCell ref="J36:L36"/>
    <mergeCell ref="U34:V34"/>
    <mergeCell ref="Q37:T37"/>
    <mergeCell ref="B41:D41"/>
    <mergeCell ref="G41:I41"/>
    <mergeCell ref="J41:L41"/>
    <mergeCell ref="M41:N41"/>
    <mergeCell ref="O41:P41"/>
    <mergeCell ref="Q41:T41"/>
    <mergeCell ref="U41:V41"/>
    <mergeCell ref="B38:D38"/>
    <mergeCell ref="U40:V40"/>
    <mergeCell ref="M39:N39"/>
    <mergeCell ref="O39:P39"/>
    <mergeCell ref="Q39:T39"/>
    <mergeCell ref="U39:V39"/>
    <mergeCell ref="B40:D40"/>
    <mergeCell ref="B39:D39"/>
    <mergeCell ref="G39:I39"/>
    <mergeCell ref="G40:I40"/>
    <mergeCell ref="J40:L40"/>
    <mergeCell ref="M40:N40"/>
    <mergeCell ref="O40:P40"/>
    <mergeCell ref="Q40:T40"/>
    <mergeCell ref="O38:P38"/>
    <mergeCell ref="Q38:T38"/>
    <mergeCell ref="U38:V38"/>
    <mergeCell ref="B33:D33"/>
    <mergeCell ref="G33:I33"/>
    <mergeCell ref="J33:L33"/>
    <mergeCell ref="G38:I38"/>
    <mergeCell ref="J38:L38"/>
    <mergeCell ref="M38:N38"/>
    <mergeCell ref="U30:V30"/>
    <mergeCell ref="B31:D31"/>
    <mergeCell ref="G31:I31"/>
    <mergeCell ref="J31:L31"/>
    <mergeCell ref="B34:D34"/>
    <mergeCell ref="G34:I34"/>
    <mergeCell ref="J34:L34"/>
    <mergeCell ref="M34:N34"/>
    <mergeCell ref="O34:P34"/>
    <mergeCell ref="Q34:T34"/>
    <mergeCell ref="M33:N33"/>
    <mergeCell ref="O33:P33"/>
    <mergeCell ref="Q33:T33"/>
    <mergeCell ref="U33:V33"/>
    <mergeCell ref="B30:D30"/>
    <mergeCell ref="G30:I30"/>
    <mergeCell ref="J30:L30"/>
    <mergeCell ref="M30:N30"/>
    <mergeCell ref="U31:V31"/>
    <mergeCell ref="U32:V32"/>
    <mergeCell ref="B16:C16"/>
    <mergeCell ref="D16:E16"/>
    <mergeCell ref="F16:G16"/>
    <mergeCell ref="H16:I16"/>
    <mergeCell ref="B17:C17"/>
    <mergeCell ref="D17:E17"/>
    <mergeCell ref="F17:G17"/>
    <mergeCell ref="U27:V27"/>
    <mergeCell ref="J28:L28"/>
    <mergeCell ref="B19:C19"/>
    <mergeCell ref="D19:E19"/>
    <mergeCell ref="F19:G19"/>
    <mergeCell ref="H19:I19"/>
    <mergeCell ref="J26:L26"/>
    <mergeCell ref="M26:N26"/>
    <mergeCell ref="O26:P26"/>
    <mergeCell ref="Q26:T26"/>
    <mergeCell ref="U26:V26"/>
    <mergeCell ref="B27:D27"/>
    <mergeCell ref="G27:I27"/>
    <mergeCell ref="J27:L27"/>
    <mergeCell ref="M27:N27"/>
    <mergeCell ref="O27:P27"/>
    <mergeCell ref="Q27:T27"/>
    <mergeCell ref="H17:I17"/>
    <mergeCell ref="B18:C18"/>
    <mergeCell ref="D18:E18"/>
    <mergeCell ref="F18:G18"/>
    <mergeCell ref="H18:I18"/>
    <mergeCell ref="B26:D26"/>
    <mergeCell ref="G26:I26"/>
    <mergeCell ref="O24:P24"/>
    <mergeCell ref="G25:I25"/>
    <mergeCell ref="J25:L25"/>
    <mergeCell ref="M25:N25"/>
    <mergeCell ref="O25:P25"/>
    <mergeCell ref="K18:V19"/>
    <mergeCell ref="A21:A25"/>
    <mergeCell ref="B21:D23"/>
    <mergeCell ref="G22:I22"/>
    <mergeCell ref="B11:M12"/>
    <mergeCell ref="N11:P11"/>
    <mergeCell ref="Q11:V11"/>
    <mergeCell ref="N12:P12"/>
    <mergeCell ref="Q12:V12"/>
    <mergeCell ref="B15:C15"/>
    <mergeCell ref="D15:E15"/>
    <mergeCell ref="F15:G15"/>
    <mergeCell ref="H15:I15"/>
    <mergeCell ref="B9:L9"/>
    <mergeCell ref="M9:V9"/>
    <mergeCell ref="K3:T3"/>
    <mergeCell ref="U3:V3"/>
    <mergeCell ref="A5:V5"/>
    <mergeCell ref="A6:V6"/>
    <mergeCell ref="A7:V7"/>
    <mergeCell ref="B8:L8"/>
    <mergeCell ref="M8:V8"/>
  </mergeCells>
  <phoneticPr fontId="9"/>
  <conditionalFormatting sqref="F26:F45">
    <cfRule type="expression" dxfId="5" priority="6">
      <formula>F26="他"</formula>
    </cfRule>
  </conditionalFormatting>
  <conditionalFormatting sqref="G26:T45">
    <cfRule type="expression" dxfId="4" priority="5">
      <formula>IF(OR($Q26="〇",COUNTA($G26:$P26)=0),FALSE,COUNTA($J26:$T26)&lt;&gt;COUNTA($G26))</formula>
    </cfRule>
  </conditionalFormatting>
  <dataValidations count="3">
    <dataValidation type="list" allowBlank="1" showInputMessage="1" showErrorMessage="1" sqref="U3" xr:uid="{0B8A4BDB-1CC1-4F50-ADE8-9310EF330310}">
      <formula1>"当初交付期間,特例増設交付期間１,特例増設交付期間２"</formula1>
    </dataValidation>
    <dataValidation type="list" errorStyle="information" allowBlank="1" showInputMessage="1" showErrorMessage="1" sqref="G26:I45 Q26:T45" xr:uid="{BEBBCD89-ED6F-4073-8F1E-96EB84A9C034}">
      <formula1>"○"</formula1>
    </dataValidation>
    <dataValidation type="list" errorStyle="information" allowBlank="1" showInputMessage="1" showErrorMessage="1" sqref="F26:F45" xr:uid="{3A03F60D-9FAC-4C11-B1A8-8A47CB6E2679}">
      <formula1>"〇"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9" orientation="portrait" r:id="rId1"/>
  <ignoredErrors>
    <ignoredError sqref="E26:E44" numberStoredAsText="1"/>
    <ignoredError sqref="F15:G19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26AD4-F2D3-4562-808D-D0733585A29A}">
  <sheetPr>
    <tabColor rgb="FFFF0000"/>
  </sheetPr>
  <dimension ref="A1:W48"/>
  <sheetViews>
    <sheetView showGridLines="0" view="pageBreakPreview" zoomScaleNormal="100" zoomScaleSheetLayoutView="100" workbookViewId="0">
      <selection activeCell="U42" sqref="U42:V42"/>
    </sheetView>
  </sheetViews>
  <sheetFormatPr defaultRowHeight="13.5"/>
  <cols>
    <col min="1" max="1" width="3.75" style="24" customWidth="1"/>
    <col min="2" max="4" width="6.5" style="24" customWidth="1"/>
    <col min="5" max="6" width="4.5" style="24" customWidth="1"/>
    <col min="7" max="12" width="3" style="24" customWidth="1"/>
    <col min="13" max="16" width="4.5" style="24" customWidth="1"/>
    <col min="17" max="20" width="2.25" style="24" customWidth="1"/>
    <col min="21" max="22" width="9.75" style="24" customWidth="1"/>
    <col min="23" max="23" width="1.25" style="24" customWidth="1"/>
    <col min="24" max="16384" width="9" style="24"/>
  </cols>
  <sheetData>
    <row r="1" spans="1:23" ht="18.75" customHeight="1">
      <c r="A1" s="47" t="s">
        <v>103</v>
      </c>
      <c r="B1" s="34"/>
      <c r="C1" s="34"/>
      <c r="D1" s="35"/>
      <c r="W1" s="57" t="s">
        <v>20</v>
      </c>
    </row>
    <row r="2" spans="1:23" ht="8.25" customHeight="1">
      <c r="A2" s="40"/>
      <c r="B2" s="40"/>
      <c r="C2" s="40"/>
      <c r="D2" s="40"/>
      <c r="E2" s="40"/>
      <c r="F2" s="40"/>
      <c r="G2" s="40"/>
      <c r="H2" s="40"/>
      <c r="I2" s="40"/>
    </row>
    <row r="3" spans="1:23" ht="26.25" customHeight="1">
      <c r="A3" s="40"/>
      <c r="B3" s="40"/>
      <c r="C3" s="40"/>
      <c r="D3" s="40"/>
      <c r="E3" s="40"/>
      <c r="F3" s="40"/>
      <c r="G3" s="40"/>
      <c r="H3" s="40"/>
      <c r="I3" s="40"/>
      <c r="K3" s="58" t="s">
        <v>41</v>
      </c>
      <c r="L3" s="59"/>
      <c r="M3" s="59"/>
      <c r="N3" s="59"/>
      <c r="O3" s="59"/>
      <c r="P3" s="59"/>
      <c r="Q3" s="59"/>
      <c r="R3" s="59"/>
      <c r="S3" s="59"/>
      <c r="T3" s="59"/>
      <c r="U3" s="203" t="s">
        <v>40</v>
      </c>
      <c r="V3" s="204"/>
    </row>
    <row r="4" spans="1:23" ht="12" customHeight="1">
      <c r="U4" s="3"/>
      <c r="V4" s="3"/>
    </row>
    <row r="5" spans="1:23" ht="22.5" customHeight="1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2"/>
    </row>
    <row r="6" spans="1:23" ht="18.75" customHeight="1">
      <c r="A6" s="63" t="s">
        <v>47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2"/>
    </row>
    <row r="7" spans="1:23" ht="1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2"/>
    </row>
    <row r="8" spans="1:23" ht="21" customHeight="1">
      <c r="A8" s="3"/>
      <c r="B8" s="66" t="s">
        <v>22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 t="s">
        <v>21</v>
      </c>
      <c r="N8" s="66"/>
      <c r="O8" s="66"/>
      <c r="P8" s="66"/>
      <c r="Q8" s="66"/>
      <c r="R8" s="66"/>
      <c r="S8" s="66"/>
      <c r="T8" s="66"/>
      <c r="U8" s="66"/>
      <c r="V8" s="66"/>
      <c r="W8" s="2"/>
    </row>
    <row r="9" spans="1:23" ht="30" customHeight="1">
      <c r="A9" s="3"/>
      <c r="B9" s="202" t="s">
        <v>59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 t="s">
        <v>104</v>
      </c>
      <c r="N9" s="202"/>
      <c r="O9" s="202"/>
      <c r="P9" s="202"/>
      <c r="Q9" s="202"/>
      <c r="R9" s="202"/>
      <c r="S9" s="202"/>
      <c r="T9" s="202"/>
      <c r="U9" s="202"/>
      <c r="V9" s="202"/>
      <c r="W9" s="2"/>
    </row>
    <row r="10" spans="1:23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</row>
    <row r="11" spans="1:23" ht="26.25" customHeight="1">
      <c r="A11" s="3"/>
      <c r="B11" s="108" t="s">
        <v>45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 t="s">
        <v>23</v>
      </c>
      <c r="O11" s="109"/>
      <c r="P11" s="110"/>
      <c r="Q11" s="205" t="s">
        <v>58</v>
      </c>
      <c r="R11" s="206"/>
      <c r="S11" s="206"/>
      <c r="T11" s="206"/>
      <c r="U11" s="206"/>
      <c r="V11" s="206"/>
      <c r="W11" s="2"/>
    </row>
    <row r="12" spans="1:23" ht="26.25" customHeight="1">
      <c r="A12" s="3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 t="s">
        <v>24</v>
      </c>
      <c r="O12" s="109"/>
      <c r="P12" s="110"/>
      <c r="Q12" s="205" t="s">
        <v>57</v>
      </c>
      <c r="R12" s="206"/>
      <c r="S12" s="206"/>
      <c r="T12" s="206"/>
      <c r="U12" s="206"/>
      <c r="V12" s="206"/>
      <c r="W12" s="2"/>
    </row>
    <row r="13" spans="1:23" ht="7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2"/>
    </row>
    <row r="14" spans="1:23" ht="17.25" customHeight="1" thickBot="1">
      <c r="A14" s="8"/>
      <c r="B14" s="14" t="s">
        <v>35</v>
      </c>
      <c r="C14" s="5"/>
      <c r="D14" s="5"/>
      <c r="E14" s="5"/>
      <c r="F14" s="5"/>
      <c r="G14" s="5"/>
      <c r="H14" s="5"/>
      <c r="I14" s="5"/>
      <c r="J14" s="4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1"/>
    </row>
    <row r="15" spans="1:23" ht="17.25" customHeight="1">
      <c r="A15" s="5"/>
      <c r="B15" s="75" t="s">
        <v>25</v>
      </c>
      <c r="C15" s="76"/>
      <c r="D15" s="77" t="s">
        <v>33</v>
      </c>
      <c r="E15" s="78"/>
      <c r="F15" s="207">
        <f>Q48</f>
        <v>9</v>
      </c>
      <c r="G15" s="208"/>
      <c r="H15" s="81" t="s">
        <v>1</v>
      </c>
      <c r="I15" s="82"/>
      <c r="J15" s="7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1"/>
    </row>
    <row r="16" spans="1:23" ht="17.25" customHeight="1">
      <c r="A16" s="5"/>
      <c r="B16" s="67" t="s">
        <v>26</v>
      </c>
      <c r="C16" s="68"/>
      <c r="D16" s="69" t="s">
        <v>30</v>
      </c>
      <c r="E16" s="70"/>
      <c r="F16" s="217">
        <f>O48</f>
        <v>2</v>
      </c>
      <c r="G16" s="218"/>
      <c r="H16" s="73" t="s">
        <v>1</v>
      </c>
      <c r="I16" s="74"/>
      <c r="J16" s="7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1"/>
    </row>
    <row r="17" spans="1:23" ht="17.25" customHeight="1">
      <c r="A17" s="5"/>
      <c r="B17" s="67" t="s">
        <v>27</v>
      </c>
      <c r="C17" s="68"/>
      <c r="D17" s="69" t="s">
        <v>31</v>
      </c>
      <c r="E17" s="70"/>
      <c r="F17" s="211">
        <f>F15+F16</f>
        <v>11</v>
      </c>
      <c r="G17" s="212"/>
      <c r="H17" s="73" t="s">
        <v>1</v>
      </c>
      <c r="I17" s="74"/>
      <c r="J17" s="7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1"/>
    </row>
    <row r="18" spans="1:23" ht="17.25" customHeight="1">
      <c r="A18" s="5"/>
      <c r="B18" s="67" t="s">
        <v>28</v>
      </c>
      <c r="C18" s="68"/>
      <c r="D18" s="69" t="s">
        <v>34</v>
      </c>
      <c r="E18" s="70"/>
      <c r="F18" s="211">
        <f>G48</f>
        <v>14</v>
      </c>
      <c r="G18" s="212"/>
      <c r="H18" s="73" t="s">
        <v>1</v>
      </c>
      <c r="I18" s="74"/>
      <c r="J18" s="5" t="s">
        <v>61</v>
      </c>
      <c r="K18" s="113" t="s">
        <v>65</v>
      </c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"/>
    </row>
    <row r="19" spans="1:23" ht="17.25" customHeight="1" thickBot="1">
      <c r="A19" s="5"/>
      <c r="B19" s="100" t="s">
        <v>29</v>
      </c>
      <c r="C19" s="101"/>
      <c r="D19" s="102" t="s">
        <v>32</v>
      </c>
      <c r="E19" s="103"/>
      <c r="F19" s="219">
        <f>F18-F17</f>
        <v>3</v>
      </c>
      <c r="G19" s="220"/>
      <c r="H19" s="106" t="s">
        <v>2</v>
      </c>
      <c r="I19" s="107"/>
      <c r="J19" s="4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"/>
    </row>
    <row r="20" spans="1:23" ht="12.75" customHeight="1" thickBot="1">
      <c r="A20" s="5"/>
      <c r="B20" s="11"/>
      <c r="C20" s="11"/>
      <c r="D20" s="11"/>
      <c r="E20" s="11"/>
      <c r="F20" s="12"/>
      <c r="G20" s="10"/>
      <c r="H20" s="5"/>
      <c r="I20" s="5"/>
      <c r="J20" s="4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"/>
    </row>
    <row r="21" spans="1:23" ht="15" customHeight="1">
      <c r="A21" s="114" t="s">
        <v>10</v>
      </c>
      <c r="B21" s="116" t="s">
        <v>37</v>
      </c>
      <c r="C21" s="116"/>
      <c r="D21" s="116"/>
      <c r="E21" s="118" t="s">
        <v>56</v>
      </c>
      <c r="F21" s="120" t="s">
        <v>55</v>
      </c>
      <c r="G21" s="86" t="s">
        <v>3</v>
      </c>
      <c r="H21" s="86"/>
      <c r="I21" s="122"/>
      <c r="J21" s="50"/>
      <c r="K21" s="50"/>
      <c r="L21" s="50"/>
      <c r="M21" s="51"/>
      <c r="N21" s="51"/>
      <c r="O21" s="51"/>
      <c r="P21" s="52"/>
      <c r="Q21" s="86" t="s">
        <v>44</v>
      </c>
      <c r="R21" s="86"/>
      <c r="S21" s="86"/>
      <c r="T21" s="139"/>
      <c r="U21" s="86" t="s">
        <v>4</v>
      </c>
      <c r="V21" s="87"/>
    </row>
    <row r="22" spans="1:23" ht="15" customHeight="1">
      <c r="A22" s="115"/>
      <c r="B22" s="117"/>
      <c r="C22" s="117"/>
      <c r="D22" s="117"/>
      <c r="E22" s="119"/>
      <c r="F22" s="121"/>
      <c r="G22" s="88"/>
      <c r="H22" s="88"/>
      <c r="I22" s="88"/>
      <c r="J22" s="53"/>
      <c r="K22" s="54"/>
      <c r="L22" s="55"/>
      <c r="M22" s="89" t="s">
        <v>46</v>
      </c>
      <c r="N22" s="89"/>
      <c r="O22" s="89"/>
      <c r="P22" s="89"/>
      <c r="Q22" s="243" t="s">
        <v>77</v>
      </c>
      <c r="R22" s="243"/>
      <c r="S22" s="243"/>
      <c r="T22" s="244"/>
      <c r="U22" s="231" t="s">
        <v>36</v>
      </c>
      <c r="V22" s="232"/>
    </row>
    <row r="23" spans="1:23" ht="15" customHeight="1">
      <c r="A23" s="115"/>
      <c r="B23" s="98"/>
      <c r="C23" s="98"/>
      <c r="D23" s="98"/>
      <c r="E23" s="119"/>
      <c r="F23" s="121"/>
      <c r="G23" s="88" t="s">
        <v>66</v>
      </c>
      <c r="H23" s="88"/>
      <c r="I23" s="88"/>
      <c r="J23" s="96" t="s">
        <v>17</v>
      </c>
      <c r="K23" s="96"/>
      <c r="L23" s="97"/>
      <c r="M23" s="98" t="s">
        <v>18</v>
      </c>
      <c r="N23" s="99"/>
      <c r="O23" s="98" t="s">
        <v>19</v>
      </c>
      <c r="P23" s="99"/>
      <c r="Q23" s="129" t="s">
        <v>54</v>
      </c>
      <c r="R23" s="129"/>
      <c r="S23" s="129"/>
      <c r="T23" s="130"/>
      <c r="U23" s="231"/>
      <c r="V23" s="232"/>
    </row>
    <row r="24" spans="1:23" ht="30" customHeight="1">
      <c r="A24" s="115"/>
      <c r="B24" s="132" t="s">
        <v>39</v>
      </c>
      <c r="C24" s="132"/>
      <c r="D24" s="132"/>
      <c r="E24" s="119"/>
      <c r="F24" s="121"/>
      <c r="G24" s="134" t="s">
        <v>42</v>
      </c>
      <c r="H24" s="134"/>
      <c r="I24" s="134"/>
      <c r="J24" s="135" t="s">
        <v>5</v>
      </c>
      <c r="K24" s="135"/>
      <c r="L24" s="136"/>
      <c r="M24" s="134" t="s">
        <v>14</v>
      </c>
      <c r="N24" s="134"/>
      <c r="O24" s="137" t="s">
        <v>15</v>
      </c>
      <c r="P24" s="137"/>
      <c r="Q24" s="131"/>
      <c r="R24" s="131"/>
      <c r="S24" s="131"/>
      <c r="T24" s="131"/>
      <c r="U24" s="231"/>
      <c r="V24" s="232"/>
    </row>
    <row r="25" spans="1:23" ht="17.25" customHeight="1">
      <c r="A25" s="115"/>
      <c r="B25" s="133"/>
      <c r="C25" s="133"/>
      <c r="D25" s="133"/>
      <c r="E25" s="119"/>
      <c r="F25" s="121"/>
      <c r="G25" s="123" t="s">
        <v>53</v>
      </c>
      <c r="H25" s="123"/>
      <c r="I25" s="123"/>
      <c r="J25" s="138" t="s">
        <v>7</v>
      </c>
      <c r="K25" s="138"/>
      <c r="L25" s="138"/>
      <c r="M25" s="138" t="s">
        <v>8</v>
      </c>
      <c r="N25" s="138"/>
      <c r="O25" s="138" t="s">
        <v>8</v>
      </c>
      <c r="P25" s="138"/>
      <c r="Q25" s="123" t="s">
        <v>6</v>
      </c>
      <c r="R25" s="123"/>
      <c r="S25" s="123"/>
      <c r="T25" s="124"/>
      <c r="U25" s="233"/>
      <c r="V25" s="234"/>
    </row>
    <row r="26" spans="1:23" ht="17.25" customHeight="1">
      <c r="A26" s="21">
        <v>1</v>
      </c>
      <c r="B26" s="213" t="s">
        <v>67</v>
      </c>
      <c r="C26" s="213"/>
      <c r="D26" s="213"/>
      <c r="E26" s="36" t="s">
        <v>49</v>
      </c>
      <c r="F26" s="37"/>
      <c r="G26" s="214" t="s">
        <v>48</v>
      </c>
      <c r="H26" s="214"/>
      <c r="I26" s="214"/>
      <c r="J26" s="221"/>
      <c r="K26" s="221"/>
      <c r="L26" s="221"/>
      <c r="M26" s="221"/>
      <c r="N26" s="221"/>
      <c r="O26" s="221"/>
      <c r="P26" s="221"/>
      <c r="Q26" s="221" t="s">
        <v>48</v>
      </c>
      <c r="R26" s="221"/>
      <c r="S26" s="221"/>
      <c r="T26" s="222"/>
      <c r="U26" s="223"/>
      <c r="V26" s="224"/>
      <c r="W26" s="1"/>
    </row>
    <row r="27" spans="1:23" ht="17.25" customHeight="1">
      <c r="A27" s="22">
        <v>2</v>
      </c>
      <c r="B27" s="225" t="s">
        <v>52</v>
      </c>
      <c r="C27" s="225"/>
      <c r="D27" s="225"/>
      <c r="E27" s="38" t="s">
        <v>49</v>
      </c>
      <c r="F27" s="39"/>
      <c r="G27" s="226"/>
      <c r="H27" s="226"/>
      <c r="I27" s="226"/>
      <c r="J27" s="209"/>
      <c r="K27" s="209"/>
      <c r="L27" s="209"/>
      <c r="M27" s="209"/>
      <c r="N27" s="209"/>
      <c r="O27" s="209"/>
      <c r="P27" s="209"/>
      <c r="Q27" s="209" t="s">
        <v>48</v>
      </c>
      <c r="R27" s="209"/>
      <c r="S27" s="209"/>
      <c r="T27" s="210"/>
      <c r="U27" s="215" t="s">
        <v>85</v>
      </c>
      <c r="V27" s="216"/>
      <c r="W27" s="1"/>
    </row>
    <row r="28" spans="1:23" ht="17.25" customHeight="1">
      <c r="A28" s="22">
        <v>3</v>
      </c>
      <c r="B28" s="225" t="s">
        <v>76</v>
      </c>
      <c r="C28" s="225"/>
      <c r="D28" s="225"/>
      <c r="E28" s="38" t="s">
        <v>49</v>
      </c>
      <c r="F28" s="39" t="s">
        <v>51</v>
      </c>
      <c r="G28" s="226" t="s">
        <v>48</v>
      </c>
      <c r="H28" s="226"/>
      <c r="I28" s="226"/>
      <c r="J28" s="209"/>
      <c r="K28" s="209"/>
      <c r="L28" s="209"/>
      <c r="M28" s="209"/>
      <c r="N28" s="209"/>
      <c r="O28" s="209"/>
      <c r="P28" s="209"/>
      <c r="Q28" s="209" t="s">
        <v>48</v>
      </c>
      <c r="R28" s="209"/>
      <c r="S28" s="209"/>
      <c r="T28" s="210"/>
      <c r="U28" s="215"/>
      <c r="V28" s="216"/>
      <c r="W28" s="1"/>
    </row>
    <row r="29" spans="1:23" ht="17.25" customHeight="1">
      <c r="A29" s="22">
        <v>4</v>
      </c>
      <c r="B29" s="225" t="s">
        <v>76</v>
      </c>
      <c r="C29" s="225"/>
      <c r="D29" s="225"/>
      <c r="E29" s="38" t="s">
        <v>49</v>
      </c>
      <c r="F29" s="39"/>
      <c r="G29" s="226" t="s">
        <v>48</v>
      </c>
      <c r="H29" s="226"/>
      <c r="I29" s="226"/>
      <c r="J29" s="209"/>
      <c r="K29" s="209"/>
      <c r="L29" s="209"/>
      <c r="M29" s="209"/>
      <c r="N29" s="209"/>
      <c r="O29" s="209"/>
      <c r="P29" s="209"/>
      <c r="Q29" s="209" t="s">
        <v>48</v>
      </c>
      <c r="R29" s="209"/>
      <c r="S29" s="209"/>
      <c r="T29" s="210"/>
      <c r="U29" s="215"/>
      <c r="V29" s="216"/>
      <c r="W29" s="1"/>
    </row>
    <row r="30" spans="1:23" ht="17.25" customHeight="1">
      <c r="A30" s="22">
        <v>5</v>
      </c>
      <c r="B30" s="225" t="s">
        <v>76</v>
      </c>
      <c r="C30" s="225"/>
      <c r="D30" s="225"/>
      <c r="E30" s="38" t="s">
        <v>49</v>
      </c>
      <c r="F30" s="39"/>
      <c r="G30" s="226" t="s">
        <v>48</v>
      </c>
      <c r="H30" s="226"/>
      <c r="I30" s="226"/>
      <c r="J30" s="209"/>
      <c r="K30" s="209"/>
      <c r="L30" s="209"/>
      <c r="M30" s="209"/>
      <c r="N30" s="209"/>
      <c r="O30" s="209"/>
      <c r="P30" s="209"/>
      <c r="Q30" s="209" t="s">
        <v>48</v>
      </c>
      <c r="R30" s="209"/>
      <c r="S30" s="209"/>
      <c r="T30" s="210"/>
      <c r="U30" s="215"/>
      <c r="V30" s="216"/>
      <c r="W30" s="1"/>
    </row>
    <row r="31" spans="1:23" ht="17.25" customHeight="1">
      <c r="A31" s="22">
        <v>6</v>
      </c>
      <c r="B31" s="225" t="s">
        <v>50</v>
      </c>
      <c r="C31" s="225"/>
      <c r="D31" s="225"/>
      <c r="E31" s="38" t="s">
        <v>49</v>
      </c>
      <c r="F31" s="39"/>
      <c r="G31" s="226"/>
      <c r="H31" s="226"/>
      <c r="I31" s="226"/>
      <c r="J31" s="209"/>
      <c r="K31" s="209"/>
      <c r="L31" s="209"/>
      <c r="M31" s="209"/>
      <c r="N31" s="209"/>
      <c r="O31" s="209"/>
      <c r="P31" s="209"/>
      <c r="Q31" s="209" t="s">
        <v>48</v>
      </c>
      <c r="R31" s="209"/>
      <c r="S31" s="209"/>
      <c r="T31" s="210"/>
      <c r="U31" s="215" t="s">
        <v>86</v>
      </c>
      <c r="V31" s="216"/>
      <c r="W31" s="1"/>
    </row>
    <row r="32" spans="1:23" ht="17.25" customHeight="1">
      <c r="A32" s="22">
        <v>7</v>
      </c>
      <c r="B32" s="225" t="s">
        <v>76</v>
      </c>
      <c r="C32" s="225"/>
      <c r="D32" s="225"/>
      <c r="E32" s="38" t="s">
        <v>49</v>
      </c>
      <c r="F32" s="39" t="s">
        <v>51</v>
      </c>
      <c r="G32" s="226" t="s">
        <v>48</v>
      </c>
      <c r="H32" s="226"/>
      <c r="I32" s="226"/>
      <c r="J32" s="209"/>
      <c r="K32" s="209"/>
      <c r="L32" s="209"/>
      <c r="M32" s="209"/>
      <c r="N32" s="209"/>
      <c r="O32" s="209"/>
      <c r="P32" s="209"/>
      <c r="Q32" s="209" t="s">
        <v>48</v>
      </c>
      <c r="R32" s="209"/>
      <c r="S32" s="209"/>
      <c r="T32" s="210"/>
      <c r="U32" s="215"/>
      <c r="V32" s="216"/>
    </row>
    <row r="33" spans="1:22" ht="17.25" customHeight="1">
      <c r="A33" s="22">
        <v>8</v>
      </c>
      <c r="B33" s="225" t="s">
        <v>76</v>
      </c>
      <c r="C33" s="225"/>
      <c r="D33" s="225"/>
      <c r="E33" s="38" t="s">
        <v>49</v>
      </c>
      <c r="F33" s="39" t="s">
        <v>51</v>
      </c>
      <c r="G33" s="226"/>
      <c r="H33" s="226"/>
      <c r="I33" s="226"/>
      <c r="J33" s="209"/>
      <c r="K33" s="209"/>
      <c r="L33" s="209"/>
      <c r="M33" s="227"/>
      <c r="N33" s="228"/>
      <c r="O33" s="209"/>
      <c r="P33" s="209"/>
      <c r="Q33" s="209" t="s">
        <v>48</v>
      </c>
      <c r="R33" s="209"/>
      <c r="S33" s="209"/>
      <c r="T33" s="210"/>
      <c r="U33" s="215" t="s">
        <v>87</v>
      </c>
      <c r="V33" s="216"/>
    </row>
    <row r="34" spans="1:22" ht="17.25" customHeight="1">
      <c r="A34" s="22">
        <v>9</v>
      </c>
      <c r="B34" s="225" t="s">
        <v>76</v>
      </c>
      <c r="C34" s="225"/>
      <c r="D34" s="225"/>
      <c r="E34" s="38" t="s">
        <v>49</v>
      </c>
      <c r="F34" s="39"/>
      <c r="G34" s="226" t="s">
        <v>48</v>
      </c>
      <c r="H34" s="226"/>
      <c r="I34" s="226"/>
      <c r="J34" s="209" t="s">
        <v>78</v>
      </c>
      <c r="K34" s="209"/>
      <c r="L34" s="209"/>
      <c r="M34" s="227"/>
      <c r="N34" s="228"/>
      <c r="O34" s="209"/>
      <c r="P34" s="209"/>
      <c r="Q34" s="209" t="s">
        <v>48</v>
      </c>
      <c r="R34" s="209"/>
      <c r="S34" s="209"/>
      <c r="T34" s="209"/>
      <c r="U34" s="215"/>
      <c r="V34" s="216"/>
    </row>
    <row r="35" spans="1:22" ht="17.25" customHeight="1">
      <c r="A35" s="22">
        <v>10</v>
      </c>
      <c r="B35" s="225" t="s">
        <v>76</v>
      </c>
      <c r="C35" s="225"/>
      <c r="D35" s="225"/>
      <c r="E35" s="38" t="s">
        <v>49</v>
      </c>
      <c r="F35" s="39"/>
      <c r="G35" s="226" t="s">
        <v>48</v>
      </c>
      <c r="H35" s="226"/>
      <c r="I35" s="226"/>
      <c r="J35" s="209" t="s">
        <v>79</v>
      </c>
      <c r="K35" s="209"/>
      <c r="L35" s="209"/>
      <c r="M35" s="227"/>
      <c r="N35" s="228"/>
      <c r="O35" s="209"/>
      <c r="P35" s="209"/>
      <c r="Q35" s="209"/>
      <c r="R35" s="209"/>
      <c r="S35" s="209"/>
      <c r="T35" s="210"/>
      <c r="U35" s="215"/>
      <c r="V35" s="216"/>
    </row>
    <row r="36" spans="1:22" ht="17.25" customHeight="1">
      <c r="A36" s="22">
        <v>11</v>
      </c>
      <c r="B36" s="225" t="s">
        <v>76</v>
      </c>
      <c r="C36" s="225"/>
      <c r="D36" s="225"/>
      <c r="E36" s="38" t="s">
        <v>49</v>
      </c>
      <c r="F36" s="39"/>
      <c r="G36" s="226"/>
      <c r="H36" s="226"/>
      <c r="I36" s="226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10"/>
      <c r="U36" s="215" t="s">
        <v>88</v>
      </c>
      <c r="V36" s="216"/>
    </row>
    <row r="37" spans="1:22" ht="17.25" customHeight="1">
      <c r="A37" s="22">
        <v>12</v>
      </c>
      <c r="B37" s="225" t="s">
        <v>76</v>
      </c>
      <c r="C37" s="225"/>
      <c r="D37" s="225"/>
      <c r="E37" s="38" t="s">
        <v>49</v>
      </c>
      <c r="F37" s="39"/>
      <c r="G37" s="226"/>
      <c r="H37" s="226"/>
      <c r="I37" s="226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10"/>
      <c r="U37" s="215" t="s">
        <v>89</v>
      </c>
      <c r="V37" s="216"/>
    </row>
    <row r="38" spans="1:22" ht="17.25" customHeight="1">
      <c r="A38" s="22">
        <v>13</v>
      </c>
      <c r="B38" s="225" t="s">
        <v>76</v>
      </c>
      <c r="C38" s="225"/>
      <c r="D38" s="225"/>
      <c r="E38" s="38" t="s">
        <v>49</v>
      </c>
      <c r="F38" s="39" t="s">
        <v>51</v>
      </c>
      <c r="G38" s="226"/>
      <c r="H38" s="226"/>
      <c r="I38" s="226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10"/>
      <c r="U38" s="215" t="s">
        <v>90</v>
      </c>
      <c r="V38" s="216"/>
    </row>
    <row r="39" spans="1:22" ht="17.25" customHeight="1">
      <c r="A39" s="22">
        <v>14</v>
      </c>
      <c r="B39" s="225" t="s">
        <v>76</v>
      </c>
      <c r="C39" s="225"/>
      <c r="D39" s="225"/>
      <c r="E39" s="38" t="s">
        <v>49</v>
      </c>
      <c r="F39" s="39"/>
      <c r="G39" s="226" t="s">
        <v>48</v>
      </c>
      <c r="H39" s="226"/>
      <c r="I39" s="226"/>
      <c r="J39" s="209"/>
      <c r="K39" s="209"/>
      <c r="L39" s="209"/>
      <c r="M39" s="209" t="s">
        <v>82</v>
      </c>
      <c r="N39" s="209"/>
      <c r="O39" s="209"/>
      <c r="P39" s="209"/>
      <c r="Q39" s="209"/>
      <c r="R39" s="209"/>
      <c r="S39" s="209"/>
      <c r="T39" s="210"/>
      <c r="U39" s="215" t="s">
        <v>60</v>
      </c>
      <c r="V39" s="216"/>
    </row>
    <row r="40" spans="1:22" ht="17.25" customHeight="1">
      <c r="A40" s="22">
        <v>15</v>
      </c>
      <c r="B40" s="225" t="s">
        <v>76</v>
      </c>
      <c r="C40" s="225"/>
      <c r="D40" s="225"/>
      <c r="E40" s="38" t="s">
        <v>49</v>
      </c>
      <c r="F40" s="39"/>
      <c r="G40" s="226" t="s">
        <v>48</v>
      </c>
      <c r="H40" s="226"/>
      <c r="I40" s="226"/>
      <c r="J40" s="209" t="s">
        <v>63</v>
      </c>
      <c r="K40" s="209"/>
      <c r="L40" s="209"/>
      <c r="M40" s="209"/>
      <c r="N40" s="209"/>
      <c r="O40" s="209"/>
      <c r="P40" s="209"/>
      <c r="Q40" s="209"/>
      <c r="R40" s="209"/>
      <c r="S40" s="209"/>
      <c r="T40" s="210"/>
      <c r="U40" s="215"/>
      <c r="V40" s="216"/>
    </row>
    <row r="41" spans="1:22" ht="17.25" customHeight="1">
      <c r="A41" s="22">
        <v>16</v>
      </c>
      <c r="B41" s="225" t="s">
        <v>76</v>
      </c>
      <c r="C41" s="225"/>
      <c r="D41" s="225"/>
      <c r="E41" s="38" t="s">
        <v>49</v>
      </c>
      <c r="F41" s="39"/>
      <c r="G41" s="226" t="s">
        <v>48</v>
      </c>
      <c r="H41" s="226"/>
      <c r="I41" s="226"/>
      <c r="J41" s="209"/>
      <c r="K41" s="209"/>
      <c r="L41" s="209"/>
      <c r="M41" s="209"/>
      <c r="N41" s="209"/>
      <c r="O41" s="209" t="s">
        <v>84</v>
      </c>
      <c r="P41" s="209"/>
      <c r="Q41" s="209"/>
      <c r="R41" s="209"/>
      <c r="S41" s="209"/>
      <c r="T41" s="210"/>
      <c r="U41" s="215" t="s">
        <v>98</v>
      </c>
      <c r="V41" s="229"/>
    </row>
    <row r="42" spans="1:22" ht="17.25" customHeight="1">
      <c r="A42" s="22">
        <v>17</v>
      </c>
      <c r="B42" s="225" t="s">
        <v>76</v>
      </c>
      <c r="C42" s="225"/>
      <c r="D42" s="225"/>
      <c r="E42" s="38" t="s">
        <v>49</v>
      </c>
      <c r="F42" s="39"/>
      <c r="G42" s="226" t="s">
        <v>48</v>
      </c>
      <c r="H42" s="226"/>
      <c r="I42" s="226"/>
      <c r="J42" s="209" t="s">
        <v>80</v>
      </c>
      <c r="K42" s="209"/>
      <c r="L42" s="209"/>
      <c r="M42" s="209"/>
      <c r="N42" s="209"/>
      <c r="O42" s="209"/>
      <c r="P42" s="209"/>
      <c r="Q42" s="209"/>
      <c r="R42" s="209"/>
      <c r="S42" s="209"/>
      <c r="T42" s="210"/>
      <c r="U42" s="209"/>
      <c r="V42" s="230"/>
    </row>
    <row r="43" spans="1:22" ht="17.25" customHeight="1">
      <c r="A43" s="22">
        <v>18</v>
      </c>
      <c r="B43" s="225" t="s">
        <v>76</v>
      </c>
      <c r="C43" s="225"/>
      <c r="D43" s="225"/>
      <c r="E43" s="38" t="s">
        <v>49</v>
      </c>
      <c r="F43" s="39"/>
      <c r="G43" s="226" t="s">
        <v>48</v>
      </c>
      <c r="H43" s="226"/>
      <c r="I43" s="226"/>
      <c r="J43" s="209"/>
      <c r="K43" s="209"/>
      <c r="L43" s="209"/>
      <c r="M43" s="209"/>
      <c r="N43" s="209"/>
      <c r="O43" s="209" t="s">
        <v>80</v>
      </c>
      <c r="P43" s="209"/>
      <c r="Q43" s="209"/>
      <c r="R43" s="209"/>
      <c r="S43" s="209"/>
      <c r="T43" s="210"/>
      <c r="U43" s="215" t="s">
        <v>105</v>
      </c>
      <c r="V43" s="229"/>
    </row>
    <row r="44" spans="1:22" ht="17.25" customHeight="1">
      <c r="A44" s="22">
        <v>19</v>
      </c>
      <c r="B44" s="225" t="s">
        <v>52</v>
      </c>
      <c r="C44" s="225"/>
      <c r="D44" s="225"/>
      <c r="E44" s="38" t="s">
        <v>49</v>
      </c>
      <c r="F44" s="39" t="s">
        <v>51</v>
      </c>
      <c r="G44" s="226" t="s">
        <v>48</v>
      </c>
      <c r="H44" s="226"/>
      <c r="I44" s="226"/>
      <c r="J44" s="209" t="s">
        <v>81</v>
      </c>
      <c r="K44" s="209"/>
      <c r="L44" s="209"/>
      <c r="M44" s="209"/>
      <c r="N44" s="209"/>
      <c r="O44" s="209"/>
      <c r="P44" s="209"/>
      <c r="Q44" s="209"/>
      <c r="R44" s="209"/>
      <c r="S44" s="209"/>
      <c r="T44" s="210"/>
      <c r="U44" s="215"/>
      <c r="V44" s="229"/>
    </row>
    <row r="45" spans="1:22" ht="17.25" customHeight="1">
      <c r="A45" s="23">
        <v>20</v>
      </c>
      <c r="B45" s="241" t="s">
        <v>50</v>
      </c>
      <c r="C45" s="241"/>
      <c r="D45" s="241"/>
      <c r="E45" s="41" t="s">
        <v>49</v>
      </c>
      <c r="F45" s="20"/>
      <c r="G45" s="242" t="s">
        <v>48</v>
      </c>
      <c r="H45" s="242"/>
      <c r="I45" s="242"/>
      <c r="J45" s="237"/>
      <c r="K45" s="237"/>
      <c r="L45" s="237"/>
      <c r="M45" s="237" t="s">
        <v>83</v>
      </c>
      <c r="N45" s="237"/>
      <c r="O45" s="237"/>
      <c r="P45" s="237"/>
      <c r="Q45" s="237"/>
      <c r="R45" s="237"/>
      <c r="S45" s="237"/>
      <c r="T45" s="238"/>
      <c r="U45" s="239" t="s">
        <v>60</v>
      </c>
      <c r="V45" s="240"/>
    </row>
    <row r="46" spans="1:22" ht="22.5" customHeight="1">
      <c r="A46" s="176" t="s">
        <v>13</v>
      </c>
      <c r="B46" s="177"/>
      <c r="C46" s="177"/>
      <c r="D46" s="177"/>
      <c r="E46" s="177"/>
      <c r="F46" s="177"/>
      <c r="G46" s="236">
        <f>COUNTA(G26:I45)</f>
        <v>14</v>
      </c>
      <c r="H46" s="236"/>
      <c r="I46" s="236"/>
      <c r="J46" s="236">
        <f>COUNTA(J26:L45)</f>
        <v>5</v>
      </c>
      <c r="K46" s="236"/>
      <c r="L46" s="236"/>
      <c r="M46" s="236">
        <f>COUNTA(M26:N45)</f>
        <v>2</v>
      </c>
      <c r="N46" s="236"/>
      <c r="O46" s="236">
        <f>COUNTA(O26:P45)</f>
        <v>2</v>
      </c>
      <c r="P46" s="236"/>
      <c r="Q46" s="236">
        <f>COUNTA(Q26:T45)</f>
        <v>9</v>
      </c>
      <c r="R46" s="236"/>
      <c r="S46" s="236"/>
      <c r="T46" s="236"/>
      <c r="U46" s="161"/>
      <c r="V46" s="162"/>
    </row>
    <row r="47" spans="1:22" ht="15" customHeight="1">
      <c r="A47" s="163" t="s">
        <v>12</v>
      </c>
      <c r="B47" s="164"/>
      <c r="C47" s="164"/>
      <c r="D47" s="164"/>
      <c r="E47" s="164"/>
      <c r="F47" s="165"/>
      <c r="G47" s="169" t="s">
        <v>43</v>
      </c>
      <c r="H47" s="170"/>
      <c r="I47" s="171"/>
      <c r="J47" s="169" t="s">
        <v>17</v>
      </c>
      <c r="K47" s="170"/>
      <c r="L47" s="171"/>
      <c r="M47" s="169" t="s">
        <v>18</v>
      </c>
      <c r="N47" s="171"/>
      <c r="O47" s="169" t="s">
        <v>19</v>
      </c>
      <c r="P47" s="171"/>
      <c r="Q47" s="169" t="s">
        <v>44</v>
      </c>
      <c r="R47" s="170"/>
      <c r="S47" s="170"/>
      <c r="T47" s="171"/>
      <c r="U47" s="172"/>
      <c r="V47" s="173"/>
    </row>
    <row r="48" spans="1:22" ht="22.5" customHeight="1" thickBot="1">
      <c r="A48" s="166"/>
      <c r="B48" s="167"/>
      <c r="C48" s="167"/>
      <c r="D48" s="167"/>
      <c r="E48" s="167"/>
      <c r="F48" s="168"/>
      <c r="G48" s="235">
        <f>G46</f>
        <v>14</v>
      </c>
      <c r="H48" s="235"/>
      <c r="I48" s="235"/>
      <c r="J48" s="235">
        <f>J46</f>
        <v>5</v>
      </c>
      <c r="K48" s="235"/>
      <c r="L48" s="235"/>
      <c r="M48" s="235">
        <f>M46</f>
        <v>2</v>
      </c>
      <c r="N48" s="235"/>
      <c r="O48" s="235">
        <f>O46</f>
        <v>2</v>
      </c>
      <c r="P48" s="235"/>
      <c r="Q48" s="235">
        <f>Q46</f>
        <v>9</v>
      </c>
      <c r="R48" s="235"/>
      <c r="S48" s="235"/>
      <c r="T48" s="235"/>
      <c r="U48" s="174"/>
      <c r="V48" s="175"/>
    </row>
  </sheetData>
  <sheetProtection algorithmName="SHA-512" hashValue="d5AwLKNywfxq+fA5M99ptc9iBf8tlErPjW9KYgi4WPE84dXPF2hWmYeBufZ0ma5ePiM6vsijVhWb8Mcob7fRWA==" saltValue="GxvUjah8gKP+MoorADknmw==" spinCount="100000" sheet="1" objects="1" scenarios="1" selectLockedCells="1" selectUnlockedCells="1"/>
  <dataConsolidate link="1"/>
  <mergeCells count="220">
    <mergeCell ref="U3:V3"/>
    <mergeCell ref="A5:V5"/>
    <mergeCell ref="A6:V6"/>
    <mergeCell ref="N11:P11"/>
    <mergeCell ref="Q11:V11"/>
    <mergeCell ref="N12:P12"/>
    <mergeCell ref="Q12:V12"/>
    <mergeCell ref="B9:L9"/>
    <mergeCell ref="M9:V9"/>
    <mergeCell ref="A7:V7"/>
    <mergeCell ref="B8:L8"/>
    <mergeCell ref="M8:V8"/>
    <mergeCell ref="B11:M12"/>
    <mergeCell ref="B15:C15"/>
    <mergeCell ref="D15:E15"/>
    <mergeCell ref="F15:G15"/>
    <mergeCell ref="H15:I15"/>
    <mergeCell ref="B17:C17"/>
    <mergeCell ref="D17:E17"/>
    <mergeCell ref="F17:G17"/>
    <mergeCell ref="H17:I17"/>
    <mergeCell ref="K3:T3"/>
    <mergeCell ref="M25:N25"/>
    <mergeCell ref="O25:P25"/>
    <mergeCell ref="Q25:T25"/>
    <mergeCell ref="G25:I25"/>
    <mergeCell ref="J25:L25"/>
    <mergeCell ref="B24:D25"/>
    <mergeCell ref="Q22:T22"/>
    <mergeCell ref="B16:C16"/>
    <mergeCell ref="D16:E16"/>
    <mergeCell ref="F16:G16"/>
    <mergeCell ref="H16:I16"/>
    <mergeCell ref="U21:V21"/>
    <mergeCell ref="Q23:T24"/>
    <mergeCell ref="K18:V19"/>
    <mergeCell ref="B19:C19"/>
    <mergeCell ref="D19:E19"/>
    <mergeCell ref="F19:G19"/>
    <mergeCell ref="H19:I19"/>
    <mergeCell ref="B18:C18"/>
    <mergeCell ref="D18:E18"/>
    <mergeCell ref="F18:G18"/>
    <mergeCell ref="H18:I18"/>
    <mergeCell ref="Q26:T26"/>
    <mergeCell ref="U26:V26"/>
    <mergeCell ref="B26:D26"/>
    <mergeCell ref="G26:I26"/>
    <mergeCell ref="J26:L26"/>
    <mergeCell ref="M26:N26"/>
    <mergeCell ref="O26:P26"/>
    <mergeCell ref="A21:A25"/>
    <mergeCell ref="B21:D23"/>
    <mergeCell ref="E21:E25"/>
    <mergeCell ref="F21:F25"/>
    <mergeCell ref="G24:I24"/>
    <mergeCell ref="J24:L24"/>
    <mergeCell ref="M24:N24"/>
    <mergeCell ref="O24:P24"/>
    <mergeCell ref="M23:N23"/>
    <mergeCell ref="O23:P23"/>
    <mergeCell ref="G23:I23"/>
    <mergeCell ref="J23:L23"/>
    <mergeCell ref="G22:I22"/>
    <mergeCell ref="M22:P22"/>
    <mergeCell ref="U22:V25"/>
    <mergeCell ref="G21:I21"/>
    <mergeCell ref="Q21:T21"/>
    <mergeCell ref="G28:I28"/>
    <mergeCell ref="J28:L28"/>
    <mergeCell ref="M28:N28"/>
    <mergeCell ref="O28:P28"/>
    <mergeCell ref="Q28:T28"/>
    <mergeCell ref="U28:V28"/>
    <mergeCell ref="B28:D28"/>
    <mergeCell ref="U27:V27"/>
    <mergeCell ref="B27:D27"/>
    <mergeCell ref="G27:I27"/>
    <mergeCell ref="J27:L27"/>
    <mergeCell ref="M27:N27"/>
    <mergeCell ref="O27:P27"/>
    <mergeCell ref="Q27:T27"/>
    <mergeCell ref="Q30:T30"/>
    <mergeCell ref="U30:V30"/>
    <mergeCell ref="B30:D30"/>
    <mergeCell ref="G30:I30"/>
    <mergeCell ref="J30:L30"/>
    <mergeCell ref="M30:N30"/>
    <mergeCell ref="O30:P30"/>
    <mergeCell ref="O29:P29"/>
    <mergeCell ref="Q29:T29"/>
    <mergeCell ref="U29:V29"/>
    <mergeCell ref="B29:D29"/>
    <mergeCell ref="G29:I29"/>
    <mergeCell ref="J29:L29"/>
    <mergeCell ref="M29:N29"/>
    <mergeCell ref="G32:I32"/>
    <mergeCell ref="J32:L32"/>
    <mergeCell ref="M32:N32"/>
    <mergeCell ref="O32:P32"/>
    <mergeCell ref="Q32:T32"/>
    <mergeCell ref="U32:V32"/>
    <mergeCell ref="B32:D32"/>
    <mergeCell ref="U31:V31"/>
    <mergeCell ref="B31:D31"/>
    <mergeCell ref="G31:I31"/>
    <mergeCell ref="J31:L31"/>
    <mergeCell ref="M31:N31"/>
    <mergeCell ref="O31:P31"/>
    <mergeCell ref="Q31:T31"/>
    <mergeCell ref="Q34:T34"/>
    <mergeCell ref="U34:V34"/>
    <mergeCell ref="B34:D34"/>
    <mergeCell ref="G34:I34"/>
    <mergeCell ref="J34:L34"/>
    <mergeCell ref="M34:N34"/>
    <mergeCell ref="O34:P34"/>
    <mergeCell ref="O33:P33"/>
    <mergeCell ref="Q33:T33"/>
    <mergeCell ref="U33:V33"/>
    <mergeCell ref="B33:D33"/>
    <mergeCell ref="G33:I33"/>
    <mergeCell ref="J33:L33"/>
    <mergeCell ref="M33:N33"/>
    <mergeCell ref="G36:I36"/>
    <mergeCell ref="J36:L36"/>
    <mergeCell ref="M36:N36"/>
    <mergeCell ref="O36:P36"/>
    <mergeCell ref="Q36:T36"/>
    <mergeCell ref="U36:V36"/>
    <mergeCell ref="B36:D36"/>
    <mergeCell ref="U35:V35"/>
    <mergeCell ref="B35:D35"/>
    <mergeCell ref="G35:I35"/>
    <mergeCell ref="J35:L35"/>
    <mergeCell ref="M35:N35"/>
    <mergeCell ref="O35:P35"/>
    <mergeCell ref="Q35:T35"/>
    <mergeCell ref="Q38:T38"/>
    <mergeCell ref="U38:V38"/>
    <mergeCell ref="B38:D38"/>
    <mergeCell ref="G38:I38"/>
    <mergeCell ref="J38:L38"/>
    <mergeCell ref="M38:N38"/>
    <mergeCell ref="O38:P38"/>
    <mergeCell ref="O37:P37"/>
    <mergeCell ref="Q37:T37"/>
    <mergeCell ref="U37:V37"/>
    <mergeCell ref="B37:D37"/>
    <mergeCell ref="G37:I37"/>
    <mergeCell ref="J37:L37"/>
    <mergeCell ref="M37:N37"/>
    <mergeCell ref="G40:I40"/>
    <mergeCell ref="J40:L40"/>
    <mergeCell ref="M40:N40"/>
    <mergeCell ref="O40:P40"/>
    <mergeCell ref="Q40:T40"/>
    <mergeCell ref="U40:V40"/>
    <mergeCell ref="B40:D40"/>
    <mergeCell ref="U39:V39"/>
    <mergeCell ref="B39:D39"/>
    <mergeCell ref="G39:I39"/>
    <mergeCell ref="J39:L39"/>
    <mergeCell ref="M39:N39"/>
    <mergeCell ref="O39:P39"/>
    <mergeCell ref="Q39:T39"/>
    <mergeCell ref="Q42:T42"/>
    <mergeCell ref="U42:V42"/>
    <mergeCell ref="B42:D42"/>
    <mergeCell ref="G42:I42"/>
    <mergeCell ref="J42:L42"/>
    <mergeCell ref="M42:N42"/>
    <mergeCell ref="O42:P42"/>
    <mergeCell ref="O41:P41"/>
    <mergeCell ref="Q41:T41"/>
    <mergeCell ref="U41:V41"/>
    <mergeCell ref="B41:D41"/>
    <mergeCell ref="G41:I41"/>
    <mergeCell ref="J41:L41"/>
    <mergeCell ref="M41:N41"/>
    <mergeCell ref="G44:I44"/>
    <mergeCell ref="J44:L44"/>
    <mergeCell ref="M44:N44"/>
    <mergeCell ref="O44:P44"/>
    <mergeCell ref="Q44:T44"/>
    <mergeCell ref="U44:V44"/>
    <mergeCell ref="B44:D44"/>
    <mergeCell ref="U43:V43"/>
    <mergeCell ref="B43:D43"/>
    <mergeCell ref="G43:I43"/>
    <mergeCell ref="J43:L43"/>
    <mergeCell ref="M43:N43"/>
    <mergeCell ref="O43:P43"/>
    <mergeCell ref="Q43:T43"/>
    <mergeCell ref="Q46:T46"/>
    <mergeCell ref="U46:V46"/>
    <mergeCell ref="A46:F46"/>
    <mergeCell ref="G46:I46"/>
    <mergeCell ref="J46:L46"/>
    <mergeCell ref="M46:N46"/>
    <mergeCell ref="O46:P46"/>
    <mergeCell ref="O45:P45"/>
    <mergeCell ref="Q45:T45"/>
    <mergeCell ref="U45:V45"/>
    <mergeCell ref="B45:D45"/>
    <mergeCell ref="G45:I45"/>
    <mergeCell ref="J45:L45"/>
    <mergeCell ref="M45:N45"/>
    <mergeCell ref="Q48:T48"/>
    <mergeCell ref="U47:V48"/>
    <mergeCell ref="A47:F48"/>
    <mergeCell ref="G47:I47"/>
    <mergeCell ref="J47:L47"/>
    <mergeCell ref="M47:N47"/>
    <mergeCell ref="O47:P47"/>
    <mergeCell ref="Q47:T47"/>
    <mergeCell ref="G48:I48"/>
    <mergeCell ref="J48:L48"/>
    <mergeCell ref="M48:N48"/>
    <mergeCell ref="O48:P48"/>
  </mergeCells>
  <phoneticPr fontId="9"/>
  <conditionalFormatting sqref="F26:F45">
    <cfRule type="expression" dxfId="3" priority="2">
      <formula>F26="他"</formula>
    </cfRule>
  </conditionalFormatting>
  <conditionalFormatting sqref="G26:T45">
    <cfRule type="expression" dxfId="2" priority="1">
      <formula>IF(OR($Q26="〇",COUNTA($J26:$P26)=0),FALSE,COUNTA($J26:$T26)&lt;&gt;COUNTA($G26))</formula>
    </cfRule>
  </conditionalFormatting>
  <dataValidations count="3">
    <dataValidation type="list" errorStyle="information" allowBlank="1" showInputMessage="1" showErrorMessage="1" sqref="F26:F45" xr:uid="{D70F2544-7D0D-477C-92D9-32D7AF9706F3}">
      <formula1>"〇"</formula1>
    </dataValidation>
    <dataValidation type="list" errorStyle="information" allowBlank="1" showInputMessage="1" showErrorMessage="1" sqref="G26:I45 Q26:T45" xr:uid="{080616FC-83D2-4F69-876C-9630E72B491D}">
      <formula1>"○"</formula1>
    </dataValidation>
    <dataValidation type="list" allowBlank="1" showInputMessage="1" showErrorMessage="1" sqref="U3" xr:uid="{EA4D1E36-847F-43D5-9270-5F1182738F50}">
      <formula1>"当初交付期間,特例増設交付期間１,特例増設交付期間２"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9" orientation="portrait" r:id="rId1"/>
  <ignoredErrors>
    <ignoredError sqref="F15:G19" unlockedFormula="1"/>
    <ignoredError sqref="E26:E4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343D-B6C1-482F-9D80-A66D4FAAF809}">
  <sheetPr>
    <tabColor rgb="FFFF0000"/>
  </sheetPr>
  <dimension ref="A1:W48"/>
  <sheetViews>
    <sheetView showGridLines="0" view="pageBreakPreview" zoomScaleNormal="100" zoomScaleSheetLayoutView="100" workbookViewId="0">
      <selection activeCell="Z43" sqref="Z43"/>
    </sheetView>
  </sheetViews>
  <sheetFormatPr defaultRowHeight="13.5"/>
  <cols>
    <col min="1" max="1" width="3.75" style="24" customWidth="1"/>
    <col min="2" max="4" width="6.5" style="24" customWidth="1"/>
    <col min="5" max="6" width="4.5" style="24" customWidth="1"/>
    <col min="7" max="12" width="3" style="24" customWidth="1"/>
    <col min="13" max="16" width="4.5" style="24" customWidth="1"/>
    <col min="17" max="20" width="2.25" style="24" customWidth="1"/>
    <col min="21" max="22" width="9.75" style="24" customWidth="1"/>
    <col min="23" max="23" width="1.25" style="24" customWidth="1"/>
    <col min="24" max="16384" width="9" style="24"/>
  </cols>
  <sheetData>
    <row r="1" spans="1:23" ht="18.75" customHeight="1">
      <c r="A1" s="47" t="s">
        <v>106</v>
      </c>
      <c r="B1" s="34"/>
      <c r="C1" s="34"/>
      <c r="D1" s="35"/>
      <c r="W1" s="57" t="s">
        <v>20</v>
      </c>
    </row>
    <row r="2" spans="1:23" ht="8.25" customHeight="1">
      <c r="B2" s="42"/>
      <c r="C2" s="43"/>
    </row>
    <row r="3" spans="1:23" ht="26.25" customHeight="1">
      <c r="K3" s="58" t="s">
        <v>41</v>
      </c>
      <c r="L3" s="59"/>
      <c r="M3" s="59"/>
      <c r="N3" s="59"/>
      <c r="O3" s="59"/>
      <c r="P3" s="59"/>
      <c r="Q3" s="59"/>
      <c r="R3" s="59"/>
      <c r="S3" s="59"/>
      <c r="T3" s="59"/>
      <c r="U3" s="203" t="s">
        <v>91</v>
      </c>
      <c r="V3" s="204"/>
    </row>
    <row r="4" spans="1:23" ht="12" customHeight="1">
      <c r="U4" s="3"/>
      <c r="V4" s="3"/>
    </row>
    <row r="5" spans="1:23" ht="22.5" customHeight="1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2"/>
    </row>
    <row r="6" spans="1:23" ht="18.75" customHeight="1">
      <c r="A6" s="63" t="s">
        <v>47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2"/>
    </row>
    <row r="7" spans="1:23" ht="1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2"/>
    </row>
    <row r="8" spans="1:23" ht="21" customHeight="1">
      <c r="A8" s="3"/>
      <c r="B8" s="66" t="s">
        <v>22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 t="s">
        <v>21</v>
      </c>
      <c r="N8" s="66"/>
      <c r="O8" s="66"/>
      <c r="P8" s="66"/>
      <c r="Q8" s="66"/>
      <c r="R8" s="66"/>
      <c r="S8" s="66"/>
      <c r="T8" s="66"/>
      <c r="U8" s="66"/>
      <c r="V8" s="66"/>
      <c r="W8" s="2"/>
    </row>
    <row r="9" spans="1:23" ht="30" customHeight="1">
      <c r="A9" s="3"/>
      <c r="B9" s="202" t="s">
        <v>59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 t="s">
        <v>107</v>
      </c>
      <c r="N9" s="202"/>
      <c r="O9" s="202"/>
      <c r="P9" s="202"/>
      <c r="Q9" s="202"/>
      <c r="R9" s="202"/>
      <c r="S9" s="202"/>
      <c r="T9" s="202"/>
      <c r="U9" s="202"/>
      <c r="V9" s="202"/>
      <c r="W9" s="2"/>
    </row>
    <row r="10" spans="1:23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2"/>
    </row>
    <row r="11" spans="1:23" ht="26.25" customHeight="1">
      <c r="A11" s="3"/>
      <c r="B11" s="108" t="s">
        <v>45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 t="s">
        <v>23</v>
      </c>
      <c r="O11" s="109"/>
      <c r="P11" s="110"/>
      <c r="Q11" s="205" t="s">
        <v>58</v>
      </c>
      <c r="R11" s="206"/>
      <c r="S11" s="206"/>
      <c r="T11" s="206"/>
      <c r="U11" s="206"/>
      <c r="V11" s="206"/>
      <c r="W11" s="2"/>
    </row>
    <row r="12" spans="1:23" ht="26.25" customHeight="1">
      <c r="A12" s="3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 t="s">
        <v>24</v>
      </c>
      <c r="O12" s="109"/>
      <c r="P12" s="110"/>
      <c r="Q12" s="205" t="s">
        <v>57</v>
      </c>
      <c r="R12" s="206"/>
      <c r="S12" s="206"/>
      <c r="T12" s="206"/>
      <c r="U12" s="206"/>
      <c r="V12" s="206"/>
      <c r="W12" s="2"/>
    </row>
    <row r="13" spans="1:23" ht="7.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2"/>
    </row>
    <row r="14" spans="1:23" ht="17.25" customHeight="1" thickBot="1">
      <c r="A14" s="8"/>
      <c r="B14" s="14" t="s">
        <v>35</v>
      </c>
      <c r="C14" s="5"/>
      <c r="D14" s="5"/>
      <c r="E14" s="5"/>
      <c r="F14" s="5"/>
      <c r="G14" s="5"/>
      <c r="H14" s="5"/>
      <c r="I14" s="5"/>
      <c r="J14" s="4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"/>
    </row>
    <row r="15" spans="1:23" ht="17.25" customHeight="1">
      <c r="A15" s="5"/>
      <c r="B15" s="75" t="s">
        <v>25</v>
      </c>
      <c r="C15" s="76"/>
      <c r="D15" s="77" t="s">
        <v>33</v>
      </c>
      <c r="E15" s="78"/>
      <c r="F15" s="207">
        <f>Q48</f>
        <v>10</v>
      </c>
      <c r="G15" s="208"/>
      <c r="H15" s="81" t="s">
        <v>1</v>
      </c>
      <c r="I15" s="82"/>
      <c r="J15" s="7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1"/>
    </row>
    <row r="16" spans="1:23" ht="17.25" customHeight="1">
      <c r="A16" s="5"/>
      <c r="B16" s="67" t="s">
        <v>26</v>
      </c>
      <c r="C16" s="68"/>
      <c r="D16" s="69" t="s">
        <v>30</v>
      </c>
      <c r="E16" s="70"/>
      <c r="F16" s="217">
        <f>O48</f>
        <v>1</v>
      </c>
      <c r="G16" s="218"/>
      <c r="H16" s="73" t="s">
        <v>1</v>
      </c>
      <c r="I16" s="74"/>
      <c r="J16" s="7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"/>
    </row>
    <row r="17" spans="1:23" ht="17.25" customHeight="1">
      <c r="A17" s="5"/>
      <c r="B17" s="67" t="s">
        <v>27</v>
      </c>
      <c r="C17" s="68"/>
      <c r="D17" s="69" t="s">
        <v>31</v>
      </c>
      <c r="E17" s="70"/>
      <c r="F17" s="211">
        <f>F15+F16</f>
        <v>11</v>
      </c>
      <c r="G17" s="212"/>
      <c r="H17" s="73" t="s">
        <v>1</v>
      </c>
      <c r="I17" s="74"/>
      <c r="J17" s="7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1"/>
    </row>
    <row r="18" spans="1:23" ht="17.25" customHeight="1">
      <c r="A18" s="5"/>
      <c r="B18" s="67" t="s">
        <v>28</v>
      </c>
      <c r="C18" s="68"/>
      <c r="D18" s="69" t="s">
        <v>34</v>
      </c>
      <c r="E18" s="70"/>
      <c r="F18" s="211">
        <f>G48</f>
        <v>18</v>
      </c>
      <c r="G18" s="212"/>
      <c r="H18" s="73" t="s">
        <v>1</v>
      </c>
      <c r="I18" s="74"/>
      <c r="J18" s="5" t="s">
        <v>61</v>
      </c>
      <c r="K18" s="113" t="s">
        <v>65</v>
      </c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"/>
    </row>
    <row r="19" spans="1:23" ht="17.25" customHeight="1" thickBot="1">
      <c r="A19" s="5"/>
      <c r="B19" s="100" t="s">
        <v>29</v>
      </c>
      <c r="C19" s="101"/>
      <c r="D19" s="102" t="s">
        <v>32</v>
      </c>
      <c r="E19" s="103"/>
      <c r="F19" s="219">
        <f>F18-F17</f>
        <v>7</v>
      </c>
      <c r="G19" s="220"/>
      <c r="H19" s="106" t="s">
        <v>2</v>
      </c>
      <c r="I19" s="107"/>
      <c r="J19" s="4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"/>
    </row>
    <row r="20" spans="1:23" ht="12.75" customHeight="1" thickBot="1">
      <c r="A20" s="5"/>
      <c r="B20" s="11"/>
      <c r="C20" s="11"/>
      <c r="D20" s="11"/>
      <c r="E20" s="11"/>
      <c r="F20" s="12"/>
      <c r="G20" s="10"/>
      <c r="H20" s="5"/>
      <c r="I20" s="5"/>
      <c r="J20" s="4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"/>
    </row>
    <row r="21" spans="1:23" ht="15" customHeight="1">
      <c r="A21" s="114" t="s">
        <v>10</v>
      </c>
      <c r="B21" s="116" t="s">
        <v>37</v>
      </c>
      <c r="C21" s="116"/>
      <c r="D21" s="116"/>
      <c r="E21" s="118" t="s">
        <v>56</v>
      </c>
      <c r="F21" s="120" t="s">
        <v>55</v>
      </c>
      <c r="G21" s="86" t="s">
        <v>3</v>
      </c>
      <c r="H21" s="86"/>
      <c r="I21" s="122"/>
      <c r="J21" s="50"/>
      <c r="K21" s="50"/>
      <c r="L21" s="50"/>
      <c r="M21" s="51"/>
      <c r="N21" s="51"/>
      <c r="O21" s="51"/>
      <c r="P21" s="52"/>
      <c r="Q21" s="86" t="s">
        <v>44</v>
      </c>
      <c r="R21" s="86"/>
      <c r="S21" s="86"/>
      <c r="T21" s="139"/>
      <c r="U21" s="86" t="s">
        <v>4</v>
      </c>
      <c r="V21" s="87"/>
    </row>
    <row r="22" spans="1:23" ht="15" customHeight="1">
      <c r="A22" s="115"/>
      <c r="B22" s="117"/>
      <c r="C22" s="117"/>
      <c r="D22" s="117"/>
      <c r="E22" s="119"/>
      <c r="F22" s="121"/>
      <c r="G22" s="88"/>
      <c r="H22" s="88"/>
      <c r="I22" s="88"/>
      <c r="J22" s="53"/>
      <c r="K22" s="54"/>
      <c r="L22" s="55"/>
      <c r="M22" s="89" t="s">
        <v>46</v>
      </c>
      <c r="N22" s="89"/>
      <c r="O22" s="89"/>
      <c r="P22" s="89"/>
      <c r="Q22" s="243" t="s">
        <v>92</v>
      </c>
      <c r="R22" s="243"/>
      <c r="S22" s="243"/>
      <c r="T22" s="244"/>
      <c r="U22" s="231" t="s">
        <v>36</v>
      </c>
      <c r="V22" s="232"/>
    </row>
    <row r="23" spans="1:23" ht="15" customHeight="1">
      <c r="A23" s="115"/>
      <c r="B23" s="98"/>
      <c r="C23" s="98"/>
      <c r="D23" s="98"/>
      <c r="E23" s="119"/>
      <c r="F23" s="121"/>
      <c r="G23" s="88" t="s">
        <v>66</v>
      </c>
      <c r="H23" s="88"/>
      <c r="I23" s="88"/>
      <c r="J23" s="96" t="s">
        <v>17</v>
      </c>
      <c r="K23" s="96"/>
      <c r="L23" s="97"/>
      <c r="M23" s="98" t="s">
        <v>18</v>
      </c>
      <c r="N23" s="99"/>
      <c r="O23" s="98" t="s">
        <v>19</v>
      </c>
      <c r="P23" s="99"/>
      <c r="Q23" s="129" t="s">
        <v>54</v>
      </c>
      <c r="R23" s="129"/>
      <c r="S23" s="129"/>
      <c r="T23" s="130"/>
      <c r="U23" s="231"/>
      <c r="V23" s="232"/>
    </row>
    <row r="24" spans="1:23" ht="30" customHeight="1">
      <c r="A24" s="115"/>
      <c r="B24" s="132" t="s">
        <v>39</v>
      </c>
      <c r="C24" s="132"/>
      <c r="D24" s="132"/>
      <c r="E24" s="119"/>
      <c r="F24" s="121"/>
      <c r="G24" s="134" t="s">
        <v>42</v>
      </c>
      <c r="H24" s="134"/>
      <c r="I24" s="134"/>
      <c r="J24" s="135" t="s">
        <v>5</v>
      </c>
      <c r="K24" s="135"/>
      <c r="L24" s="136"/>
      <c r="M24" s="134" t="s">
        <v>14</v>
      </c>
      <c r="N24" s="134"/>
      <c r="O24" s="137" t="s">
        <v>15</v>
      </c>
      <c r="P24" s="137"/>
      <c r="Q24" s="131"/>
      <c r="R24" s="131"/>
      <c r="S24" s="131"/>
      <c r="T24" s="131"/>
      <c r="U24" s="231"/>
      <c r="V24" s="232"/>
    </row>
    <row r="25" spans="1:23" ht="17.25" customHeight="1">
      <c r="A25" s="115"/>
      <c r="B25" s="133"/>
      <c r="C25" s="133"/>
      <c r="D25" s="133"/>
      <c r="E25" s="119"/>
      <c r="F25" s="121"/>
      <c r="G25" s="123" t="s">
        <v>53</v>
      </c>
      <c r="H25" s="123"/>
      <c r="I25" s="123"/>
      <c r="J25" s="138" t="s">
        <v>7</v>
      </c>
      <c r="K25" s="138"/>
      <c r="L25" s="138"/>
      <c r="M25" s="138" t="s">
        <v>8</v>
      </c>
      <c r="N25" s="138"/>
      <c r="O25" s="138" t="s">
        <v>8</v>
      </c>
      <c r="P25" s="138"/>
      <c r="Q25" s="123" t="s">
        <v>6</v>
      </c>
      <c r="R25" s="123"/>
      <c r="S25" s="123"/>
      <c r="T25" s="124"/>
      <c r="U25" s="233"/>
      <c r="V25" s="234"/>
    </row>
    <row r="26" spans="1:23" ht="17.25" customHeight="1">
      <c r="A26" s="21">
        <v>1</v>
      </c>
      <c r="B26" s="213" t="s">
        <v>67</v>
      </c>
      <c r="C26" s="213"/>
      <c r="D26" s="213"/>
      <c r="E26" s="36" t="s">
        <v>49</v>
      </c>
      <c r="F26" s="37"/>
      <c r="G26" s="214" t="s">
        <v>48</v>
      </c>
      <c r="H26" s="214"/>
      <c r="I26" s="214"/>
      <c r="J26" s="245"/>
      <c r="K26" s="245"/>
      <c r="L26" s="245"/>
      <c r="M26" s="245"/>
      <c r="N26" s="245"/>
      <c r="O26" s="245"/>
      <c r="P26" s="245"/>
      <c r="Q26" s="221" t="s">
        <v>48</v>
      </c>
      <c r="R26" s="221"/>
      <c r="S26" s="221"/>
      <c r="T26" s="222"/>
      <c r="U26" s="223"/>
      <c r="V26" s="224"/>
      <c r="W26" s="1"/>
    </row>
    <row r="27" spans="1:23" ht="17.25" customHeight="1">
      <c r="A27" s="22">
        <v>2</v>
      </c>
      <c r="B27" s="225" t="s">
        <v>67</v>
      </c>
      <c r="C27" s="225"/>
      <c r="D27" s="225"/>
      <c r="E27" s="38" t="s">
        <v>49</v>
      </c>
      <c r="F27" s="39"/>
      <c r="G27" s="226" t="s">
        <v>48</v>
      </c>
      <c r="H27" s="226"/>
      <c r="I27" s="226"/>
      <c r="J27" s="246"/>
      <c r="K27" s="246"/>
      <c r="L27" s="246"/>
      <c r="M27" s="246"/>
      <c r="N27" s="246"/>
      <c r="O27" s="246"/>
      <c r="P27" s="246"/>
      <c r="Q27" s="209" t="s">
        <v>48</v>
      </c>
      <c r="R27" s="209"/>
      <c r="S27" s="209"/>
      <c r="T27" s="210"/>
      <c r="U27" s="215"/>
      <c r="V27" s="216"/>
      <c r="W27" s="1"/>
    </row>
    <row r="28" spans="1:23" ht="17.25" customHeight="1">
      <c r="A28" s="22">
        <v>3</v>
      </c>
      <c r="B28" s="225" t="s">
        <v>67</v>
      </c>
      <c r="C28" s="225"/>
      <c r="D28" s="225"/>
      <c r="E28" s="38" t="s">
        <v>49</v>
      </c>
      <c r="F28" s="39" t="s">
        <v>51</v>
      </c>
      <c r="G28" s="226" t="s">
        <v>48</v>
      </c>
      <c r="H28" s="226"/>
      <c r="I28" s="226"/>
      <c r="J28" s="246"/>
      <c r="K28" s="246"/>
      <c r="L28" s="246"/>
      <c r="M28" s="246"/>
      <c r="N28" s="246"/>
      <c r="O28" s="246"/>
      <c r="P28" s="246"/>
      <c r="Q28" s="209" t="s">
        <v>48</v>
      </c>
      <c r="R28" s="209"/>
      <c r="S28" s="209"/>
      <c r="T28" s="210"/>
      <c r="U28" s="215"/>
      <c r="V28" s="216"/>
      <c r="W28" s="1"/>
    </row>
    <row r="29" spans="1:23" ht="17.25" customHeight="1">
      <c r="A29" s="22">
        <v>4</v>
      </c>
      <c r="B29" s="225" t="s">
        <v>67</v>
      </c>
      <c r="C29" s="225"/>
      <c r="D29" s="225"/>
      <c r="E29" s="38" t="s">
        <v>49</v>
      </c>
      <c r="F29" s="39"/>
      <c r="G29" s="226" t="s">
        <v>48</v>
      </c>
      <c r="H29" s="226"/>
      <c r="I29" s="226"/>
      <c r="J29" s="246"/>
      <c r="K29" s="246"/>
      <c r="L29" s="246"/>
      <c r="M29" s="246"/>
      <c r="N29" s="246"/>
      <c r="O29" s="246"/>
      <c r="P29" s="246"/>
      <c r="Q29" s="209" t="s">
        <v>48</v>
      </c>
      <c r="R29" s="209"/>
      <c r="S29" s="209"/>
      <c r="T29" s="210"/>
      <c r="U29" s="215"/>
      <c r="V29" s="216"/>
      <c r="W29" s="1"/>
    </row>
    <row r="30" spans="1:23" ht="17.25" customHeight="1">
      <c r="A30" s="22">
        <v>5</v>
      </c>
      <c r="B30" s="225" t="s">
        <v>67</v>
      </c>
      <c r="C30" s="225"/>
      <c r="D30" s="225"/>
      <c r="E30" s="38" t="s">
        <v>49</v>
      </c>
      <c r="F30" s="39"/>
      <c r="G30" s="226" t="s">
        <v>48</v>
      </c>
      <c r="H30" s="226"/>
      <c r="I30" s="226"/>
      <c r="J30" s="246"/>
      <c r="K30" s="246"/>
      <c r="L30" s="246"/>
      <c r="M30" s="246"/>
      <c r="N30" s="246"/>
      <c r="O30" s="246"/>
      <c r="P30" s="246"/>
      <c r="Q30" s="209" t="s">
        <v>48</v>
      </c>
      <c r="R30" s="209"/>
      <c r="S30" s="209"/>
      <c r="T30" s="210"/>
      <c r="U30" s="215"/>
      <c r="V30" s="216"/>
      <c r="W30" s="1"/>
    </row>
    <row r="31" spans="1:23" ht="17.25" customHeight="1">
      <c r="A31" s="22">
        <v>6</v>
      </c>
      <c r="B31" s="225" t="s">
        <v>67</v>
      </c>
      <c r="C31" s="225"/>
      <c r="D31" s="225"/>
      <c r="E31" s="38" t="s">
        <v>49</v>
      </c>
      <c r="F31" s="39"/>
      <c r="G31" s="226"/>
      <c r="H31" s="226"/>
      <c r="I31" s="226"/>
      <c r="J31" s="246"/>
      <c r="K31" s="246"/>
      <c r="L31" s="246"/>
      <c r="M31" s="246"/>
      <c r="N31" s="246"/>
      <c r="O31" s="246"/>
      <c r="P31" s="246"/>
      <c r="Q31" s="209" t="s">
        <v>48</v>
      </c>
      <c r="R31" s="209"/>
      <c r="S31" s="209"/>
      <c r="T31" s="210"/>
      <c r="U31" s="215" t="s">
        <v>93</v>
      </c>
      <c r="V31" s="216"/>
      <c r="W31" s="1"/>
    </row>
    <row r="32" spans="1:23" ht="17.25" customHeight="1">
      <c r="A32" s="22">
        <v>7</v>
      </c>
      <c r="B32" s="225" t="s">
        <v>67</v>
      </c>
      <c r="C32" s="225"/>
      <c r="D32" s="225"/>
      <c r="E32" s="38" t="s">
        <v>49</v>
      </c>
      <c r="F32" s="39" t="s">
        <v>51</v>
      </c>
      <c r="G32" s="226" t="s">
        <v>48</v>
      </c>
      <c r="H32" s="226"/>
      <c r="I32" s="226"/>
      <c r="J32" s="246"/>
      <c r="K32" s="246"/>
      <c r="L32" s="246"/>
      <c r="M32" s="246"/>
      <c r="N32" s="246"/>
      <c r="O32" s="246"/>
      <c r="P32" s="246"/>
      <c r="Q32" s="209" t="s">
        <v>48</v>
      </c>
      <c r="R32" s="209"/>
      <c r="S32" s="209"/>
      <c r="T32" s="210"/>
      <c r="U32" s="215"/>
      <c r="V32" s="216"/>
    </row>
    <row r="33" spans="1:22" ht="17.25" customHeight="1">
      <c r="A33" s="22">
        <v>8</v>
      </c>
      <c r="B33" s="225" t="s">
        <v>67</v>
      </c>
      <c r="C33" s="225"/>
      <c r="D33" s="225"/>
      <c r="E33" s="38" t="s">
        <v>49</v>
      </c>
      <c r="F33" s="39" t="s">
        <v>51</v>
      </c>
      <c r="G33" s="226" t="s">
        <v>48</v>
      </c>
      <c r="H33" s="226"/>
      <c r="I33" s="226"/>
      <c r="J33" s="246"/>
      <c r="K33" s="246"/>
      <c r="L33" s="246"/>
      <c r="M33" s="247"/>
      <c r="N33" s="248"/>
      <c r="O33" s="246"/>
      <c r="P33" s="246"/>
      <c r="Q33" s="209" t="s">
        <v>48</v>
      </c>
      <c r="R33" s="209"/>
      <c r="S33" s="209"/>
      <c r="T33" s="210"/>
      <c r="U33" s="215"/>
      <c r="V33" s="216"/>
    </row>
    <row r="34" spans="1:22" ht="17.25" customHeight="1">
      <c r="A34" s="22">
        <v>9</v>
      </c>
      <c r="B34" s="225" t="s">
        <v>67</v>
      </c>
      <c r="C34" s="225"/>
      <c r="D34" s="225"/>
      <c r="E34" s="38" t="s">
        <v>49</v>
      </c>
      <c r="F34" s="39"/>
      <c r="G34" s="226" t="s">
        <v>48</v>
      </c>
      <c r="H34" s="226"/>
      <c r="I34" s="226"/>
      <c r="J34" s="246"/>
      <c r="K34" s="246"/>
      <c r="L34" s="246"/>
      <c r="M34" s="247"/>
      <c r="N34" s="248"/>
      <c r="O34" s="246"/>
      <c r="P34" s="246"/>
      <c r="Q34" s="209" t="s">
        <v>48</v>
      </c>
      <c r="R34" s="209"/>
      <c r="S34" s="209"/>
      <c r="T34" s="209"/>
      <c r="U34" s="215"/>
      <c r="V34" s="216"/>
    </row>
    <row r="35" spans="1:22" ht="17.25" customHeight="1">
      <c r="A35" s="22">
        <v>10</v>
      </c>
      <c r="B35" s="225" t="s">
        <v>67</v>
      </c>
      <c r="C35" s="225"/>
      <c r="D35" s="225"/>
      <c r="E35" s="38" t="s">
        <v>49</v>
      </c>
      <c r="F35" s="39"/>
      <c r="G35" s="226" t="s">
        <v>48</v>
      </c>
      <c r="H35" s="226"/>
      <c r="I35" s="226"/>
      <c r="J35" s="246"/>
      <c r="K35" s="246"/>
      <c r="L35" s="246"/>
      <c r="M35" s="247"/>
      <c r="N35" s="248"/>
      <c r="O35" s="246"/>
      <c r="P35" s="246"/>
      <c r="Q35" s="209" t="s">
        <v>48</v>
      </c>
      <c r="R35" s="209"/>
      <c r="S35" s="209"/>
      <c r="T35" s="210"/>
      <c r="U35" s="215"/>
      <c r="V35" s="216"/>
    </row>
    <row r="36" spans="1:22" ht="17.25" customHeight="1">
      <c r="A36" s="22">
        <v>11</v>
      </c>
      <c r="B36" s="225" t="s">
        <v>67</v>
      </c>
      <c r="C36" s="225"/>
      <c r="D36" s="225"/>
      <c r="E36" s="38" t="s">
        <v>49</v>
      </c>
      <c r="F36" s="39"/>
      <c r="G36" s="226" t="s">
        <v>48</v>
      </c>
      <c r="H36" s="226"/>
      <c r="I36" s="226"/>
      <c r="J36" s="209" t="s">
        <v>62</v>
      </c>
      <c r="K36" s="209"/>
      <c r="L36" s="209"/>
      <c r="M36" s="246"/>
      <c r="N36" s="246"/>
      <c r="O36" s="209" t="s">
        <v>94</v>
      </c>
      <c r="P36" s="209"/>
      <c r="Q36" s="209"/>
      <c r="R36" s="209"/>
      <c r="S36" s="209"/>
      <c r="T36" s="210"/>
      <c r="U36" s="215" t="s">
        <v>108</v>
      </c>
      <c r="V36" s="216"/>
    </row>
    <row r="37" spans="1:22" ht="17.25" customHeight="1">
      <c r="A37" s="22">
        <v>12</v>
      </c>
      <c r="B37" s="225" t="s">
        <v>67</v>
      </c>
      <c r="C37" s="225"/>
      <c r="D37" s="225"/>
      <c r="E37" s="38" t="s">
        <v>49</v>
      </c>
      <c r="F37" s="39"/>
      <c r="G37" s="226" t="s">
        <v>48</v>
      </c>
      <c r="H37" s="226"/>
      <c r="I37" s="226"/>
      <c r="J37" s="209" t="s">
        <v>62</v>
      </c>
      <c r="K37" s="209"/>
      <c r="L37" s="209"/>
      <c r="M37" s="246"/>
      <c r="N37" s="246"/>
      <c r="O37" s="209"/>
      <c r="P37" s="209"/>
      <c r="Q37" s="209"/>
      <c r="R37" s="209"/>
      <c r="S37" s="209"/>
      <c r="T37" s="210"/>
      <c r="U37" s="215"/>
      <c r="V37" s="216"/>
    </row>
    <row r="38" spans="1:22" ht="17.25" customHeight="1">
      <c r="A38" s="22">
        <v>13</v>
      </c>
      <c r="B38" s="225" t="s">
        <v>67</v>
      </c>
      <c r="C38" s="225"/>
      <c r="D38" s="225"/>
      <c r="E38" s="38" t="s">
        <v>49</v>
      </c>
      <c r="F38" s="39" t="s">
        <v>51</v>
      </c>
      <c r="G38" s="226" t="s">
        <v>48</v>
      </c>
      <c r="H38" s="226"/>
      <c r="I38" s="226"/>
      <c r="J38" s="209" t="s">
        <v>62</v>
      </c>
      <c r="K38" s="209"/>
      <c r="L38" s="209"/>
      <c r="M38" s="246"/>
      <c r="N38" s="246"/>
      <c r="O38" s="246"/>
      <c r="P38" s="246"/>
      <c r="Q38" s="209"/>
      <c r="R38" s="209"/>
      <c r="S38" s="209"/>
      <c r="T38" s="210"/>
      <c r="U38" s="215"/>
      <c r="V38" s="216"/>
    </row>
    <row r="39" spans="1:22" ht="17.25" customHeight="1">
      <c r="A39" s="22">
        <v>14</v>
      </c>
      <c r="B39" s="225" t="s">
        <v>67</v>
      </c>
      <c r="C39" s="225"/>
      <c r="D39" s="225"/>
      <c r="E39" s="38" t="s">
        <v>49</v>
      </c>
      <c r="F39" s="39"/>
      <c r="G39" s="226" t="s">
        <v>48</v>
      </c>
      <c r="H39" s="226"/>
      <c r="I39" s="226"/>
      <c r="J39" s="209" t="s">
        <v>62</v>
      </c>
      <c r="K39" s="209"/>
      <c r="L39" s="209"/>
      <c r="M39" s="246"/>
      <c r="N39" s="246"/>
      <c r="O39" s="246"/>
      <c r="P39" s="246"/>
      <c r="Q39" s="209"/>
      <c r="R39" s="209"/>
      <c r="S39" s="209"/>
      <c r="T39" s="210"/>
      <c r="U39" s="215"/>
      <c r="V39" s="216"/>
    </row>
    <row r="40" spans="1:22" ht="17.25" customHeight="1">
      <c r="A40" s="22">
        <v>15</v>
      </c>
      <c r="B40" s="225" t="s">
        <v>67</v>
      </c>
      <c r="C40" s="225"/>
      <c r="D40" s="225"/>
      <c r="E40" s="38" t="s">
        <v>49</v>
      </c>
      <c r="F40" s="39"/>
      <c r="G40" s="226" t="s">
        <v>48</v>
      </c>
      <c r="H40" s="226"/>
      <c r="I40" s="226"/>
      <c r="J40" s="209" t="s">
        <v>62</v>
      </c>
      <c r="K40" s="209"/>
      <c r="L40" s="209"/>
      <c r="M40" s="246"/>
      <c r="N40" s="246"/>
      <c r="O40" s="246"/>
      <c r="P40" s="246"/>
      <c r="Q40" s="209"/>
      <c r="R40" s="209"/>
      <c r="S40" s="209"/>
      <c r="T40" s="210"/>
      <c r="U40" s="215"/>
      <c r="V40" s="216"/>
    </row>
    <row r="41" spans="1:22" ht="17.25" customHeight="1">
      <c r="A41" s="22">
        <v>16</v>
      </c>
      <c r="B41" s="225" t="s">
        <v>67</v>
      </c>
      <c r="C41" s="225"/>
      <c r="D41" s="225"/>
      <c r="E41" s="38" t="s">
        <v>49</v>
      </c>
      <c r="F41" s="39"/>
      <c r="G41" s="226" t="s">
        <v>48</v>
      </c>
      <c r="H41" s="226"/>
      <c r="I41" s="226"/>
      <c r="J41" s="209" t="s">
        <v>62</v>
      </c>
      <c r="K41" s="209"/>
      <c r="L41" s="209"/>
      <c r="M41" s="246"/>
      <c r="N41" s="246"/>
      <c r="O41" s="246"/>
      <c r="P41" s="246"/>
      <c r="Q41" s="209"/>
      <c r="R41" s="209"/>
      <c r="S41" s="209"/>
      <c r="T41" s="210"/>
      <c r="U41" s="215"/>
      <c r="V41" s="229"/>
    </row>
    <row r="42" spans="1:22" ht="17.25" customHeight="1">
      <c r="A42" s="22">
        <v>17</v>
      </c>
      <c r="B42" s="225" t="s">
        <v>67</v>
      </c>
      <c r="C42" s="225"/>
      <c r="D42" s="225"/>
      <c r="E42" s="38" t="s">
        <v>49</v>
      </c>
      <c r="F42" s="39"/>
      <c r="G42" s="226" t="s">
        <v>48</v>
      </c>
      <c r="H42" s="226"/>
      <c r="I42" s="226"/>
      <c r="J42" s="209" t="s">
        <v>62</v>
      </c>
      <c r="K42" s="209"/>
      <c r="L42" s="209"/>
      <c r="M42" s="246"/>
      <c r="N42" s="246"/>
      <c r="O42" s="246"/>
      <c r="P42" s="246"/>
      <c r="Q42" s="209"/>
      <c r="R42" s="209"/>
      <c r="S42" s="209"/>
      <c r="T42" s="210"/>
      <c r="U42" s="209"/>
      <c r="V42" s="230"/>
    </row>
    <row r="43" spans="1:22" ht="17.25" customHeight="1">
      <c r="A43" s="22">
        <v>18</v>
      </c>
      <c r="B43" s="225" t="s">
        <v>67</v>
      </c>
      <c r="C43" s="225"/>
      <c r="D43" s="225"/>
      <c r="E43" s="38" t="s">
        <v>49</v>
      </c>
      <c r="F43" s="39"/>
      <c r="G43" s="226" t="s">
        <v>48</v>
      </c>
      <c r="H43" s="226"/>
      <c r="I43" s="226"/>
      <c r="J43" s="209" t="s">
        <v>62</v>
      </c>
      <c r="K43" s="209"/>
      <c r="L43" s="209"/>
      <c r="M43" s="246"/>
      <c r="N43" s="246"/>
      <c r="O43" s="246"/>
      <c r="P43" s="246"/>
      <c r="Q43" s="209"/>
      <c r="R43" s="209"/>
      <c r="S43" s="209"/>
      <c r="T43" s="210"/>
      <c r="U43" s="215"/>
      <c r="V43" s="229"/>
    </row>
    <row r="44" spans="1:22" ht="17.25" customHeight="1">
      <c r="A44" s="22">
        <v>19</v>
      </c>
      <c r="B44" s="225" t="s">
        <v>67</v>
      </c>
      <c r="C44" s="225"/>
      <c r="D44" s="225"/>
      <c r="E44" s="38" t="s">
        <v>49</v>
      </c>
      <c r="F44" s="39" t="s">
        <v>51</v>
      </c>
      <c r="G44" s="226" t="s">
        <v>48</v>
      </c>
      <c r="H44" s="226"/>
      <c r="I44" s="226"/>
      <c r="J44" s="209" t="s">
        <v>62</v>
      </c>
      <c r="K44" s="209"/>
      <c r="L44" s="209"/>
      <c r="M44" s="246"/>
      <c r="N44" s="246"/>
      <c r="O44" s="246"/>
      <c r="P44" s="246"/>
      <c r="Q44" s="209"/>
      <c r="R44" s="209"/>
      <c r="S44" s="209"/>
      <c r="T44" s="210"/>
      <c r="U44" s="215"/>
      <c r="V44" s="229"/>
    </row>
    <row r="45" spans="1:22" ht="17.25" customHeight="1">
      <c r="A45" s="23">
        <v>20</v>
      </c>
      <c r="B45" s="149"/>
      <c r="C45" s="149"/>
      <c r="D45" s="149"/>
      <c r="E45" s="19"/>
      <c r="F45" s="20"/>
      <c r="G45" s="150"/>
      <c r="H45" s="150"/>
      <c r="I45" s="150"/>
      <c r="J45" s="253"/>
      <c r="K45" s="253"/>
      <c r="L45" s="253"/>
      <c r="M45" s="253"/>
      <c r="N45" s="253"/>
      <c r="O45" s="253"/>
      <c r="P45" s="253"/>
      <c r="Q45" s="151"/>
      <c r="R45" s="151"/>
      <c r="S45" s="151"/>
      <c r="T45" s="152"/>
      <c r="U45" s="153"/>
      <c r="V45" s="154"/>
    </row>
    <row r="46" spans="1:22" ht="22.5" customHeight="1">
      <c r="A46" s="176" t="s">
        <v>13</v>
      </c>
      <c r="B46" s="177"/>
      <c r="C46" s="177"/>
      <c r="D46" s="177"/>
      <c r="E46" s="177"/>
      <c r="F46" s="177"/>
      <c r="G46" s="254">
        <f>COUNTA(G26:I45)</f>
        <v>18</v>
      </c>
      <c r="H46" s="254"/>
      <c r="I46" s="254"/>
      <c r="J46" s="254">
        <f>COUNTA(J26:L45)</f>
        <v>9</v>
      </c>
      <c r="K46" s="254"/>
      <c r="L46" s="254"/>
      <c r="M46" s="254">
        <f>COUNTA(M26:N45)</f>
        <v>0</v>
      </c>
      <c r="N46" s="254"/>
      <c r="O46" s="254">
        <f>COUNTA(O26:P45)</f>
        <v>1</v>
      </c>
      <c r="P46" s="254"/>
      <c r="Q46" s="254">
        <f>COUNTA(Q26:T45)</f>
        <v>10</v>
      </c>
      <c r="R46" s="254"/>
      <c r="S46" s="254"/>
      <c r="T46" s="254"/>
      <c r="U46" s="161"/>
      <c r="V46" s="162"/>
    </row>
    <row r="47" spans="1:22" ht="15" customHeight="1">
      <c r="A47" s="163" t="s">
        <v>12</v>
      </c>
      <c r="B47" s="164"/>
      <c r="C47" s="164"/>
      <c r="D47" s="164"/>
      <c r="E47" s="164"/>
      <c r="F47" s="165"/>
      <c r="G47" s="249" t="s">
        <v>43</v>
      </c>
      <c r="H47" s="250"/>
      <c r="I47" s="251"/>
      <c r="J47" s="249" t="s">
        <v>17</v>
      </c>
      <c r="K47" s="250"/>
      <c r="L47" s="251"/>
      <c r="M47" s="249" t="s">
        <v>18</v>
      </c>
      <c r="N47" s="251"/>
      <c r="O47" s="249" t="s">
        <v>19</v>
      </c>
      <c r="P47" s="251"/>
      <c r="Q47" s="249" t="s">
        <v>44</v>
      </c>
      <c r="R47" s="250"/>
      <c r="S47" s="250"/>
      <c r="T47" s="251"/>
      <c r="U47" s="172"/>
      <c r="V47" s="173"/>
    </row>
    <row r="48" spans="1:22" ht="22.5" customHeight="1" thickBot="1">
      <c r="A48" s="166"/>
      <c r="B48" s="167"/>
      <c r="C48" s="167"/>
      <c r="D48" s="167"/>
      <c r="E48" s="167"/>
      <c r="F48" s="168"/>
      <c r="G48" s="252">
        <f>G46</f>
        <v>18</v>
      </c>
      <c r="H48" s="252"/>
      <c r="I48" s="252"/>
      <c r="J48" s="252">
        <f>J46</f>
        <v>9</v>
      </c>
      <c r="K48" s="252"/>
      <c r="L48" s="252"/>
      <c r="M48" s="252">
        <f>M46</f>
        <v>0</v>
      </c>
      <c r="N48" s="252"/>
      <c r="O48" s="252">
        <f>O46</f>
        <v>1</v>
      </c>
      <c r="P48" s="252"/>
      <c r="Q48" s="252">
        <f>Q46</f>
        <v>10</v>
      </c>
      <c r="R48" s="252"/>
      <c r="S48" s="252"/>
      <c r="T48" s="252"/>
      <c r="U48" s="174"/>
      <c r="V48" s="175"/>
    </row>
  </sheetData>
  <sheetProtection algorithmName="SHA-512" hashValue="oZmP/8HfkSLMfIl6uUo1M5dPJFmGu5ZUv2y/KRHgRA1af78nRjp6Fqs2O2INeAQhjF9OK1/AVdC3BL0j5WSeHQ==" saltValue="tcLUiPwqH2Br6PF7Byd7Yw==" spinCount="100000" sheet="1" objects="1" scenarios="1" selectLockedCells="1" selectUnlockedCells="1"/>
  <dataConsolidate link="1"/>
  <mergeCells count="220">
    <mergeCell ref="Q48:T48"/>
    <mergeCell ref="Q47:T47"/>
    <mergeCell ref="K18:V19"/>
    <mergeCell ref="Q46:T46"/>
    <mergeCell ref="U46:V46"/>
    <mergeCell ref="A46:F46"/>
    <mergeCell ref="G46:I46"/>
    <mergeCell ref="J46:L46"/>
    <mergeCell ref="M46:N46"/>
    <mergeCell ref="O46:P46"/>
    <mergeCell ref="Q43:T43"/>
    <mergeCell ref="U43:V43"/>
    <mergeCell ref="O43:P43"/>
    <mergeCell ref="B43:D43"/>
    <mergeCell ref="G43:I43"/>
    <mergeCell ref="J43:L43"/>
    <mergeCell ref="M43:N43"/>
    <mergeCell ref="G42:I42"/>
    <mergeCell ref="J42:L42"/>
    <mergeCell ref="Q41:T41"/>
    <mergeCell ref="U41:V41"/>
    <mergeCell ref="B42:D42"/>
    <mergeCell ref="B41:D41"/>
    <mergeCell ref="U47:V48"/>
    <mergeCell ref="G45:I45"/>
    <mergeCell ref="J45:L45"/>
    <mergeCell ref="Q44:T44"/>
    <mergeCell ref="U44:V44"/>
    <mergeCell ref="B45:D45"/>
    <mergeCell ref="B44:D44"/>
    <mergeCell ref="M45:N45"/>
    <mergeCell ref="O45:P45"/>
    <mergeCell ref="Q45:T45"/>
    <mergeCell ref="U45:V45"/>
    <mergeCell ref="G44:I44"/>
    <mergeCell ref="J44:L44"/>
    <mergeCell ref="M44:N44"/>
    <mergeCell ref="O44:P44"/>
    <mergeCell ref="A47:F48"/>
    <mergeCell ref="G47:I47"/>
    <mergeCell ref="J47:L47"/>
    <mergeCell ref="M47:N47"/>
    <mergeCell ref="O47:P47"/>
    <mergeCell ref="G48:I48"/>
    <mergeCell ref="J48:L48"/>
    <mergeCell ref="M48:N48"/>
    <mergeCell ref="O48:P48"/>
    <mergeCell ref="Q42:T42"/>
    <mergeCell ref="U42:V42"/>
    <mergeCell ref="Q40:T40"/>
    <mergeCell ref="U40:V40"/>
    <mergeCell ref="O40:P40"/>
    <mergeCell ref="G41:I41"/>
    <mergeCell ref="J41:L41"/>
    <mergeCell ref="M41:N41"/>
    <mergeCell ref="O41:P41"/>
    <mergeCell ref="M42:N42"/>
    <mergeCell ref="O42:P42"/>
    <mergeCell ref="B40:D40"/>
    <mergeCell ref="G40:I40"/>
    <mergeCell ref="J40:L40"/>
    <mergeCell ref="M40:N40"/>
    <mergeCell ref="G39:I39"/>
    <mergeCell ref="J39:L39"/>
    <mergeCell ref="Q38:T38"/>
    <mergeCell ref="U38:V38"/>
    <mergeCell ref="B39:D39"/>
    <mergeCell ref="B38:D38"/>
    <mergeCell ref="M39:N39"/>
    <mergeCell ref="O39:P39"/>
    <mergeCell ref="Q39:T39"/>
    <mergeCell ref="U39:V39"/>
    <mergeCell ref="Q37:T37"/>
    <mergeCell ref="U37:V37"/>
    <mergeCell ref="O37:P37"/>
    <mergeCell ref="G38:I38"/>
    <mergeCell ref="J38:L38"/>
    <mergeCell ref="M38:N38"/>
    <mergeCell ref="O38:P38"/>
    <mergeCell ref="B37:D37"/>
    <mergeCell ref="G37:I37"/>
    <mergeCell ref="J37:L37"/>
    <mergeCell ref="M37:N37"/>
    <mergeCell ref="G36:I36"/>
    <mergeCell ref="J36:L36"/>
    <mergeCell ref="Q35:T35"/>
    <mergeCell ref="U35:V35"/>
    <mergeCell ref="B36:D36"/>
    <mergeCell ref="B35:D35"/>
    <mergeCell ref="M36:N36"/>
    <mergeCell ref="O36:P36"/>
    <mergeCell ref="Q36:T36"/>
    <mergeCell ref="U36:V36"/>
    <mergeCell ref="Q34:T34"/>
    <mergeCell ref="U34:V34"/>
    <mergeCell ref="O34:P34"/>
    <mergeCell ref="G35:I35"/>
    <mergeCell ref="J35:L35"/>
    <mergeCell ref="M35:N35"/>
    <mergeCell ref="O35:P35"/>
    <mergeCell ref="B34:D34"/>
    <mergeCell ref="G34:I34"/>
    <mergeCell ref="J34:L34"/>
    <mergeCell ref="M34:N34"/>
    <mergeCell ref="G33:I33"/>
    <mergeCell ref="J33:L33"/>
    <mergeCell ref="Q32:T32"/>
    <mergeCell ref="U32:V32"/>
    <mergeCell ref="B33:D33"/>
    <mergeCell ref="B32:D32"/>
    <mergeCell ref="M33:N33"/>
    <mergeCell ref="O33:P33"/>
    <mergeCell ref="Q33:T33"/>
    <mergeCell ref="U33:V33"/>
    <mergeCell ref="Q31:T31"/>
    <mergeCell ref="U31:V31"/>
    <mergeCell ref="O31:P31"/>
    <mergeCell ref="G32:I32"/>
    <mergeCell ref="J32:L32"/>
    <mergeCell ref="M32:N32"/>
    <mergeCell ref="O32:P32"/>
    <mergeCell ref="B31:D31"/>
    <mergeCell ref="G31:I31"/>
    <mergeCell ref="J31:L31"/>
    <mergeCell ref="M31:N31"/>
    <mergeCell ref="G30:I30"/>
    <mergeCell ref="J30:L30"/>
    <mergeCell ref="Q29:T29"/>
    <mergeCell ref="U29:V29"/>
    <mergeCell ref="B30:D30"/>
    <mergeCell ref="B29:D29"/>
    <mergeCell ref="M30:N30"/>
    <mergeCell ref="O30:P30"/>
    <mergeCell ref="Q30:T30"/>
    <mergeCell ref="U30:V30"/>
    <mergeCell ref="Q28:T28"/>
    <mergeCell ref="U28:V28"/>
    <mergeCell ref="O28:P28"/>
    <mergeCell ref="G29:I29"/>
    <mergeCell ref="J29:L29"/>
    <mergeCell ref="M29:N29"/>
    <mergeCell ref="O29:P29"/>
    <mergeCell ref="B28:D28"/>
    <mergeCell ref="G28:I28"/>
    <mergeCell ref="J28:L28"/>
    <mergeCell ref="M28:N28"/>
    <mergeCell ref="G26:I26"/>
    <mergeCell ref="J26:L26"/>
    <mergeCell ref="M26:N26"/>
    <mergeCell ref="O26:P26"/>
    <mergeCell ref="G27:I27"/>
    <mergeCell ref="J27:L27"/>
    <mergeCell ref="Q26:T26"/>
    <mergeCell ref="U26:V26"/>
    <mergeCell ref="B27:D27"/>
    <mergeCell ref="B26:D26"/>
    <mergeCell ref="M27:N27"/>
    <mergeCell ref="O27:P27"/>
    <mergeCell ref="Q27:T27"/>
    <mergeCell ref="U27:V27"/>
    <mergeCell ref="M22:P22"/>
    <mergeCell ref="Q22:T22"/>
    <mergeCell ref="U22:V25"/>
    <mergeCell ref="A21:A25"/>
    <mergeCell ref="B21:D23"/>
    <mergeCell ref="U21:V21"/>
    <mergeCell ref="G21:I21"/>
    <mergeCell ref="Q21:T21"/>
    <mergeCell ref="J24:L24"/>
    <mergeCell ref="M24:N24"/>
    <mergeCell ref="O24:P24"/>
    <mergeCell ref="B24:D25"/>
    <mergeCell ref="G24:I24"/>
    <mergeCell ref="E21:E25"/>
    <mergeCell ref="G23:I23"/>
    <mergeCell ref="J23:L23"/>
    <mergeCell ref="M23:N23"/>
    <mergeCell ref="O23:P23"/>
    <mergeCell ref="Q23:T24"/>
    <mergeCell ref="G25:I25"/>
    <mergeCell ref="J25:L25"/>
    <mergeCell ref="M25:N25"/>
    <mergeCell ref="O25:P25"/>
    <mergeCell ref="Q25:T25"/>
    <mergeCell ref="F15:G15"/>
    <mergeCell ref="H15:I15"/>
    <mergeCell ref="B19:C19"/>
    <mergeCell ref="D19:E19"/>
    <mergeCell ref="F19:G19"/>
    <mergeCell ref="H19:I19"/>
    <mergeCell ref="B18:C18"/>
    <mergeCell ref="F21:F25"/>
    <mergeCell ref="D18:E18"/>
    <mergeCell ref="F18:G18"/>
    <mergeCell ref="H18:I18"/>
    <mergeCell ref="G22:I22"/>
    <mergeCell ref="K3:T3"/>
    <mergeCell ref="U3:V3"/>
    <mergeCell ref="B8:L8"/>
    <mergeCell ref="M8:V8"/>
    <mergeCell ref="A6:V6"/>
    <mergeCell ref="A7:V7"/>
    <mergeCell ref="B9:L9"/>
    <mergeCell ref="M9:V9"/>
    <mergeCell ref="B17:C17"/>
    <mergeCell ref="D17:E17"/>
    <mergeCell ref="F16:G16"/>
    <mergeCell ref="H16:I16"/>
    <mergeCell ref="F17:G17"/>
    <mergeCell ref="H17:I17"/>
    <mergeCell ref="B16:C16"/>
    <mergeCell ref="D16:E16"/>
    <mergeCell ref="A5:V5"/>
    <mergeCell ref="N12:P12"/>
    <mergeCell ref="Q12:V12"/>
    <mergeCell ref="N11:P11"/>
    <mergeCell ref="B11:M12"/>
    <mergeCell ref="Q11:V11"/>
    <mergeCell ref="B15:C15"/>
    <mergeCell ref="D15:E15"/>
  </mergeCells>
  <phoneticPr fontId="9"/>
  <conditionalFormatting sqref="F26:F45">
    <cfRule type="expression" dxfId="1" priority="4">
      <formula>F26="他"</formula>
    </cfRule>
  </conditionalFormatting>
  <conditionalFormatting sqref="G26:T45">
    <cfRule type="expression" dxfId="0" priority="3">
      <formula>IF(OR($Q26="〇",COUNTA($G26:$P26)=0),FALSE,COUNTA($J26:$T26)&lt;&gt;COUNTA($G26))</formula>
    </cfRule>
  </conditionalFormatting>
  <dataValidations count="3">
    <dataValidation type="list" errorStyle="information" allowBlank="1" showInputMessage="1" showErrorMessage="1" sqref="F26:F45" xr:uid="{8033858E-9D30-4DD0-A875-AEDBCA9B973B}">
      <formula1>"〇"</formula1>
    </dataValidation>
    <dataValidation type="list" errorStyle="information" allowBlank="1" showInputMessage="1" showErrorMessage="1" sqref="G26:I45 Q26:T45" xr:uid="{771442F3-1C3F-4826-A417-221B8D4D575E}">
      <formula1>"○"</formula1>
    </dataValidation>
    <dataValidation type="list" allowBlank="1" showInputMessage="1" showErrorMessage="1" sqref="U3" xr:uid="{AE510C50-63F7-4A94-952F-14F80C9C1A62}">
      <formula1>"当初交付期間,特例増設交付期間１,特例増設交付期間２"</formula1>
    </dataValidation>
  </dataValidations>
  <printOptions horizontalCentered="1" verticalCentered="1"/>
  <pageMargins left="0.59055118110236227" right="0.19685039370078741" top="0.19685039370078741" bottom="0.19685039370078741" header="0.19685039370078741" footer="0.19685039370078741"/>
  <pageSetup paperSize="9" scale="99" orientation="portrait" r:id="rId1"/>
  <ignoredErrors>
    <ignoredError sqref="F15:G19" unlockedFormula="1"/>
    <ignoredError sqref="E26:E44" numberStoredAsText="1"/>
  </ignoredErrors>
  <drawing r:id="rId2"/>
</worksheet>
</file>