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8年度\Ｒ8年度上期\1.Ｒ８上：応募要領・記入要領\★新潟県\3.様式\様式１：電力帳票まとめ表\"/>
    </mc:Choice>
  </mc:AlternateContent>
  <xr:revisionPtr revIDLastSave="0" documentId="13_ncr:1_{7847431B-CF38-4607-A5DA-E7B47BA41F13}" xr6:coauthVersionLast="47" xr6:coauthVersionMax="47" xr10:uidLastSave="{00000000-0000-0000-0000-000000000000}"/>
  <bookViews>
    <workbookView xWindow="-120" yWindow="-120" windowWidth="29040" windowHeight="15720" tabRatio="587" xr2:uid="{00000000-000D-0000-FFFF-FFFF00000000}"/>
  </bookViews>
  <sheets>
    <sheet name="複数契約の集計表（当該期）" sheetId="7" r:id="rId1"/>
    <sheet name="複数契約の集計表（増設前１年間）" sheetId="8" r:id="rId2"/>
    <sheet name="様式１" sheetId="5" r:id="rId3"/>
  </sheets>
  <definedNames>
    <definedName name="_xlnm.Print_Area" localSheetId="1">'複数契約の集計表（増設前１年間）'!$A$1:$AJ$108</definedName>
    <definedName name="_xlnm.Print_Area" localSheetId="0">'複数契約の集計表（当該期）'!$A$1:$AJ$78</definedName>
    <definedName name="_xlnm.Print_Area" localSheetId="2">様式１!$A$1:$AJ$39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5" l="1"/>
  <c r="S36" i="5"/>
  <c r="S35" i="5"/>
  <c r="S34" i="5"/>
  <c r="S33" i="5"/>
  <c r="S32" i="5"/>
  <c r="S31" i="5"/>
  <c r="S30" i="5"/>
  <c r="S29" i="5"/>
  <c r="S28" i="5"/>
  <c r="S27" i="5"/>
  <c r="X37" i="5"/>
  <c r="X36" i="5"/>
  <c r="X35" i="5"/>
  <c r="X34" i="5"/>
  <c r="X33" i="5"/>
  <c r="X32" i="5"/>
  <c r="X31" i="5"/>
  <c r="X30" i="5"/>
  <c r="X29" i="5"/>
  <c r="X28" i="5"/>
  <c r="X27" i="5"/>
  <c r="AD37" i="5"/>
  <c r="AD36" i="5"/>
  <c r="AD35" i="5"/>
  <c r="AD34" i="5"/>
  <c r="AD33" i="5"/>
  <c r="AD32" i="5"/>
  <c r="AD31" i="5"/>
  <c r="AD30" i="5"/>
  <c r="AD29" i="5"/>
  <c r="AD28" i="5"/>
  <c r="AD27" i="5"/>
  <c r="AG37" i="5"/>
  <c r="AA37" i="5" s="1"/>
  <c r="U37" i="5" s="1"/>
  <c r="AG36" i="5"/>
  <c r="AA36" i="5" s="1"/>
  <c r="U36" i="5" s="1"/>
  <c r="AG35" i="5"/>
  <c r="AA35" i="5" s="1"/>
  <c r="U35" i="5" s="1"/>
  <c r="AG34" i="5"/>
  <c r="AA34" i="5" s="1"/>
  <c r="U34" i="5" s="1"/>
  <c r="AG33" i="5"/>
  <c r="AA33" i="5" s="1"/>
  <c r="U33" i="5" s="1"/>
  <c r="AG32" i="5"/>
  <c r="AA32" i="5" s="1"/>
  <c r="U32" i="5" s="1"/>
  <c r="AG31" i="5"/>
  <c r="AA31" i="5" s="1"/>
  <c r="U31" i="5" s="1"/>
  <c r="AG30" i="5"/>
  <c r="AA30" i="5" s="1"/>
  <c r="U30" i="5" s="1"/>
  <c r="AG29" i="5"/>
  <c r="AA29" i="5" s="1"/>
  <c r="U29" i="5" s="1"/>
  <c r="AG28" i="5"/>
  <c r="AA28" i="5" s="1"/>
  <c r="U28" i="5" s="1"/>
  <c r="AG27" i="5"/>
  <c r="AA27" i="5" s="1"/>
  <c r="U27" i="5" s="1"/>
  <c r="R36" i="5"/>
  <c r="R35" i="5"/>
  <c r="R34" i="5"/>
  <c r="R33" i="5"/>
  <c r="R32" i="5"/>
  <c r="R31" i="5"/>
  <c r="R30" i="5"/>
  <c r="R29" i="5"/>
  <c r="R28" i="5"/>
  <c r="R27" i="5"/>
  <c r="P36" i="5"/>
  <c r="P35" i="5"/>
  <c r="P34" i="5"/>
  <c r="P33" i="5"/>
  <c r="P32" i="5"/>
  <c r="P31" i="5"/>
  <c r="P30" i="5"/>
  <c r="P29" i="5"/>
  <c r="P28" i="5"/>
  <c r="P27" i="5"/>
  <c r="O36" i="5"/>
  <c r="O35" i="5"/>
  <c r="O34" i="5"/>
  <c r="O33" i="5"/>
  <c r="O32" i="5"/>
  <c r="O31" i="5"/>
  <c r="O30" i="5"/>
  <c r="O29" i="5"/>
  <c r="O28" i="5"/>
  <c r="O27" i="5"/>
  <c r="M36" i="5"/>
  <c r="M35" i="5"/>
  <c r="M34" i="5"/>
  <c r="M33" i="5"/>
  <c r="M32" i="5"/>
  <c r="M31" i="5"/>
  <c r="M30" i="5"/>
  <c r="M29" i="5"/>
  <c r="M28" i="5"/>
  <c r="M27" i="5"/>
  <c r="L36" i="5"/>
  <c r="L35" i="5"/>
  <c r="L34" i="5"/>
  <c r="L33" i="5"/>
  <c r="L32" i="5"/>
  <c r="L31" i="5"/>
  <c r="L30" i="5"/>
  <c r="L29" i="5"/>
  <c r="L28" i="5"/>
  <c r="L27" i="5"/>
  <c r="J36" i="5"/>
  <c r="J35" i="5"/>
  <c r="J34" i="5"/>
  <c r="J33" i="5"/>
  <c r="J32" i="5"/>
  <c r="J31" i="5"/>
  <c r="J30" i="5"/>
  <c r="J29" i="5"/>
  <c r="J28" i="5"/>
  <c r="J27" i="5"/>
  <c r="H36" i="5"/>
  <c r="H35" i="5"/>
  <c r="H34" i="5"/>
  <c r="H33" i="5"/>
  <c r="H32" i="5"/>
  <c r="H31" i="5"/>
  <c r="H30" i="5"/>
  <c r="H29" i="5"/>
  <c r="H28" i="5"/>
  <c r="H27" i="5"/>
  <c r="F36" i="5"/>
  <c r="F35" i="5"/>
  <c r="F34" i="5"/>
  <c r="F33" i="5"/>
  <c r="F32" i="5"/>
  <c r="F31" i="5"/>
  <c r="F30" i="5"/>
  <c r="F29" i="5"/>
  <c r="F28" i="5"/>
  <c r="F27" i="5"/>
  <c r="D36" i="5"/>
  <c r="D35" i="5"/>
  <c r="D34" i="5"/>
  <c r="D33" i="5"/>
  <c r="D32" i="5"/>
  <c r="D31" i="5"/>
  <c r="D30" i="5"/>
  <c r="D29" i="5"/>
  <c r="D28" i="5"/>
  <c r="D27" i="5"/>
  <c r="R106" i="8"/>
  <c r="R37" i="5" s="1"/>
  <c r="R105" i="8"/>
  <c r="R104" i="8"/>
  <c r="R103" i="8"/>
  <c r="R102" i="8"/>
  <c r="R101" i="8"/>
  <c r="R100" i="8"/>
  <c r="R99" i="8"/>
  <c r="R98" i="8"/>
  <c r="R97" i="8"/>
  <c r="R96" i="8"/>
  <c r="R95" i="8"/>
  <c r="R26" i="5" s="1"/>
  <c r="P106" i="8"/>
  <c r="P37" i="5" s="1"/>
  <c r="P105" i="8"/>
  <c r="P104" i="8"/>
  <c r="P103" i="8"/>
  <c r="P102" i="8"/>
  <c r="P101" i="8"/>
  <c r="P100" i="8"/>
  <c r="P99" i="8"/>
  <c r="P98" i="8"/>
  <c r="P97" i="8"/>
  <c r="P96" i="8"/>
  <c r="P95" i="8"/>
  <c r="P26" i="5" s="1"/>
  <c r="O106" i="8"/>
  <c r="O37" i="5" s="1"/>
  <c r="O105" i="8"/>
  <c r="O104" i="8"/>
  <c r="O103" i="8"/>
  <c r="O102" i="8"/>
  <c r="O101" i="8"/>
  <c r="O100" i="8"/>
  <c r="O99" i="8"/>
  <c r="O98" i="8"/>
  <c r="O97" i="8"/>
  <c r="O96" i="8"/>
  <c r="O95" i="8"/>
  <c r="O26" i="5" s="1"/>
  <c r="M106" i="8"/>
  <c r="M37" i="5" s="1"/>
  <c r="M105" i="8"/>
  <c r="M104" i="8"/>
  <c r="M103" i="8"/>
  <c r="M102" i="8"/>
  <c r="M101" i="8"/>
  <c r="M100" i="8"/>
  <c r="M99" i="8"/>
  <c r="M98" i="8"/>
  <c r="M97" i="8"/>
  <c r="M96" i="8"/>
  <c r="M95" i="8"/>
  <c r="M26" i="5" s="1"/>
  <c r="L106" i="8"/>
  <c r="L37" i="5" s="1"/>
  <c r="L105" i="8"/>
  <c r="L104" i="8"/>
  <c r="L103" i="8"/>
  <c r="L102" i="8"/>
  <c r="L101" i="8"/>
  <c r="L100" i="8"/>
  <c r="L99" i="8"/>
  <c r="L98" i="8"/>
  <c r="L97" i="8"/>
  <c r="L96" i="8"/>
  <c r="L95" i="8"/>
  <c r="L26" i="5" s="1"/>
  <c r="J106" i="8"/>
  <c r="J37" i="5" s="1"/>
  <c r="J105" i="8"/>
  <c r="J104" i="8"/>
  <c r="J103" i="8"/>
  <c r="J102" i="8"/>
  <c r="J101" i="8"/>
  <c r="J100" i="8"/>
  <c r="J99" i="8"/>
  <c r="J98" i="8"/>
  <c r="J97" i="8"/>
  <c r="J96" i="8"/>
  <c r="J95" i="8"/>
  <c r="J26" i="5" s="1"/>
  <c r="H106" i="8"/>
  <c r="H37" i="5" s="1"/>
  <c r="H105" i="8"/>
  <c r="H104" i="8"/>
  <c r="H103" i="8"/>
  <c r="H102" i="8"/>
  <c r="H101" i="8"/>
  <c r="H100" i="8"/>
  <c r="H99" i="8"/>
  <c r="H98" i="8"/>
  <c r="H97" i="8"/>
  <c r="H96" i="8"/>
  <c r="H95" i="8"/>
  <c r="H26" i="5" s="1"/>
  <c r="F106" i="8"/>
  <c r="F37" i="5" s="1"/>
  <c r="F105" i="8"/>
  <c r="F104" i="8"/>
  <c r="F103" i="8"/>
  <c r="F102" i="8"/>
  <c r="F101" i="8"/>
  <c r="F100" i="8"/>
  <c r="F99" i="8"/>
  <c r="F98" i="8"/>
  <c r="F97" i="8"/>
  <c r="F96" i="8"/>
  <c r="F95" i="8"/>
  <c r="F26" i="5" s="1"/>
  <c r="D106" i="8"/>
  <c r="D37" i="5" s="1"/>
  <c r="D105" i="8"/>
  <c r="D104" i="8"/>
  <c r="D103" i="8"/>
  <c r="D102" i="8"/>
  <c r="D101" i="8"/>
  <c r="D100" i="8"/>
  <c r="D99" i="8"/>
  <c r="D98" i="8"/>
  <c r="D97" i="8"/>
  <c r="D96" i="8"/>
  <c r="D95" i="8"/>
  <c r="D26" i="5" s="1"/>
  <c r="S106" i="8"/>
  <c r="S105" i="8"/>
  <c r="S104" i="8"/>
  <c r="S103" i="8"/>
  <c r="S102" i="8"/>
  <c r="S101" i="8"/>
  <c r="S100" i="8"/>
  <c r="S99" i="8"/>
  <c r="S98" i="8"/>
  <c r="S97" i="8"/>
  <c r="S96" i="8"/>
  <c r="S95" i="8"/>
  <c r="S26" i="5" s="1"/>
  <c r="S38" i="5" s="1"/>
  <c r="X106" i="8"/>
  <c r="X105" i="8"/>
  <c r="X104" i="8"/>
  <c r="X103" i="8"/>
  <c r="X102" i="8"/>
  <c r="X101" i="8"/>
  <c r="X100" i="8"/>
  <c r="X99" i="8"/>
  <c r="X98" i="8"/>
  <c r="X97" i="8"/>
  <c r="X96" i="8"/>
  <c r="X95" i="8"/>
  <c r="AD106" i="8"/>
  <c r="AD105" i="8"/>
  <c r="AD104" i="8"/>
  <c r="AD103" i="8"/>
  <c r="AD102" i="8"/>
  <c r="AD101" i="8"/>
  <c r="AD100" i="8"/>
  <c r="AD99" i="8"/>
  <c r="AD98" i="8"/>
  <c r="AD97" i="8"/>
  <c r="AD96" i="8"/>
  <c r="AD95" i="8"/>
  <c r="AD26" i="5" s="1"/>
  <c r="AD38" i="5" s="1"/>
  <c r="AG106" i="8"/>
  <c r="AG105" i="8"/>
  <c r="AG104" i="8"/>
  <c r="AG103" i="8"/>
  <c r="AG102" i="8"/>
  <c r="AG101" i="8"/>
  <c r="AG100" i="8"/>
  <c r="AG99" i="8"/>
  <c r="AG98" i="8"/>
  <c r="AG97" i="8"/>
  <c r="AG96" i="8"/>
  <c r="AG95" i="8"/>
  <c r="AA106" i="8"/>
  <c r="AA105" i="8"/>
  <c r="AA104" i="8"/>
  <c r="AA103" i="8"/>
  <c r="AA102" i="8"/>
  <c r="AA101" i="8"/>
  <c r="AA100" i="8"/>
  <c r="AA99" i="8"/>
  <c r="AA98" i="8"/>
  <c r="AA97" i="8"/>
  <c r="AA96" i="8"/>
  <c r="AA89" i="8"/>
  <c r="AA88" i="8"/>
  <c r="AA87" i="8"/>
  <c r="AA86" i="8"/>
  <c r="AA85" i="8"/>
  <c r="AA84" i="8"/>
  <c r="AA83" i="8"/>
  <c r="AA82" i="8"/>
  <c r="AA81" i="8"/>
  <c r="AA80" i="8"/>
  <c r="AA79" i="8"/>
  <c r="AA78" i="8"/>
  <c r="AA71" i="8"/>
  <c r="AA70" i="8"/>
  <c r="AA69" i="8"/>
  <c r="AA68" i="8"/>
  <c r="AA67" i="8"/>
  <c r="AA66" i="8"/>
  <c r="AA65" i="8"/>
  <c r="AA64" i="8"/>
  <c r="AA63" i="8"/>
  <c r="AA62" i="8"/>
  <c r="AA61" i="8"/>
  <c r="AA60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36" i="8"/>
  <c r="AA35" i="8"/>
  <c r="AA37" i="8" s="1"/>
  <c r="AA34" i="8"/>
  <c r="AA33" i="8"/>
  <c r="AA32" i="8"/>
  <c r="AA31" i="8"/>
  <c r="AA30" i="8"/>
  <c r="AA29" i="8"/>
  <c r="AA28" i="8"/>
  <c r="AA27" i="8"/>
  <c r="AA26" i="8"/>
  <c r="AA25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U8" i="8" s="1"/>
  <c r="AG107" i="8"/>
  <c r="AD107" i="8"/>
  <c r="AG90" i="8"/>
  <c r="AD90" i="8"/>
  <c r="AA90" i="8"/>
  <c r="X90" i="8"/>
  <c r="S90" i="8"/>
  <c r="AG72" i="8"/>
  <c r="AD72" i="8"/>
  <c r="AA72" i="8"/>
  <c r="X72" i="8"/>
  <c r="S72" i="8"/>
  <c r="AG55" i="8"/>
  <c r="AD55" i="8"/>
  <c r="AA55" i="8"/>
  <c r="X55" i="8"/>
  <c r="S55" i="8"/>
  <c r="AG37" i="8"/>
  <c r="AD37" i="8"/>
  <c r="X37" i="8"/>
  <c r="S37" i="8"/>
  <c r="S20" i="8"/>
  <c r="X20" i="8"/>
  <c r="AD20" i="8"/>
  <c r="AG20" i="8"/>
  <c r="X16" i="5"/>
  <c r="X15" i="5"/>
  <c r="X14" i="5"/>
  <c r="X13" i="5"/>
  <c r="X12" i="5"/>
  <c r="S16" i="5"/>
  <c r="S15" i="5"/>
  <c r="S14" i="5"/>
  <c r="S13" i="5"/>
  <c r="S12" i="5"/>
  <c r="R17" i="5"/>
  <c r="R16" i="5"/>
  <c r="R15" i="5"/>
  <c r="R13" i="5"/>
  <c r="R12" i="5"/>
  <c r="P17" i="5"/>
  <c r="P16" i="5"/>
  <c r="P15" i="5"/>
  <c r="P13" i="5"/>
  <c r="P12" i="5"/>
  <c r="O17" i="5"/>
  <c r="O16" i="5"/>
  <c r="O15" i="5"/>
  <c r="O13" i="5"/>
  <c r="O12" i="5"/>
  <c r="M17" i="5"/>
  <c r="M16" i="5"/>
  <c r="M15" i="5"/>
  <c r="M13" i="5"/>
  <c r="M12" i="5"/>
  <c r="L17" i="5"/>
  <c r="L16" i="5"/>
  <c r="L15" i="5"/>
  <c r="L13" i="5"/>
  <c r="L12" i="5"/>
  <c r="J17" i="5"/>
  <c r="J16" i="5"/>
  <c r="J15" i="5"/>
  <c r="J13" i="5"/>
  <c r="J12" i="5"/>
  <c r="H17" i="5"/>
  <c r="H16" i="5"/>
  <c r="H15" i="5"/>
  <c r="H13" i="5"/>
  <c r="H12" i="5"/>
  <c r="F17" i="5"/>
  <c r="F16" i="5"/>
  <c r="F15" i="5"/>
  <c r="F13" i="5"/>
  <c r="F12" i="5"/>
  <c r="S76" i="7"/>
  <c r="S17" i="5" s="1"/>
  <c r="S75" i="7"/>
  <c r="S74" i="7"/>
  <c r="S73" i="7"/>
  <c r="S72" i="7"/>
  <c r="S71" i="7"/>
  <c r="S70" i="7"/>
  <c r="X76" i="7"/>
  <c r="X17" i="5" s="1"/>
  <c r="X75" i="7"/>
  <c r="X74" i="7"/>
  <c r="X73" i="7"/>
  <c r="X72" i="7"/>
  <c r="X71" i="7"/>
  <c r="X70" i="7"/>
  <c r="X11" i="5" s="1"/>
  <c r="AD76" i="7"/>
  <c r="AD17" i="5" s="1"/>
  <c r="AD75" i="7"/>
  <c r="AD16" i="5" s="1"/>
  <c r="AA16" i="5" s="1"/>
  <c r="AD74" i="7"/>
  <c r="AD15" i="5" s="1"/>
  <c r="AA15" i="5" s="1"/>
  <c r="U15" i="5" s="1"/>
  <c r="AD73" i="7"/>
  <c r="AD14" i="5" s="1"/>
  <c r="AA14" i="5" s="1"/>
  <c r="U14" i="5" s="1"/>
  <c r="AD72" i="7"/>
  <c r="AD13" i="5" s="1"/>
  <c r="AA13" i="5" s="1"/>
  <c r="U13" i="5" s="1"/>
  <c r="AD71" i="7"/>
  <c r="AD12" i="5" s="1"/>
  <c r="AA12" i="5" s="1"/>
  <c r="AD70" i="7"/>
  <c r="AD11" i="5" s="1"/>
  <c r="AG76" i="7"/>
  <c r="AG17" i="5" s="1"/>
  <c r="AG75" i="7"/>
  <c r="AG16" i="5" s="1"/>
  <c r="AG74" i="7"/>
  <c r="AG15" i="5" s="1"/>
  <c r="AG73" i="7"/>
  <c r="AG14" i="5" s="1"/>
  <c r="AG72" i="7"/>
  <c r="AG13" i="5" s="1"/>
  <c r="AG71" i="7"/>
  <c r="AG12" i="5" s="1"/>
  <c r="AG70" i="7"/>
  <c r="AA76" i="7"/>
  <c r="AA75" i="7"/>
  <c r="AA74" i="7"/>
  <c r="AA73" i="7"/>
  <c r="AA72" i="7"/>
  <c r="AA71" i="7"/>
  <c r="AA64" i="7"/>
  <c r="AA63" i="7"/>
  <c r="AA62" i="7"/>
  <c r="AA61" i="7"/>
  <c r="AA60" i="7"/>
  <c r="AA59" i="7"/>
  <c r="AA58" i="7"/>
  <c r="AA65" i="7" s="1"/>
  <c r="AA52" i="7"/>
  <c r="AA51" i="7"/>
  <c r="AA50" i="7"/>
  <c r="AA49" i="7"/>
  <c r="AA48" i="7"/>
  <c r="AA47" i="7"/>
  <c r="AA46" i="7"/>
  <c r="AA38" i="7"/>
  <c r="AA37" i="7"/>
  <c r="AA36" i="7"/>
  <c r="AA35" i="7"/>
  <c r="AA34" i="7"/>
  <c r="AA33" i="7"/>
  <c r="AA32" i="7"/>
  <c r="AA39" i="7" s="1"/>
  <c r="AA26" i="7"/>
  <c r="AA25" i="7"/>
  <c r="AA24" i="7"/>
  <c r="AA23" i="7"/>
  <c r="AA22" i="7"/>
  <c r="AA21" i="7"/>
  <c r="AA20" i="7"/>
  <c r="AG77" i="7"/>
  <c r="X77" i="7"/>
  <c r="AG65" i="7"/>
  <c r="AD65" i="7"/>
  <c r="X65" i="7"/>
  <c r="S65" i="7"/>
  <c r="AG53" i="7"/>
  <c r="AD53" i="7"/>
  <c r="AA53" i="7"/>
  <c r="X53" i="7"/>
  <c r="S53" i="7"/>
  <c r="AG39" i="7"/>
  <c r="AD39" i="7"/>
  <c r="X39" i="7"/>
  <c r="S39" i="7"/>
  <c r="AG27" i="7"/>
  <c r="AD27" i="7"/>
  <c r="X27" i="7"/>
  <c r="S27" i="7"/>
  <c r="S15" i="7"/>
  <c r="AA14" i="7"/>
  <c r="X15" i="7"/>
  <c r="AD15" i="7"/>
  <c r="AG15" i="7"/>
  <c r="AA13" i="7"/>
  <c r="AA12" i="7"/>
  <c r="AA11" i="7"/>
  <c r="AA10" i="7"/>
  <c r="AA9" i="7"/>
  <c r="AA8" i="7"/>
  <c r="L7" i="5"/>
  <c r="F7" i="5"/>
  <c r="X18" i="5" l="1"/>
  <c r="AA17" i="5"/>
  <c r="AD18" i="5"/>
  <c r="AG26" i="5"/>
  <c r="AA95" i="8"/>
  <c r="S77" i="7"/>
  <c r="S11" i="5"/>
  <c r="S18" i="5" s="1"/>
  <c r="AD77" i="7"/>
  <c r="AG11" i="5"/>
  <c r="AG18" i="5" s="1"/>
  <c r="AA70" i="7"/>
  <c r="AA15" i="7"/>
  <c r="U8" i="7"/>
  <c r="S107" i="8"/>
  <c r="X107" i="8"/>
  <c r="X26" i="5"/>
  <c r="X38" i="5" s="1"/>
  <c r="AG38" i="5"/>
  <c r="AA26" i="5"/>
  <c r="AA20" i="8"/>
  <c r="U17" i="5"/>
  <c r="U16" i="5"/>
  <c r="U12" i="5"/>
  <c r="AA11" i="5"/>
  <c r="AA27" i="7"/>
  <c r="U106" i="8"/>
  <c r="U105" i="8"/>
  <c r="U104" i="8"/>
  <c r="U103" i="8"/>
  <c r="U102" i="8"/>
  <c r="U101" i="8"/>
  <c r="U100" i="8"/>
  <c r="U99" i="8"/>
  <c r="U98" i="8"/>
  <c r="U97" i="8"/>
  <c r="U96" i="8"/>
  <c r="U89" i="8"/>
  <c r="U88" i="8"/>
  <c r="U87" i="8"/>
  <c r="U86" i="8"/>
  <c r="L18" i="8"/>
  <c r="J18" i="8"/>
  <c r="H18" i="8"/>
  <c r="U85" i="8"/>
  <c r="U84" i="8"/>
  <c r="U83" i="8"/>
  <c r="U82" i="8"/>
  <c r="U81" i="8"/>
  <c r="U80" i="8"/>
  <c r="U79" i="8"/>
  <c r="U78" i="8"/>
  <c r="U90" i="8" s="1"/>
  <c r="U71" i="8"/>
  <c r="U70" i="8"/>
  <c r="U69" i="8"/>
  <c r="U68" i="8"/>
  <c r="U67" i="8"/>
  <c r="U66" i="8"/>
  <c r="U65" i="8"/>
  <c r="U64" i="8"/>
  <c r="U63" i="8"/>
  <c r="U62" i="8"/>
  <c r="U61" i="8"/>
  <c r="U60" i="8"/>
  <c r="U72" i="8" s="1"/>
  <c r="U54" i="8"/>
  <c r="U53" i="8"/>
  <c r="U52" i="8"/>
  <c r="U51" i="8"/>
  <c r="U50" i="8"/>
  <c r="U49" i="8"/>
  <c r="U48" i="8"/>
  <c r="U47" i="8"/>
  <c r="U46" i="8"/>
  <c r="U45" i="8"/>
  <c r="U44" i="8"/>
  <c r="U43" i="8"/>
  <c r="U55" i="8" s="1"/>
  <c r="U36" i="8"/>
  <c r="U35" i="8"/>
  <c r="U34" i="8"/>
  <c r="U33" i="8"/>
  <c r="U32" i="8"/>
  <c r="U31" i="8"/>
  <c r="U30" i="8"/>
  <c r="U29" i="8"/>
  <c r="U28" i="8"/>
  <c r="U27" i="8"/>
  <c r="U26" i="8"/>
  <c r="U25" i="8"/>
  <c r="U37" i="8" s="1"/>
  <c r="U19" i="8"/>
  <c r="U18" i="8"/>
  <c r="F18" i="8"/>
  <c r="D18" i="8"/>
  <c r="U17" i="8"/>
  <c r="L17" i="8"/>
  <c r="J17" i="8"/>
  <c r="H17" i="8"/>
  <c r="F17" i="8"/>
  <c r="D17" i="8"/>
  <c r="U16" i="8"/>
  <c r="L16" i="8"/>
  <c r="J16" i="8"/>
  <c r="H16" i="8"/>
  <c r="F16" i="8"/>
  <c r="D16" i="8"/>
  <c r="U15" i="8"/>
  <c r="L15" i="8"/>
  <c r="J15" i="8"/>
  <c r="H15" i="8"/>
  <c r="F15" i="8"/>
  <c r="D15" i="8"/>
  <c r="U14" i="8"/>
  <c r="U13" i="8"/>
  <c r="U12" i="8"/>
  <c r="U11" i="8"/>
  <c r="U10" i="8"/>
  <c r="U9" i="8"/>
  <c r="U76" i="7"/>
  <c r="U75" i="7"/>
  <c r="U74" i="7"/>
  <c r="U73" i="7"/>
  <c r="U72" i="7"/>
  <c r="U71" i="7"/>
  <c r="U64" i="7"/>
  <c r="U63" i="7"/>
  <c r="U62" i="7"/>
  <c r="U61" i="7"/>
  <c r="U60" i="7"/>
  <c r="U59" i="7"/>
  <c r="U58" i="7"/>
  <c r="U65" i="7" s="1"/>
  <c r="U52" i="7"/>
  <c r="U51" i="7"/>
  <c r="U50" i="7"/>
  <c r="U49" i="7"/>
  <c r="U48" i="7"/>
  <c r="U47" i="7"/>
  <c r="U46" i="7"/>
  <c r="U53" i="7" s="1"/>
  <c r="U38" i="7"/>
  <c r="U37" i="7"/>
  <c r="U36" i="7"/>
  <c r="U35" i="7"/>
  <c r="U34" i="7"/>
  <c r="U33" i="7"/>
  <c r="U32" i="7"/>
  <c r="U39" i="7" s="1"/>
  <c r="U26" i="7"/>
  <c r="U25" i="7"/>
  <c r="U24" i="7"/>
  <c r="U23" i="7"/>
  <c r="U22" i="7"/>
  <c r="U21" i="7"/>
  <c r="U20" i="7"/>
  <c r="U27" i="7" s="1"/>
  <c r="AA107" i="8" l="1"/>
  <c r="U95" i="8"/>
  <c r="U107" i="8" s="1"/>
  <c r="U70" i="7"/>
  <c r="U77" i="7" s="1"/>
  <c r="AA77" i="7"/>
  <c r="AA38" i="5"/>
  <c r="U26" i="5"/>
  <c r="U20" i="8"/>
  <c r="AA18" i="5"/>
  <c r="U11" i="5"/>
  <c r="U18" i="5" s="1"/>
  <c r="U38" i="5"/>
  <c r="R76" i="7"/>
  <c r="R75" i="7"/>
  <c r="R74" i="7"/>
  <c r="R73" i="7"/>
  <c r="R14" i="5" s="1"/>
  <c r="R72" i="7"/>
  <c r="R71" i="7"/>
  <c r="P76" i="7"/>
  <c r="P75" i="7"/>
  <c r="P74" i="7"/>
  <c r="P73" i="7"/>
  <c r="P14" i="5" s="1"/>
  <c r="P72" i="7"/>
  <c r="P71" i="7"/>
  <c r="O76" i="7"/>
  <c r="O75" i="7"/>
  <c r="O74" i="7"/>
  <c r="O73" i="7"/>
  <c r="O14" i="5" s="1"/>
  <c r="O72" i="7"/>
  <c r="O71" i="7"/>
  <c r="M76" i="7"/>
  <c r="M75" i="7"/>
  <c r="M74" i="7"/>
  <c r="M73" i="7"/>
  <c r="M14" i="5" s="1"/>
  <c r="M72" i="7"/>
  <c r="M71" i="7"/>
  <c r="L76" i="7"/>
  <c r="L75" i="7"/>
  <c r="L74" i="7"/>
  <c r="L73" i="7"/>
  <c r="L14" i="5" s="1"/>
  <c r="L72" i="7"/>
  <c r="L71" i="7"/>
  <c r="J76" i="7"/>
  <c r="J75" i="7"/>
  <c r="J74" i="7"/>
  <c r="J73" i="7"/>
  <c r="J14" i="5" s="1"/>
  <c r="J72" i="7"/>
  <c r="J71" i="7"/>
  <c r="H76" i="7"/>
  <c r="H75" i="7"/>
  <c r="H74" i="7"/>
  <c r="H73" i="7"/>
  <c r="H14" i="5" s="1"/>
  <c r="H72" i="7"/>
  <c r="H71" i="7"/>
  <c r="F76" i="7"/>
  <c r="F75" i="7"/>
  <c r="F74" i="7"/>
  <c r="F73" i="7"/>
  <c r="F14" i="5" s="1"/>
  <c r="F72" i="7"/>
  <c r="F71" i="7"/>
  <c r="R70" i="7"/>
  <c r="R11" i="5" s="1"/>
  <c r="P70" i="7"/>
  <c r="P11" i="5" s="1"/>
  <c r="O70" i="7"/>
  <c r="O11" i="5" s="1"/>
  <c r="M70" i="7"/>
  <c r="M11" i="5" s="1"/>
  <c r="L70" i="7"/>
  <c r="L11" i="5" s="1"/>
  <c r="J70" i="7"/>
  <c r="J11" i="5" s="1"/>
  <c r="H70" i="7"/>
  <c r="H11" i="5" s="1"/>
  <c r="F70" i="7"/>
  <c r="F11" i="5" s="1"/>
  <c r="D76" i="7"/>
  <c r="D17" i="5" s="1"/>
  <c r="D75" i="7"/>
  <c r="D16" i="5" s="1"/>
  <c r="D74" i="7"/>
  <c r="D15" i="5" s="1"/>
  <c r="D73" i="7"/>
  <c r="D14" i="5" s="1"/>
  <c r="D72" i="7"/>
  <c r="D13" i="5" s="1"/>
  <c r="D71" i="7"/>
  <c r="D12" i="5" s="1"/>
  <c r="D70" i="7"/>
  <c r="D11" i="5" s="1"/>
  <c r="U14" i="7"/>
  <c r="U13" i="7"/>
  <c r="U12" i="7"/>
  <c r="U11" i="7"/>
  <c r="U10" i="7"/>
  <c r="U9" i="7"/>
  <c r="U15" i="7" s="1"/>
  <c r="AD7" i="5"/>
  <c r="X7" i="5"/>
  <c r="R7" i="5"/>
</calcChain>
</file>

<file path=xl/sharedStrings.xml><?xml version="1.0" encoding="utf-8"?>
<sst xmlns="http://schemas.openxmlformats.org/spreadsheetml/2006/main" count="1267" uniqueCount="58">
  <si>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</si>
  <si>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</si>
  <si>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</si>
  <si>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</si>
  <si>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</si>
  <si>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</si>
  <si>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</si>
  <si>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</si>
  <si>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</si>
  <si>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</si>
  <si>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</si>
  <si>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</si>
  <si>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月分</t>
    <rPh sb="0" eb="1">
      <t>ガツ</t>
    </rPh>
    <rPh sb="1" eb="2">
      <t>ブン</t>
    </rPh>
    <phoneticPr fontId="3"/>
  </si>
  <si>
    <t>合　　　　計</t>
    <rPh sb="0" eb="1">
      <t>ゴウ</t>
    </rPh>
    <rPh sb="5" eb="6">
      <t>ケイ</t>
    </rPh>
    <phoneticPr fontId="3"/>
  </si>
  <si>
    <t>　</t>
    <phoneticPr fontId="3"/>
  </si>
  <si>
    <t>②</t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</si>
  <si>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</si>
  <si>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</si>
  <si>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</si>
  <si>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</si>
  <si>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</si>
  <si>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</si>
  <si>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</si>
  <si>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</si>
  <si>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</si>
  <si>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</si>
  <si>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</si>
  <si>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</si>
  <si>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複数契約の集計表</t>
    <rPh sb="0" eb="2">
      <t>フクスウ</t>
    </rPh>
    <rPh sb="2" eb="4">
      <t>ケイヤク</t>
    </rPh>
    <rPh sb="5" eb="7">
      <t>シュウケイ</t>
    </rPh>
    <rPh sb="7" eb="8">
      <t>ヒョウ</t>
    </rPh>
    <phoneticPr fontId="3"/>
  </si>
  <si>
    <t>(円)</t>
    <phoneticPr fontId="3"/>
  </si>
  <si>
    <t>・企業立地日の属する月に支払った分を含む過去１年間の実績を記入</t>
    <rPh sb="1" eb="3">
      <t>キギョウ</t>
    </rPh>
    <rPh sb="3" eb="5">
      <t>リッチ</t>
    </rPh>
    <rPh sb="5" eb="6">
      <t>ビ</t>
    </rPh>
    <rPh sb="7" eb="8">
      <t>ゾク</t>
    </rPh>
    <rPh sb="10" eb="11">
      <t>ツキ</t>
    </rPh>
    <rPh sb="12" eb="14">
      <t>シハラ</t>
    </rPh>
    <rPh sb="16" eb="17">
      <t>ブン</t>
    </rPh>
    <rPh sb="18" eb="19">
      <t>フク</t>
    </rPh>
    <rPh sb="20" eb="22">
      <t>カコ</t>
    </rPh>
    <rPh sb="23" eb="25">
      <t>ネンカン</t>
    </rPh>
    <rPh sb="26" eb="28">
      <t>ジッセキ</t>
    </rPh>
    <rPh sb="29" eb="31">
      <t>キニュウ</t>
    </rPh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</si>
  <si>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</si>
  <si>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</si>
  <si>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支払期日</t>
    <rPh sb="0" eb="2">
      <t>シハライ</t>
    </rPh>
    <rPh sb="2" eb="4">
      <t>キジツ</t>
    </rPh>
    <phoneticPr fontId="3"/>
  </si>
  <si>
    <t>（早収期限）</t>
    <phoneticPr fontId="3"/>
  </si>
  <si>
    <t>増設前１年間</t>
    <rPh sb="0" eb="2">
      <t>ゾウセツ</t>
    </rPh>
    <rPh sb="2" eb="3">
      <t>マエ</t>
    </rPh>
    <rPh sb="4" eb="5">
      <t>ネン</t>
    </rPh>
    <rPh sb="5" eb="6">
      <t>カン</t>
    </rPh>
    <phoneticPr fontId="3"/>
  </si>
  <si>
    <t>契約２</t>
    <rPh sb="0" eb="2">
      <t>ケイヤク</t>
    </rPh>
    <phoneticPr fontId="3"/>
  </si>
  <si>
    <t>契約１</t>
    <rPh sb="0" eb="2">
      <t>ケイヤク</t>
    </rPh>
    <phoneticPr fontId="3"/>
  </si>
  <si>
    <t>契約３</t>
    <rPh sb="0" eb="2">
      <t>ケイヤク</t>
    </rPh>
    <phoneticPr fontId="3"/>
  </si>
  <si>
    <t>契約４</t>
    <rPh sb="0" eb="2">
      <t>ケイヤク</t>
    </rPh>
    <phoneticPr fontId="3"/>
  </si>
  <si>
    <t>契約５</t>
    <rPh sb="0" eb="2">
      <t>ケイヤク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</si>
  <si>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</si>
  <si>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記入要領並びに記入例をご覧のうえ、間違いのないよう記入してください</t>
    <phoneticPr fontId="3"/>
  </si>
  <si>
    <t>様式１に転記されます</t>
    <rPh sb="0" eb="2">
      <t>ヨウシキ</t>
    </rPh>
    <rPh sb="4" eb="6">
      <t>テンキ</t>
    </rPh>
    <phoneticPr fontId="3"/>
  </si>
  <si>
    <t>《合計》</t>
    <rPh sb="1" eb="3">
      <t>ゴウケイ</t>
    </rPh>
    <phoneticPr fontId="3"/>
  </si>
  <si>
    <t>実支払料金(a-b-c)</t>
    <rPh sb="0" eb="3">
      <t>ジツシハライ</t>
    </rPh>
    <rPh sb="3" eb="5">
      <t>リョウキン</t>
    </rPh>
    <phoneticPr fontId="3"/>
  </si>
  <si>
    <t>税抜料金(a-b)</t>
    <rPh sb="0" eb="2">
      <t>ゼイヌキ</t>
    </rPh>
    <rPh sb="2" eb="4">
      <t>リョウキン</t>
    </rPh>
    <phoneticPr fontId="3"/>
  </si>
  <si>
    <t>[kW]</t>
  </si>
  <si>
    <t xml:space="preserve"> 延滞利息
 契約超過金等</t>
    <rPh sb="1" eb="3">
      <t>エンタイ</t>
    </rPh>
    <rPh sb="3" eb="5">
      <t>リソク</t>
    </rPh>
    <rPh sb="7" eb="9">
      <t>ケイヤク</t>
    </rPh>
    <rPh sb="9" eb="11">
      <t>チョウカ</t>
    </rPh>
    <rPh sb="11" eb="12">
      <t>キン</t>
    </rPh>
    <rPh sb="12" eb="13">
      <t>トウ</t>
    </rPh>
    <phoneticPr fontId="3"/>
  </si>
  <si>
    <t>その他料金(c)</t>
    <rPh sb="2" eb="3">
      <t>タ</t>
    </rPh>
    <rPh sb="3" eb="5">
      <t>リョウキン</t>
    </rPh>
    <phoneticPr fontId="3"/>
  </si>
  <si>
    <t>消費税等(b)</t>
    <rPh sb="0" eb="3">
      <t>ショウヒゼイ</t>
    </rPh>
    <rPh sb="3" eb="4">
      <t>トウ</t>
    </rPh>
    <phoneticPr fontId="3"/>
  </si>
  <si>
    <t>請求金額(a)</t>
    <rPh sb="0" eb="2">
      <t>セイキュウ</t>
    </rPh>
    <rPh sb="2" eb="4">
      <t>キンガク</t>
    </rPh>
    <phoneticPr fontId="3"/>
  </si>
  <si>
    <t>契約種別</t>
    <rPh sb="0" eb="2">
      <t>ケイヤク</t>
    </rPh>
    <rPh sb="2" eb="4">
      <t>シュベツ</t>
    </rPh>
    <phoneticPr fontId="3"/>
  </si>
  <si>
    <t xml:space="preserve">
※「検針日（計量日）」の記入欄は省略いたしました</t>
    <rPh sb="3" eb="6">
      <t>ケンシンビ</t>
    </rPh>
    <rPh sb="7" eb="10">
      <t>ケイリョウビ</t>
    </rPh>
    <rPh sb="13" eb="16">
      <t>キニュウラン</t>
    </rPh>
    <rPh sb="17" eb="19">
      <t>ショウリャク</t>
    </rPh>
    <phoneticPr fontId="3"/>
  </si>
  <si>
    <t>料金記入欄は「請求金額」「消費税等」「その他料金」の順に入力してください</t>
    <rPh sb="0" eb="2">
      <t>リョウキン</t>
    </rPh>
    <rPh sb="2" eb="5">
      <t>キニュウラン</t>
    </rPh>
    <rPh sb="7" eb="11">
      <t>セイキュウキンガク</t>
    </rPh>
    <rPh sb="13" eb="17">
      <t>ショウヒゼイトウ</t>
    </rPh>
    <rPh sb="21" eb="22">
      <t>タ</t>
    </rPh>
    <rPh sb="22" eb="24">
      <t>リョウキン</t>
    </rPh>
    <rPh sb="26" eb="27">
      <t>ジュン</t>
    </rPh>
    <rPh sb="28" eb="30">
      <t>ニュウリョク</t>
    </rPh>
    <phoneticPr fontId="3"/>
  </si>
  <si>
    <r>
      <t xml:space="preserve">【新規申請で電力形態が </t>
    </r>
    <r>
      <rPr>
        <b/>
        <sz val="11"/>
        <rFont val="HG丸ｺﾞｼｯｸM-PRO"/>
        <family val="3"/>
        <charset val="128"/>
      </rPr>
      <t xml:space="preserve">増設 </t>
    </r>
    <r>
      <rPr>
        <sz val="11"/>
        <rFont val="HG丸ｺﾞｼｯｸM-PRO"/>
        <family val="3"/>
        <charset val="128"/>
      </rPr>
      <t>の場合のみ下表も記入】</t>
    </r>
    <rPh sb="1" eb="3">
      <t>シンキ</t>
    </rPh>
    <rPh sb="3" eb="5">
      <t>シンセイ</t>
    </rPh>
    <rPh sb="6" eb="10">
      <t>デンリョクケイタイ</t>
    </rPh>
    <rPh sb="12" eb="14">
      <t>ゾウセツ</t>
    </rPh>
    <rPh sb="16" eb="18">
      <t>バアイ</t>
    </rPh>
    <rPh sb="20" eb="21">
      <t>シタ</t>
    </rPh>
    <rPh sb="21" eb="22">
      <t>ヒョウ</t>
    </rPh>
    <rPh sb="23" eb="25">
      <t>キニュウ</t>
    </rPh>
    <phoneticPr fontId="3"/>
  </si>
  <si>
    <t>企業名（法人名又は個人名）</t>
    <rPh sb="0" eb="2">
      <t>キギョウ</t>
    </rPh>
    <phoneticPr fontId="3"/>
  </si>
  <si>
    <t>料金記入欄は「請求金額」「消費税等」「その他料金」の順に入力してください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</si>
</sst>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.5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shrinkToFit="1"/>
      <protection locked="0"/>
    </xf>
    <xf numFmtId="0" fontId="6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6" xfId="0" applyFont="1" applyBorder="1" applyProtection="1">
      <protection locked="0"/>
    </xf>
    <xf numFmtId="0" fontId="6" fillId="0" borderId="5" xfId="0" applyFont="1" applyBorder="1" applyProtection="1"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quotePrefix="1" applyFont="1" applyProtection="1"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38" fontId="6" fillId="0" borderId="0" xfId="1" applyFont="1" applyBorder="1" applyAlignment="1" applyProtection="1">
      <alignment horizontal="right" vertical="center"/>
      <protection locked="0"/>
    </xf>
    <xf numFmtId="0" fontId="2" fillId="0" borderId="0" xfId="0" applyFont="1"/>
    <xf numFmtId="0" fontId="4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6" xfId="0" applyFont="1" applyBorder="1"/>
    <xf numFmtId="0" fontId="6" fillId="0" borderId="5" xfId="0" applyFont="1" applyBorder="1"/>
    <xf numFmtId="0" fontId="2" fillId="0" borderId="9" xfId="0" applyFont="1" applyBorder="1"/>
    <xf numFmtId="0" fontId="9" fillId="0" borderId="0" xfId="0" applyFont="1"/>
    <xf numFmtId="0" fontId="6" fillId="0" borderId="0" xfId="0" applyFont="1" applyAlignment="1">
      <alignment vertical="top" wrapText="1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2" fillId="0" borderId="6" xfId="0" applyFont="1" applyBorder="1" applyProtection="1"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38" fontId="6" fillId="0" borderId="0" xfId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right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inden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indent="1"/>
    </xf>
    <xf numFmtId="0" fontId="8" fillId="0" borderId="1" xfId="0" applyFont="1" applyBorder="1" applyAlignment="1" applyProtection="1">
      <alignment horizontal="right" vertical="center" shrinkToFit="1"/>
      <protection locked="0"/>
    </xf>
    <xf numFmtId="0" fontId="8" fillId="0" borderId="3" xfId="0" applyFont="1" applyBorder="1" applyAlignment="1" applyProtection="1">
      <alignment horizontal="right"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176" fontId="8" fillId="0" borderId="6" xfId="0" quotePrefix="1" applyNumberFormat="1" applyFont="1" applyBorder="1" applyAlignment="1" applyProtection="1">
      <alignment horizontal="center" vertical="center" shrinkToFit="1"/>
      <protection locked="0"/>
    </xf>
    <xf numFmtId="176" fontId="8" fillId="0" borderId="2" xfId="0" applyNumberFormat="1" applyFont="1" applyBorder="1" applyAlignment="1" applyProtection="1">
      <alignment horizontal="right" vertical="center" shrinkToFit="1"/>
      <protection locked="0"/>
    </xf>
    <xf numFmtId="176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right" vertical="center" shrinkToFit="1"/>
      <protection locked="0"/>
    </xf>
    <xf numFmtId="176" fontId="8" fillId="0" borderId="3" xfId="0" applyNumberFormat="1" applyFont="1" applyBorder="1" applyAlignment="1" applyProtection="1">
      <alignment horizontal="right" vertical="center" shrinkToFit="1"/>
      <protection locked="0"/>
    </xf>
    <xf numFmtId="176" fontId="8" fillId="0" borderId="2" xfId="0" quotePrefix="1" applyNumberFormat="1" applyFont="1" applyBorder="1" applyAlignment="1" applyProtection="1">
      <alignment horizontal="center" vertical="center" shrinkToFit="1"/>
      <protection locked="0"/>
    </xf>
    <xf numFmtId="176" fontId="8" fillId="0" borderId="2" xfId="0" applyNumberFormat="1" applyFont="1" applyBorder="1" applyAlignment="1" applyProtection="1">
      <alignment vertical="center" shrinkToFit="1"/>
      <protection locked="0"/>
    </xf>
    <xf numFmtId="0" fontId="15" fillId="0" borderId="0" xfId="0" applyFont="1"/>
    <xf numFmtId="177" fontId="8" fillId="0" borderId="4" xfId="0" applyNumberFormat="1" applyFont="1" applyBorder="1" applyAlignment="1" applyProtection="1">
      <alignment horizontal="right" vertical="center" shrinkToFit="1"/>
      <protection locked="0"/>
    </xf>
    <xf numFmtId="177" fontId="8" fillId="0" borderId="3" xfId="0" applyNumberFormat="1" applyFont="1" applyBorder="1" applyAlignment="1" applyProtection="1">
      <alignment horizontal="right" vertical="center" shrinkToFit="1"/>
      <protection locked="0"/>
    </xf>
    <xf numFmtId="177" fontId="8" fillId="0" borderId="6" xfId="0" quotePrefix="1" applyNumberFormat="1" applyFont="1" applyBorder="1" applyAlignment="1" applyProtection="1">
      <alignment horizontal="center" vertical="center" shrinkToFit="1"/>
      <protection locked="0"/>
    </xf>
    <xf numFmtId="177" fontId="8" fillId="0" borderId="6" xfId="0" applyNumberFormat="1" applyFont="1" applyBorder="1" applyAlignment="1" applyProtection="1">
      <alignment horizontal="right" vertical="center" shrinkToFit="1"/>
      <protection locked="0"/>
    </xf>
    <xf numFmtId="177" fontId="8" fillId="0" borderId="2" xfId="0" applyNumberFormat="1" applyFont="1" applyBorder="1" applyAlignment="1" applyProtection="1">
      <alignment horizontal="center" vertical="center" shrinkToFit="1"/>
      <protection locked="0"/>
    </xf>
    <xf numFmtId="177" fontId="8" fillId="0" borderId="2" xfId="0" applyNumberFormat="1" applyFont="1" applyBorder="1" applyAlignment="1" applyProtection="1">
      <alignment horizontal="right" vertical="center" shrinkToFit="1"/>
      <protection locked="0"/>
    </xf>
    <xf numFmtId="177" fontId="8" fillId="0" borderId="5" xfId="0" applyNumberFormat="1" applyFont="1" applyBorder="1" applyAlignment="1" applyProtection="1">
      <alignment horizontal="right" vertical="center" shrinkToFit="1"/>
      <protection locked="0"/>
    </xf>
    <xf numFmtId="177" fontId="8" fillId="0" borderId="1" xfId="0" applyNumberFormat="1" applyFont="1" applyBorder="1" applyAlignment="1" applyProtection="1">
      <alignment horizontal="right" vertical="center" shrinkToFit="1"/>
      <protection locked="0"/>
    </xf>
    <xf numFmtId="0" fontId="8" fillId="2" borderId="5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1" xfId="0" applyNumberFormat="1" applyFont="1" applyBorder="1" applyAlignment="1" applyProtection="1">
      <alignment vertical="center" shrinkToFit="1"/>
      <protection locked="0"/>
    </xf>
    <xf numFmtId="177" fontId="8" fillId="0" borderId="2" xfId="0" quotePrefix="1" applyNumberFormat="1" applyFont="1" applyBorder="1" applyAlignment="1" applyProtection="1">
      <alignment horizontal="center" vertical="center" shrinkToFit="1"/>
      <protection locked="0"/>
    </xf>
    <xf numFmtId="177" fontId="8" fillId="0" borderId="2" xfId="0" applyNumberFormat="1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 textRotation="255" shrinkToFit="1"/>
      <protection locked="0"/>
    </xf>
    <xf numFmtId="0" fontId="8" fillId="2" borderId="19" xfId="0" applyFont="1" applyFill="1" applyBorder="1" applyAlignment="1" applyProtection="1">
      <alignment horizontal="center" vertical="center" textRotation="255" shrinkToFit="1"/>
      <protection locked="0"/>
    </xf>
    <xf numFmtId="0" fontId="8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8" fillId="2" borderId="15" xfId="3" applyFont="1" applyFill="1" applyBorder="1" applyAlignment="1" applyProtection="1">
      <alignment horizontal="center" vertical="center" wrapText="1"/>
      <protection locked="0"/>
    </xf>
    <xf numFmtId="0" fontId="8" fillId="2" borderId="16" xfId="3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 applyProtection="1">
      <alignment horizontal="center" vertical="center" wrapText="1"/>
      <protection locked="0"/>
    </xf>
    <xf numFmtId="0" fontId="8" fillId="2" borderId="5" xfId="3" applyFont="1" applyFill="1" applyBorder="1" applyAlignment="1" applyProtection="1">
      <alignment horizontal="center" vertical="center" wrapText="1"/>
      <protection locked="0"/>
    </xf>
    <xf numFmtId="0" fontId="8" fillId="2" borderId="10" xfId="3" applyFont="1" applyFill="1" applyBorder="1" applyAlignment="1" applyProtection="1">
      <alignment horizontal="center" vertical="center" wrapText="1"/>
      <protection locked="0"/>
    </xf>
    <xf numFmtId="0" fontId="8" fillId="2" borderId="6" xfId="3" applyFont="1" applyFill="1" applyBorder="1" applyAlignment="1" applyProtection="1">
      <alignment horizontal="center" vertical="center" wrapText="1"/>
      <protection locked="0"/>
    </xf>
    <xf numFmtId="0" fontId="8" fillId="2" borderId="15" xfId="3" applyFont="1" applyFill="1" applyBorder="1" applyAlignment="1" applyProtection="1">
      <alignment horizontal="center" vertical="center"/>
      <protection locked="0"/>
    </xf>
    <xf numFmtId="0" fontId="8" fillId="2" borderId="10" xfId="3" applyFont="1" applyFill="1" applyBorder="1" applyAlignment="1" applyProtection="1">
      <alignment horizontal="center" vertical="center"/>
      <protection locked="0"/>
    </xf>
    <xf numFmtId="0" fontId="8" fillId="2" borderId="4" xfId="3" applyFont="1" applyFill="1" applyBorder="1" applyAlignment="1" applyProtection="1">
      <alignment horizontal="center" vertical="center"/>
      <protection locked="0"/>
    </xf>
    <xf numFmtId="0" fontId="8" fillId="2" borderId="6" xfId="3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 indent="1" shrinkToFit="1"/>
      <protection locked="0"/>
    </xf>
    <xf numFmtId="0" fontId="8" fillId="0" borderId="2" xfId="0" applyFont="1" applyBorder="1" applyAlignment="1" applyProtection="1">
      <alignment horizontal="left" vertical="center" indent="1" shrinkToFit="1"/>
      <protection locked="0"/>
    </xf>
    <xf numFmtId="0" fontId="8" fillId="0" borderId="3" xfId="0" applyFont="1" applyBorder="1" applyAlignment="1" applyProtection="1">
      <alignment horizontal="left" vertical="center" indent="1" shrinkToFi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>
      <alignment horizontal="center" shrinkToFit="1"/>
    </xf>
    <xf numFmtId="0" fontId="8" fillId="2" borderId="16" xfId="0" applyFont="1" applyFill="1" applyBorder="1" applyAlignment="1">
      <alignment horizontal="center" shrinkToFit="1"/>
    </xf>
    <xf numFmtId="0" fontId="8" fillId="2" borderId="13" xfId="3" applyFont="1" applyFill="1" applyBorder="1" applyAlignment="1" applyProtection="1">
      <alignment horizontal="center" wrapText="1"/>
      <protection locked="0"/>
    </xf>
    <xf numFmtId="0" fontId="8" fillId="2" borderId="11" xfId="3" applyFont="1" applyFill="1" applyBorder="1" applyAlignment="1" applyProtection="1">
      <alignment horizontal="center" wrapText="1"/>
      <protection locked="0"/>
    </xf>
    <xf numFmtId="0" fontId="8" fillId="2" borderId="26" xfId="0" applyFont="1" applyFill="1" applyBorder="1" applyAlignment="1">
      <alignment horizontal="center" shrinkToFit="1"/>
    </xf>
    <xf numFmtId="0" fontId="8" fillId="2" borderId="11" xfId="0" applyFont="1" applyFill="1" applyBorder="1" applyAlignment="1">
      <alignment horizontal="center" shrinkToFit="1"/>
    </xf>
    <xf numFmtId="0" fontId="8" fillId="2" borderId="14" xfId="0" applyFont="1" applyFill="1" applyBorder="1" applyAlignment="1">
      <alignment horizontal="center" shrinkToFit="1"/>
    </xf>
    <xf numFmtId="38" fontId="8" fillId="0" borderId="21" xfId="1" applyFont="1" applyBorder="1" applyAlignment="1" applyProtection="1">
      <alignment vertical="center" shrinkToFit="1"/>
      <protection locked="0"/>
    </xf>
    <xf numFmtId="38" fontId="8" fillId="0" borderId="2" xfId="1" applyFont="1" applyBorder="1" applyAlignment="1" applyProtection="1">
      <alignment vertical="center" shrinkToFit="1"/>
      <protection locked="0"/>
    </xf>
    <xf numFmtId="38" fontId="8" fillId="0" borderId="27" xfId="1" applyFont="1" applyBorder="1" applyAlignment="1" applyProtection="1">
      <alignment vertical="center" shrinkToFit="1"/>
    </xf>
    <xf numFmtId="38" fontId="8" fillId="0" borderId="22" xfId="1" applyFont="1" applyBorder="1" applyAlignment="1" applyProtection="1">
      <alignment vertical="center" shrinkToFit="1"/>
    </xf>
    <xf numFmtId="38" fontId="8" fillId="0" borderId="17" xfId="1" applyFont="1" applyBorder="1" applyAlignment="1" applyProtection="1">
      <alignment vertical="center" shrinkToFit="1"/>
      <protection locked="0"/>
    </xf>
    <xf numFmtId="38" fontId="8" fillId="0" borderId="10" xfId="1" applyFont="1" applyBorder="1" applyAlignment="1" applyProtection="1">
      <alignment vertical="center" shrinkToFit="1"/>
      <protection locked="0"/>
    </xf>
    <xf numFmtId="38" fontId="8" fillId="0" borderId="1" xfId="1" applyFont="1" applyBorder="1" applyAlignment="1" applyProtection="1">
      <alignment vertical="center" shrinkToFit="1"/>
    </xf>
    <xf numFmtId="38" fontId="8" fillId="0" borderId="2" xfId="1" applyFont="1" applyBorder="1" applyAlignment="1" applyProtection="1">
      <alignment vertical="center" shrinkToFit="1"/>
    </xf>
    <xf numFmtId="38" fontId="8" fillId="0" borderId="25" xfId="1" applyFont="1" applyBorder="1" applyAlignment="1" applyProtection="1">
      <alignment vertical="center" shrinkToFit="1"/>
    </xf>
    <xf numFmtId="38" fontId="8" fillId="0" borderId="15" xfId="1" applyFont="1" applyBorder="1" applyAlignment="1" applyProtection="1">
      <alignment vertical="center" shrinkToFit="1"/>
    </xf>
    <xf numFmtId="38" fontId="8" fillId="0" borderId="10" xfId="1" applyFont="1" applyBorder="1" applyAlignment="1" applyProtection="1">
      <alignment vertical="center" shrinkToFit="1"/>
    </xf>
    <xf numFmtId="38" fontId="8" fillId="0" borderId="23" xfId="1" applyFont="1" applyBorder="1" applyAlignment="1" applyProtection="1">
      <alignment vertical="center" shrinkToFit="1"/>
    </xf>
    <xf numFmtId="38" fontId="8" fillId="0" borderId="3" xfId="1" applyFont="1" applyBorder="1" applyAlignment="1" applyProtection="1">
      <alignment vertical="center" shrinkToFit="1"/>
      <protection locked="0"/>
    </xf>
    <xf numFmtId="38" fontId="8" fillId="0" borderId="28" xfId="1" applyFont="1" applyBorder="1" applyAlignment="1" applyProtection="1">
      <alignment vertical="center" shrinkToFit="1"/>
    </xf>
    <xf numFmtId="38" fontId="8" fillId="0" borderId="29" xfId="1" applyFont="1" applyBorder="1" applyAlignment="1" applyProtection="1">
      <alignment vertical="center" shrinkToFit="1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12" xfId="3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38" fontId="8" fillId="0" borderId="3" xfId="1" applyFont="1" applyBorder="1" applyAlignment="1" applyProtection="1">
      <alignment vertical="center" shrinkToFit="1"/>
    </xf>
    <xf numFmtId="38" fontId="8" fillId="0" borderId="8" xfId="1" applyFont="1" applyBorder="1" applyAlignment="1" applyProtection="1">
      <alignment vertical="center" shrinkToFit="1"/>
    </xf>
    <xf numFmtId="38" fontId="8" fillId="0" borderId="16" xfId="1" applyFont="1" applyBorder="1" applyAlignment="1" applyProtection="1">
      <alignment vertical="center" shrinkToFit="1"/>
      <protection locked="0"/>
    </xf>
    <xf numFmtId="0" fontId="8" fillId="2" borderId="15" xfId="0" applyFont="1" applyFill="1" applyBorder="1" applyAlignment="1">
      <alignment horizontal="center" shrinkToFit="1"/>
    </xf>
    <xf numFmtId="0" fontId="8" fillId="2" borderId="5" xfId="0" applyFont="1" applyFill="1" applyBorder="1" applyAlignment="1">
      <alignment horizontal="center" vertical="center"/>
    </xf>
    <xf numFmtId="38" fontId="8" fillId="0" borderId="1" xfId="1" applyFont="1" applyBorder="1" applyAlignment="1" applyProtection="1">
      <alignment vertical="center" shrinkToFit="1"/>
      <protection locked="0"/>
    </xf>
    <xf numFmtId="38" fontId="8" fillId="0" borderId="15" xfId="1" applyFont="1" applyBorder="1" applyAlignment="1" applyProtection="1">
      <alignment vertical="center" shrinkToFit="1"/>
      <protection locked="0"/>
    </xf>
    <xf numFmtId="38" fontId="8" fillId="0" borderId="16" xfId="1" applyFont="1" applyBorder="1" applyAlignment="1" applyProtection="1">
      <alignment vertical="center" shrinkToFit="1"/>
    </xf>
    <xf numFmtId="0" fontId="16" fillId="2" borderId="12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shrinkToFit="1"/>
    </xf>
    <xf numFmtId="38" fontId="8" fillId="0" borderId="30" xfId="1" applyFont="1" applyBorder="1" applyAlignment="1" applyProtection="1">
      <alignment vertical="center" shrinkToFit="1"/>
    </xf>
    <xf numFmtId="38" fontId="8" fillId="0" borderId="31" xfId="1" applyFont="1" applyBorder="1" applyAlignment="1" applyProtection="1">
      <alignment vertical="center" shrinkToFit="1"/>
    </xf>
    <xf numFmtId="38" fontId="8" fillId="0" borderId="32" xfId="1" applyFont="1" applyBorder="1" applyAlignment="1" applyProtection="1">
      <alignment vertical="center" shrinkToFit="1"/>
    </xf>
    <xf numFmtId="38" fontId="8" fillId="0" borderId="33" xfId="1" applyFont="1" applyBorder="1" applyAlignment="1" applyProtection="1">
      <alignment vertical="center" shrinkToFit="1"/>
    </xf>
    <xf numFmtId="38" fontId="8" fillId="0" borderId="34" xfId="1" applyFont="1" applyBorder="1" applyAlignment="1" applyProtection="1">
      <alignment vertical="center" shrinkToFit="1"/>
    </xf>
    <xf numFmtId="176" fontId="8" fillId="2" borderId="18" xfId="0" applyNumberFormat="1" applyFont="1" applyFill="1" applyBorder="1" applyAlignment="1" applyProtection="1">
      <alignment vertical="center" textRotation="255" shrinkToFit="1"/>
      <protection locked="0"/>
    </xf>
    <xf numFmtId="176" fontId="8" fillId="2" borderId="19" xfId="0" applyNumberFormat="1" applyFont="1" applyFill="1" applyBorder="1" applyAlignment="1" applyProtection="1">
      <alignment vertical="center" textRotation="255" shrinkToFit="1"/>
      <protection locked="0"/>
    </xf>
    <xf numFmtId="176" fontId="8" fillId="2" borderId="20" xfId="0" applyNumberFormat="1" applyFont="1" applyFill="1" applyBorder="1" applyAlignment="1" applyProtection="1">
      <alignment vertical="center" textRotation="255" shrinkToFit="1"/>
      <protection locked="0"/>
    </xf>
    <xf numFmtId="0" fontId="7" fillId="0" borderId="0" xfId="0" applyFont="1" applyAlignment="1">
      <alignment horizontal="right" vertical="center"/>
    </xf>
    <xf numFmtId="177" fontId="8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2" xfId="0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F204714F-65D9-4A34-AECF-2650D53ABB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26513</xdr:colOff>
      <xdr:row>0</xdr:row>
      <xdr:rowOff>68038</xdr:rowOff>
    </xdr:from>
    <xdr:ext cx="5400000" cy="360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13958-A7AB-47D4-AC69-F1B37D89BF06}"/>
            </a:ext>
          </a:extLst>
        </xdr:cNvPr>
        <xdr:cNvSpPr txBox="1"/>
      </xdr:nvSpPr>
      <xdr:spPr>
        <a:xfrm>
          <a:off x="5512913" y="68038"/>
          <a:ext cx="5400000" cy="360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複数契約のうち「契約１」にはメインとなる契約を記入してください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28575</xdr:colOff>
      <xdr:row>0</xdr:row>
      <xdr:rowOff>66675</xdr:rowOff>
    </xdr:from>
    <xdr:ext cx="5400000" cy="360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7FA81D-615E-473A-9170-A40879FA01D9}"/>
            </a:ext>
          </a:extLst>
        </xdr:cNvPr>
        <xdr:cNvSpPr txBox="1"/>
      </xdr:nvSpPr>
      <xdr:spPr>
        <a:xfrm>
          <a:off x="5514975" y="66675"/>
          <a:ext cx="5400000" cy="360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複数契約のうち「契約１」にはメインとなる契約を記入してください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122462</xdr:colOff>
      <xdr:row>0</xdr:row>
      <xdr:rowOff>88109</xdr:rowOff>
    </xdr:from>
    <xdr:ext cx="4860000" cy="360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1104E-EDC0-F94A-078B-89C4EF65B4EC}"/>
            </a:ext>
          </a:extLst>
        </xdr:cNvPr>
        <xdr:cNvSpPr txBox="1"/>
      </xdr:nvSpPr>
      <xdr:spPr>
        <a:xfrm>
          <a:off x="4999262" y="88109"/>
          <a:ext cx="4860000" cy="3600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複数契約の集計表に入力すると様式１に合計が転記されます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10EF-52F9-4D19-B087-078B78C15961}">
  <dimension ref="A1:AI77"/>
  <sheetViews>
    <sheetView showGridLines="0" tabSelected="1" view="pageBreakPreview" zoomScaleNormal="100" zoomScaleSheetLayoutView="100" workbookViewId="0">
      <selection activeCell="H2" sqref="H2:Q2"/>
    </sheetView>
  </sheetViews>
  <sheetFormatPr defaultRowHeight="13.5" x14ac:dyDescent="0.15"/>
  <cols>
    <col min="1" max="36" width="4" style="4" customWidth="1"/>
    <col min="37" max="16384" width="9" style="4"/>
  </cols>
  <sheetData>
    <row r="1" spans="1:35" s="5" customFormat="1" ht="33.75" customHeight="1" x14ac:dyDescent="0.15">
      <c r="A1" s="71" t="s">
        <v>28</v>
      </c>
      <c r="C1" s="39"/>
      <c r="D1" s="39"/>
      <c r="E1" s="39"/>
      <c r="F1" s="39"/>
      <c r="G1" s="39"/>
      <c r="H1" s="39"/>
      <c r="I1" s="39"/>
      <c r="J1" s="39"/>
      <c r="K1" s="39"/>
      <c r="L1" s="39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35" s="5" customFormat="1" ht="18.75" customHeight="1" x14ac:dyDescent="0.15">
      <c r="B2" s="104" t="s">
        <v>56</v>
      </c>
      <c r="C2" s="104"/>
      <c r="D2" s="104"/>
      <c r="E2" s="104"/>
      <c r="F2" s="104"/>
      <c r="G2" s="104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5" customFormat="1" ht="18.75" customHeight="1" x14ac:dyDescent="0.15">
      <c r="B3" s="104" t="s">
        <v>41</v>
      </c>
      <c r="C3" s="104"/>
      <c r="D3" s="104"/>
      <c r="E3" s="104"/>
      <c r="F3" s="104"/>
      <c r="G3" s="104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.75" customHeight="1" x14ac:dyDescent="0.2"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10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35" ht="15" customHeight="1" thickBot="1" x14ac:dyDescent="0.2">
      <c r="B5" s="74" t="s">
        <v>37</v>
      </c>
      <c r="C5" s="74"/>
      <c r="D5" s="88" t="s">
        <v>52</v>
      </c>
      <c r="E5" s="89"/>
      <c r="F5" s="90"/>
      <c r="G5" s="91"/>
      <c r="H5" s="91"/>
      <c r="I5" s="91"/>
      <c r="J5" s="91"/>
      <c r="K5" s="91"/>
      <c r="L5" s="91"/>
      <c r="M5" s="92"/>
      <c r="U5" s="57" t="s">
        <v>54</v>
      </c>
      <c r="X5" s="12"/>
      <c r="Y5" s="42"/>
    </row>
    <row r="6" spans="1:35" s="13" customFormat="1" ht="15" customHeight="1" x14ac:dyDescent="0.15">
      <c r="C6" s="14"/>
      <c r="D6" s="78" t="s">
        <v>2</v>
      </c>
      <c r="E6" s="79"/>
      <c r="F6" s="78" t="s">
        <v>3</v>
      </c>
      <c r="G6" s="82"/>
      <c r="H6" s="82"/>
      <c r="I6" s="82"/>
      <c r="J6" s="82"/>
      <c r="K6" s="82"/>
      <c r="L6" s="79"/>
      <c r="M6" s="93" t="s">
        <v>33</v>
      </c>
      <c r="N6" s="97"/>
      <c r="O6" s="94"/>
      <c r="P6" s="84" t="s">
        <v>4</v>
      </c>
      <c r="Q6" s="85"/>
      <c r="R6" s="85"/>
      <c r="S6" s="108" t="s">
        <v>5</v>
      </c>
      <c r="T6" s="109"/>
      <c r="U6" s="110" t="s">
        <v>45</v>
      </c>
      <c r="V6" s="111"/>
      <c r="W6" s="112"/>
      <c r="X6" s="106" t="s">
        <v>49</v>
      </c>
      <c r="Y6" s="106"/>
      <c r="Z6" s="107"/>
      <c r="AA6" s="139" t="s">
        <v>46</v>
      </c>
      <c r="AB6" s="106"/>
      <c r="AC6" s="107"/>
      <c r="AD6" s="139" t="s">
        <v>50</v>
      </c>
      <c r="AE6" s="106"/>
      <c r="AF6" s="107"/>
      <c r="AG6" s="139" t="s">
        <v>51</v>
      </c>
      <c r="AH6" s="106"/>
      <c r="AI6" s="107"/>
    </row>
    <row r="7" spans="1:35" s="10" customFormat="1" ht="22.5" customHeight="1" x14ac:dyDescent="0.15">
      <c r="B7" s="15" t="s">
        <v>14</v>
      </c>
      <c r="C7" s="16"/>
      <c r="D7" s="80"/>
      <c r="E7" s="81"/>
      <c r="F7" s="80"/>
      <c r="G7" s="83"/>
      <c r="H7" s="83"/>
      <c r="I7" s="83"/>
      <c r="J7" s="83"/>
      <c r="K7" s="83"/>
      <c r="L7" s="81"/>
      <c r="M7" s="95"/>
      <c r="N7" s="98"/>
      <c r="O7" s="96"/>
      <c r="P7" s="86"/>
      <c r="Q7" s="87"/>
      <c r="R7" s="87"/>
      <c r="S7" s="131" t="s">
        <v>47</v>
      </c>
      <c r="T7" s="87"/>
      <c r="U7" s="132" t="s">
        <v>6</v>
      </c>
      <c r="V7" s="133"/>
      <c r="W7" s="134"/>
      <c r="X7" s="135" t="s">
        <v>48</v>
      </c>
      <c r="Y7" s="135"/>
      <c r="Z7" s="66" t="s">
        <v>29</v>
      </c>
      <c r="AA7" s="132" t="s">
        <v>6</v>
      </c>
      <c r="AB7" s="133"/>
      <c r="AC7" s="140"/>
      <c r="AD7" s="132" t="s">
        <v>6</v>
      </c>
      <c r="AE7" s="133"/>
      <c r="AF7" s="140"/>
      <c r="AG7" s="132" t="s">
        <v>6</v>
      </c>
      <c r="AH7" s="133"/>
      <c r="AI7" s="140"/>
    </row>
    <row r="8" spans="1:35" s="7" customFormat="1" ht="13.5" customHeight="1" x14ac:dyDescent="0.15">
      <c r="B8" s="75" t="s">
        <v>7</v>
      </c>
      <c r="C8" s="43" t="s">
        <v>8</v>
      </c>
      <c r="D8" s="47"/>
      <c r="E8" s="48" t="s">
        <v>9</v>
      </c>
      <c r="F8" s="49"/>
      <c r="G8" s="50" t="s">
        <v>10</v>
      </c>
      <c r="H8" s="51"/>
      <c r="I8" s="52" t="s">
        <v>11</v>
      </c>
      <c r="J8" s="53"/>
      <c r="K8" s="50" t="s">
        <v>10</v>
      </c>
      <c r="L8" s="54"/>
      <c r="M8" s="47"/>
      <c r="N8" s="55" t="s">
        <v>10</v>
      </c>
      <c r="O8" s="54"/>
      <c r="P8" s="47"/>
      <c r="Q8" s="50" t="s">
        <v>10</v>
      </c>
      <c r="R8" s="51"/>
      <c r="S8" s="113"/>
      <c r="T8" s="114"/>
      <c r="U8" s="119">
        <f>AA8-X8</f>
        <v>0</v>
      </c>
      <c r="V8" s="120"/>
      <c r="W8" s="121"/>
      <c r="X8" s="114"/>
      <c r="Y8" s="114"/>
      <c r="Z8" s="125"/>
      <c r="AA8" s="119">
        <f>AG8-AD8</f>
        <v>0</v>
      </c>
      <c r="AB8" s="120"/>
      <c r="AC8" s="136"/>
      <c r="AD8" s="119"/>
      <c r="AE8" s="120"/>
      <c r="AF8" s="136"/>
      <c r="AG8" s="141"/>
      <c r="AH8" s="114"/>
      <c r="AI8" s="125"/>
    </row>
    <row r="9" spans="1:35" s="7" customFormat="1" ht="13.5" customHeight="1" x14ac:dyDescent="0.15">
      <c r="B9" s="76"/>
      <c r="C9" s="43" t="s">
        <v>15</v>
      </c>
      <c r="D9" s="47"/>
      <c r="E9" s="53" t="s">
        <v>12</v>
      </c>
      <c r="F9" s="49"/>
      <c r="G9" s="50" t="s">
        <v>10</v>
      </c>
      <c r="H9" s="51"/>
      <c r="I9" s="52" t="s">
        <v>11</v>
      </c>
      <c r="J9" s="53"/>
      <c r="K9" s="50" t="s">
        <v>10</v>
      </c>
      <c r="L9" s="51"/>
      <c r="M9" s="47"/>
      <c r="N9" s="50" t="s">
        <v>10</v>
      </c>
      <c r="O9" s="51"/>
      <c r="P9" s="47"/>
      <c r="Q9" s="50" t="s">
        <v>10</v>
      </c>
      <c r="R9" s="51"/>
      <c r="S9" s="113"/>
      <c r="T9" s="114"/>
      <c r="U9" s="119">
        <f t="shared" ref="U9:U14" si="0">AA9-X9</f>
        <v>0</v>
      </c>
      <c r="V9" s="120"/>
      <c r="W9" s="121"/>
      <c r="X9" s="114"/>
      <c r="Y9" s="114"/>
      <c r="Z9" s="125"/>
      <c r="AA9" s="119">
        <f t="shared" ref="AA9:AA13" si="1">AG9-AD9</f>
        <v>0</v>
      </c>
      <c r="AB9" s="120"/>
      <c r="AC9" s="136"/>
      <c r="AD9" s="119"/>
      <c r="AE9" s="120"/>
      <c r="AF9" s="136"/>
      <c r="AG9" s="141"/>
      <c r="AH9" s="114"/>
      <c r="AI9" s="125"/>
    </row>
    <row r="10" spans="1:35" s="7" customFormat="1" ht="13.5" customHeight="1" x14ac:dyDescent="0.15">
      <c r="B10" s="76"/>
      <c r="C10" s="43" t="s">
        <v>16</v>
      </c>
      <c r="D10" s="47"/>
      <c r="E10" s="53" t="s">
        <v>12</v>
      </c>
      <c r="F10" s="49"/>
      <c r="G10" s="50" t="s">
        <v>17</v>
      </c>
      <c r="H10" s="51"/>
      <c r="I10" s="52" t="s">
        <v>18</v>
      </c>
      <c r="J10" s="53"/>
      <c r="K10" s="50" t="s">
        <v>17</v>
      </c>
      <c r="L10" s="51"/>
      <c r="M10" s="47"/>
      <c r="N10" s="50" t="s">
        <v>17</v>
      </c>
      <c r="O10" s="51"/>
      <c r="P10" s="47"/>
      <c r="Q10" s="50" t="s">
        <v>17</v>
      </c>
      <c r="R10" s="51"/>
      <c r="S10" s="113"/>
      <c r="T10" s="114"/>
      <c r="U10" s="119">
        <f t="shared" si="0"/>
        <v>0</v>
      </c>
      <c r="V10" s="120"/>
      <c r="W10" s="121"/>
      <c r="X10" s="114"/>
      <c r="Y10" s="114"/>
      <c r="Z10" s="125"/>
      <c r="AA10" s="119">
        <f t="shared" si="1"/>
        <v>0</v>
      </c>
      <c r="AB10" s="120"/>
      <c r="AC10" s="136"/>
      <c r="AD10" s="119"/>
      <c r="AE10" s="120"/>
      <c r="AF10" s="136"/>
      <c r="AG10" s="141"/>
      <c r="AH10" s="114"/>
      <c r="AI10" s="125"/>
    </row>
    <row r="11" spans="1:35" s="7" customFormat="1" ht="13.5" customHeight="1" x14ac:dyDescent="0.15">
      <c r="B11" s="76"/>
      <c r="C11" s="43" t="s">
        <v>19</v>
      </c>
      <c r="D11" s="47"/>
      <c r="E11" s="53" t="s">
        <v>12</v>
      </c>
      <c r="F11" s="49"/>
      <c r="G11" s="50" t="s">
        <v>17</v>
      </c>
      <c r="H11" s="51"/>
      <c r="I11" s="52" t="s">
        <v>18</v>
      </c>
      <c r="J11" s="53"/>
      <c r="K11" s="50" t="s">
        <v>17</v>
      </c>
      <c r="L11" s="51"/>
      <c r="M11" s="47"/>
      <c r="N11" s="50" t="s">
        <v>17</v>
      </c>
      <c r="O11" s="51"/>
      <c r="P11" s="47"/>
      <c r="Q11" s="50" t="s">
        <v>17</v>
      </c>
      <c r="R11" s="51"/>
      <c r="S11" s="113"/>
      <c r="T11" s="114"/>
      <c r="U11" s="119">
        <f t="shared" si="0"/>
        <v>0</v>
      </c>
      <c r="V11" s="120"/>
      <c r="W11" s="121"/>
      <c r="X11" s="114"/>
      <c r="Y11" s="114"/>
      <c r="Z11" s="125"/>
      <c r="AA11" s="119">
        <f t="shared" si="1"/>
        <v>0</v>
      </c>
      <c r="AB11" s="120"/>
      <c r="AC11" s="136"/>
      <c r="AD11" s="119"/>
      <c r="AE11" s="120"/>
      <c r="AF11" s="136"/>
      <c r="AG11" s="141"/>
      <c r="AH11" s="114"/>
      <c r="AI11" s="125"/>
    </row>
    <row r="12" spans="1:35" s="7" customFormat="1" ht="13.5" customHeight="1" x14ac:dyDescent="0.15">
      <c r="B12" s="76"/>
      <c r="C12" s="43" t="s">
        <v>20</v>
      </c>
      <c r="D12" s="47"/>
      <c r="E12" s="53" t="s">
        <v>12</v>
      </c>
      <c r="F12" s="49"/>
      <c r="G12" s="50" t="s">
        <v>17</v>
      </c>
      <c r="H12" s="51"/>
      <c r="I12" s="52" t="s">
        <v>18</v>
      </c>
      <c r="J12" s="53"/>
      <c r="K12" s="50" t="s">
        <v>17</v>
      </c>
      <c r="L12" s="51"/>
      <c r="M12" s="47"/>
      <c r="N12" s="50" t="s">
        <v>17</v>
      </c>
      <c r="O12" s="51"/>
      <c r="P12" s="47"/>
      <c r="Q12" s="50" t="s">
        <v>17</v>
      </c>
      <c r="R12" s="51"/>
      <c r="S12" s="113"/>
      <c r="T12" s="114"/>
      <c r="U12" s="119">
        <f t="shared" si="0"/>
        <v>0</v>
      </c>
      <c r="V12" s="120"/>
      <c r="W12" s="121"/>
      <c r="X12" s="114"/>
      <c r="Y12" s="114"/>
      <c r="Z12" s="125"/>
      <c r="AA12" s="119">
        <f t="shared" si="1"/>
        <v>0</v>
      </c>
      <c r="AB12" s="120"/>
      <c r="AC12" s="136"/>
      <c r="AD12" s="119"/>
      <c r="AE12" s="120"/>
      <c r="AF12" s="136"/>
      <c r="AG12" s="141"/>
      <c r="AH12" s="114"/>
      <c r="AI12" s="125"/>
    </row>
    <row r="13" spans="1:35" s="7" customFormat="1" ht="13.5" customHeight="1" x14ac:dyDescent="0.15">
      <c r="B13" s="76"/>
      <c r="C13" s="43" t="s">
        <v>21</v>
      </c>
      <c r="D13" s="47"/>
      <c r="E13" s="53" t="s">
        <v>12</v>
      </c>
      <c r="F13" s="49"/>
      <c r="G13" s="50" t="s">
        <v>17</v>
      </c>
      <c r="H13" s="51"/>
      <c r="I13" s="52" t="s">
        <v>18</v>
      </c>
      <c r="J13" s="53"/>
      <c r="K13" s="50" t="s">
        <v>17</v>
      </c>
      <c r="L13" s="51"/>
      <c r="M13" s="47"/>
      <c r="N13" s="50" t="s">
        <v>17</v>
      </c>
      <c r="O13" s="51"/>
      <c r="P13" s="47"/>
      <c r="Q13" s="50" t="s">
        <v>17</v>
      </c>
      <c r="R13" s="51"/>
      <c r="S13" s="113"/>
      <c r="T13" s="114"/>
      <c r="U13" s="119">
        <f t="shared" si="0"/>
        <v>0</v>
      </c>
      <c r="V13" s="120"/>
      <c r="W13" s="121"/>
      <c r="X13" s="114"/>
      <c r="Y13" s="114"/>
      <c r="Z13" s="125"/>
      <c r="AA13" s="119">
        <f t="shared" si="1"/>
        <v>0</v>
      </c>
      <c r="AB13" s="120"/>
      <c r="AC13" s="136"/>
      <c r="AD13" s="119"/>
      <c r="AE13" s="120"/>
      <c r="AF13" s="136"/>
      <c r="AG13" s="141"/>
      <c r="AH13" s="114"/>
      <c r="AI13" s="125"/>
    </row>
    <row r="14" spans="1:35" s="7" customFormat="1" ht="13.5" customHeight="1" x14ac:dyDescent="0.15">
      <c r="B14" s="77"/>
      <c r="C14" s="43" t="s">
        <v>22</v>
      </c>
      <c r="D14" s="47"/>
      <c r="E14" s="53" t="s">
        <v>12</v>
      </c>
      <c r="F14" s="47"/>
      <c r="G14" s="50" t="s">
        <v>17</v>
      </c>
      <c r="H14" s="56"/>
      <c r="I14" s="52" t="s">
        <v>18</v>
      </c>
      <c r="J14" s="53"/>
      <c r="K14" s="50" t="s">
        <v>17</v>
      </c>
      <c r="L14" s="51"/>
      <c r="M14" s="47"/>
      <c r="N14" s="50" t="s">
        <v>17</v>
      </c>
      <c r="O14" s="51"/>
      <c r="P14" s="47"/>
      <c r="Q14" s="50" t="s">
        <v>17</v>
      </c>
      <c r="R14" s="51"/>
      <c r="S14" s="117"/>
      <c r="T14" s="118"/>
      <c r="U14" s="122">
        <f t="shared" si="0"/>
        <v>0</v>
      </c>
      <c r="V14" s="123"/>
      <c r="W14" s="124"/>
      <c r="X14" s="118"/>
      <c r="Y14" s="118"/>
      <c r="Z14" s="138"/>
      <c r="AA14" s="122">
        <f>AG14-AD14</f>
        <v>0</v>
      </c>
      <c r="AB14" s="123"/>
      <c r="AC14" s="143"/>
      <c r="AD14" s="122"/>
      <c r="AE14" s="123"/>
      <c r="AF14" s="143"/>
      <c r="AG14" s="142"/>
      <c r="AH14" s="118"/>
      <c r="AI14" s="138"/>
    </row>
    <row r="15" spans="1:35" s="7" customFormat="1" ht="13.5" customHeight="1" thickBot="1" x14ac:dyDescent="0.2">
      <c r="B15" s="88" t="s">
        <v>13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15">
        <f>SUM(S8:T14)</f>
        <v>0</v>
      </c>
      <c r="T15" s="116"/>
      <c r="U15" s="126">
        <f>SUM(U8:W14)</f>
        <v>0</v>
      </c>
      <c r="V15" s="126"/>
      <c r="W15" s="127"/>
      <c r="X15" s="136">
        <f>SUM(X8:Z14)</f>
        <v>0</v>
      </c>
      <c r="Y15" s="137"/>
      <c r="Z15" s="137"/>
      <c r="AA15" s="137">
        <f>SUM(AA8:AC14)</f>
        <v>0</v>
      </c>
      <c r="AB15" s="137"/>
      <c r="AC15" s="137"/>
      <c r="AD15" s="137">
        <f>SUM(AD8:AF14)</f>
        <v>0</v>
      </c>
      <c r="AE15" s="137"/>
      <c r="AF15" s="137"/>
      <c r="AG15" s="137">
        <f>SUM(AG8:AI14)</f>
        <v>0</v>
      </c>
      <c r="AH15" s="137"/>
      <c r="AI15" s="137"/>
    </row>
    <row r="16" spans="1:35" ht="18.75" customHeight="1" x14ac:dyDescent="0.15"/>
    <row r="17" spans="2:35" s="5" customFormat="1" ht="15" customHeight="1" thickBot="1" x14ac:dyDescent="0.2">
      <c r="B17" s="74" t="s">
        <v>36</v>
      </c>
      <c r="C17" s="74"/>
      <c r="D17" s="88" t="s">
        <v>52</v>
      </c>
      <c r="E17" s="89"/>
      <c r="F17" s="90"/>
      <c r="G17" s="91"/>
      <c r="H17" s="91"/>
      <c r="I17" s="91"/>
      <c r="J17" s="91"/>
      <c r="K17" s="91"/>
      <c r="L17" s="91"/>
      <c r="M17" s="92"/>
      <c r="U17" s="57" t="s">
        <v>54</v>
      </c>
      <c r="X17" s="12"/>
      <c r="Y17" s="42"/>
    </row>
    <row r="18" spans="2:35" s="13" customFormat="1" ht="15" customHeight="1" x14ac:dyDescent="0.15">
      <c r="C18" s="14"/>
      <c r="D18" s="78" t="s">
        <v>2</v>
      </c>
      <c r="E18" s="79"/>
      <c r="F18" s="78" t="s">
        <v>3</v>
      </c>
      <c r="G18" s="82"/>
      <c r="H18" s="82"/>
      <c r="I18" s="82"/>
      <c r="J18" s="82"/>
      <c r="K18" s="82"/>
      <c r="L18" s="79"/>
      <c r="M18" s="93" t="s">
        <v>33</v>
      </c>
      <c r="N18" s="97"/>
      <c r="O18" s="94"/>
      <c r="P18" s="84" t="s">
        <v>4</v>
      </c>
      <c r="Q18" s="85"/>
      <c r="R18" s="85"/>
      <c r="S18" s="108" t="s">
        <v>5</v>
      </c>
      <c r="T18" s="109"/>
      <c r="U18" s="110" t="s">
        <v>45</v>
      </c>
      <c r="V18" s="111"/>
      <c r="W18" s="112"/>
      <c r="X18" s="145" t="s">
        <v>49</v>
      </c>
      <c r="Y18" s="106"/>
      <c r="Z18" s="107"/>
      <c r="AA18" s="139" t="s">
        <v>46</v>
      </c>
      <c r="AB18" s="106"/>
      <c r="AC18" s="107"/>
      <c r="AD18" s="139" t="s">
        <v>50</v>
      </c>
      <c r="AE18" s="106"/>
      <c r="AF18" s="107"/>
      <c r="AG18" s="139" t="s">
        <v>51</v>
      </c>
      <c r="AH18" s="106"/>
      <c r="AI18" s="107"/>
    </row>
    <row r="19" spans="2:35" s="10" customFormat="1" ht="22.5" customHeight="1" x14ac:dyDescent="0.15">
      <c r="B19" s="15" t="s">
        <v>14</v>
      </c>
      <c r="C19" s="16"/>
      <c r="D19" s="80"/>
      <c r="E19" s="81"/>
      <c r="F19" s="80"/>
      <c r="G19" s="83"/>
      <c r="H19" s="83"/>
      <c r="I19" s="83"/>
      <c r="J19" s="83"/>
      <c r="K19" s="83"/>
      <c r="L19" s="81"/>
      <c r="M19" s="95"/>
      <c r="N19" s="98"/>
      <c r="O19" s="96"/>
      <c r="P19" s="86"/>
      <c r="Q19" s="87"/>
      <c r="R19" s="87"/>
      <c r="S19" s="131" t="s">
        <v>47</v>
      </c>
      <c r="T19" s="87"/>
      <c r="U19" s="132" t="s">
        <v>6</v>
      </c>
      <c r="V19" s="133"/>
      <c r="W19" s="134"/>
      <c r="X19" s="144" t="s">
        <v>48</v>
      </c>
      <c r="Y19" s="135"/>
      <c r="Z19" s="66" t="s">
        <v>29</v>
      </c>
      <c r="AA19" s="132" t="s">
        <v>6</v>
      </c>
      <c r="AB19" s="133"/>
      <c r="AC19" s="140"/>
      <c r="AD19" s="132" t="s">
        <v>6</v>
      </c>
      <c r="AE19" s="133"/>
      <c r="AF19" s="140"/>
      <c r="AG19" s="132" t="s">
        <v>6</v>
      </c>
      <c r="AH19" s="133"/>
      <c r="AI19" s="140"/>
    </row>
    <row r="20" spans="2:35" s="7" customFormat="1" ht="13.5" customHeight="1" x14ac:dyDescent="0.15">
      <c r="B20" s="75" t="s">
        <v>7</v>
      </c>
      <c r="C20" s="43" t="s">
        <v>8</v>
      </c>
      <c r="D20" s="65"/>
      <c r="E20" s="59" t="s">
        <v>9</v>
      </c>
      <c r="F20" s="68"/>
      <c r="G20" s="60" t="s">
        <v>10</v>
      </c>
      <c r="H20" s="63"/>
      <c r="I20" s="62" t="s">
        <v>11</v>
      </c>
      <c r="J20" s="63"/>
      <c r="K20" s="60" t="s">
        <v>10</v>
      </c>
      <c r="L20" s="59"/>
      <c r="M20" s="65"/>
      <c r="N20" s="69" t="s">
        <v>10</v>
      </c>
      <c r="O20" s="59"/>
      <c r="P20" s="65"/>
      <c r="Q20" s="60" t="s">
        <v>10</v>
      </c>
      <c r="R20" s="63"/>
      <c r="S20" s="113"/>
      <c r="T20" s="114"/>
      <c r="U20" s="119">
        <f t="shared" ref="U20:U26" si="2">AA20-X20</f>
        <v>0</v>
      </c>
      <c r="V20" s="120"/>
      <c r="W20" s="121"/>
      <c r="X20" s="113"/>
      <c r="Y20" s="114"/>
      <c r="Z20" s="125"/>
      <c r="AA20" s="119">
        <f>AG20-AD20</f>
        <v>0</v>
      </c>
      <c r="AB20" s="120"/>
      <c r="AC20" s="136"/>
      <c r="AD20" s="119"/>
      <c r="AE20" s="120"/>
      <c r="AF20" s="136"/>
      <c r="AG20" s="141"/>
      <c r="AH20" s="114"/>
      <c r="AI20" s="125"/>
    </row>
    <row r="21" spans="2:35" s="7" customFormat="1" ht="13.5" customHeight="1" x14ac:dyDescent="0.15">
      <c r="B21" s="76"/>
      <c r="C21" s="43" t="s">
        <v>15</v>
      </c>
      <c r="D21" s="65"/>
      <c r="E21" s="63" t="s">
        <v>12</v>
      </c>
      <c r="F21" s="68"/>
      <c r="G21" s="60" t="s">
        <v>10</v>
      </c>
      <c r="H21" s="63"/>
      <c r="I21" s="62" t="s">
        <v>11</v>
      </c>
      <c r="J21" s="63"/>
      <c r="K21" s="60" t="s">
        <v>10</v>
      </c>
      <c r="L21" s="63"/>
      <c r="M21" s="65"/>
      <c r="N21" s="60" t="s">
        <v>10</v>
      </c>
      <c r="O21" s="63"/>
      <c r="P21" s="65"/>
      <c r="Q21" s="60" t="s">
        <v>10</v>
      </c>
      <c r="R21" s="63"/>
      <c r="S21" s="113"/>
      <c r="T21" s="114"/>
      <c r="U21" s="119">
        <f t="shared" si="2"/>
        <v>0</v>
      </c>
      <c r="V21" s="120"/>
      <c r="W21" s="121"/>
      <c r="X21" s="113"/>
      <c r="Y21" s="114"/>
      <c r="Z21" s="125"/>
      <c r="AA21" s="119">
        <f t="shared" ref="AA21:AA25" si="3">AG21-AD21</f>
        <v>0</v>
      </c>
      <c r="AB21" s="120"/>
      <c r="AC21" s="136"/>
      <c r="AD21" s="119"/>
      <c r="AE21" s="120"/>
      <c r="AF21" s="136"/>
      <c r="AG21" s="141"/>
      <c r="AH21" s="114"/>
      <c r="AI21" s="125"/>
    </row>
    <row r="22" spans="2:35" s="7" customFormat="1" ht="13.5" customHeight="1" x14ac:dyDescent="0.15">
      <c r="B22" s="76"/>
      <c r="C22" s="43" t="s">
        <v>16</v>
      </c>
      <c r="D22" s="65"/>
      <c r="E22" s="63" t="s">
        <v>12</v>
      </c>
      <c r="F22" s="68"/>
      <c r="G22" s="60" t="s">
        <v>17</v>
      </c>
      <c r="H22" s="63"/>
      <c r="I22" s="62" t="s">
        <v>18</v>
      </c>
      <c r="J22" s="63"/>
      <c r="K22" s="60" t="s">
        <v>17</v>
      </c>
      <c r="L22" s="63"/>
      <c r="M22" s="65"/>
      <c r="N22" s="60" t="s">
        <v>17</v>
      </c>
      <c r="O22" s="63"/>
      <c r="P22" s="65"/>
      <c r="Q22" s="60" t="s">
        <v>17</v>
      </c>
      <c r="R22" s="63"/>
      <c r="S22" s="113"/>
      <c r="T22" s="114"/>
      <c r="U22" s="119">
        <f t="shared" si="2"/>
        <v>0</v>
      </c>
      <c r="V22" s="120"/>
      <c r="W22" s="121"/>
      <c r="X22" s="113"/>
      <c r="Y22" s="114"/>
      <c r="Z22" s="125"/>
      <c r="AA22" s="119">
        <f t="shared" si="3"/>
        <v>0</v>
      </c>
      <c r="AB22" s="120"/>
      <c r="AC22" s="136"/>
      <c r="AD22" s="119"/>
      <c r="AE22" s="120"/>
      <c r="AF22" s="136"/>
      <c r="AG22" s="141"/>
      <c r="AH22" s="114"/>
      <c r="AI22" s="125"/>
    </row>
    <row r="23" spans="2:35" s="7" customFormat="1" ht="13.5" customHeight="1" x14ac:dyDescent="0.15">
      <c r="B23" s="76"/>
      <c r="C23" s="43" t="s">
        <v>19</v>
      </c>
      <c r="D23" s="65"/>
      <c r="E23" s="63" t="s">
        <v>12</v>
      </c>
      <c r="F23" s="68"/>
      <c r="G23" s="60" t="s">
        <v>17</v>
      </c>
      <c r="H23" s="63"/>
      <c r="I23" s="62" t="s">
        <v>18</v>
      </c>
      <c r="J23" s="63"/>
      <c r="K23" s="60" t="s">
        <v>17</v>
      </c>
      <c r="L23" s="63"/>
      <c r="M23" s="65"/>
      <c r="N23" s="60" t="s">
        <v>17</v>
      </c>
      <c r="O23" s="63"/>
      <c r="P23" s="65"/>
      <c r="Q23" s="60" t="s">
        <v>17</v>
      </c>
      <c r="R23" s="63"/>
      <c r="S23" s="113"/>
      <c r="T23" s="114"/>
      <c r="U23" s="119">
        <f t="shared" si="2"/>
        <v>0</v>
      </c>
      <c r="V23" s="120"/>
      <c r="W23" s="121"/>
      <c r="X23" s="113"/>
      <c r="Y23" s="114"/>
      <c r="Z23" s="125"/>
      <c r="AA23" s="119">
        <f t="shared" si="3"/>
        <v>0</v>
      </c>
      <c r="AB23" s="120"/>
      <c r="AC23" s="136"/>
      <c r="AD23" s="119"/>
      <c r="AE23" s="120"/>
      <c r="AF23" s="136"/>
      <c r="AG23" s="141"/>
      <c r="AH23" s="114"/>
      <c r="AI23" s="125"/>
    </row>
    <row r="24" spans="2:35" s="7" customFormat="1" ht="13.5" customHeight="1" x14ac:dyDescent="0.15">
      <c r="B24" s="76"/>
      <c r="C24" s="43" t="s">
        <v>20</v>
      </c>
      <c r="D24" s="65"/>
      <c r="E24" s="63" t="s">
        <v>12</v>
      </c>
      <c r="F24" s="68"/>
      <c r="G24" s="60" t="s">
        <v>17</v>
      </c>
      <c r="H24" s="63"/>
      <c r="I24" s="62" t="s">
        <v>18</v>
      </c>
      <c r="J24" s="63"/>
      <c r="K24" s="60" t="s">
        <v>17</v>
      </c>
      <c r="L24" s="63"/>
      <c r="M24" s="65"/>
      <c r="N24" s="60" t="s">
        <v>17</v>
      </c>
      <c r="O24" s="63"/>
      <c r="P24" s="65"/>
      <c r="Q24" s="60" t="s">
        <v>17</v>
      </c>
      <c r="R24" s="63"/>
      <c r="S24" s="113"/>
      <c r="T24" s="114"/>
      <c r="U24" s="119">
        <f t="shared" si="2"/>
        <v>0</v>
      </c>
      <c r="V24" s="120"/>
      <c r="W24" s="121"/>
      <c r="X24" s="113"/>
      <c r="Y24" s="114"/>
      <c r="Z24" s="125"/>
      <c r="AA24" s="119">
        <f t="shared" si="3"/>
        <v>0</v>
      </c>
      <c r="AB24" s="120"/>
      <c r="AC24" s="136"/>
      <c r="AD24" s="119"/>
      <c r="AE24" s="120"/>
      <c r="AF24" s="136"/>
      <c r="AG24" s="141"/>
      <c r="AH24" s="114"/>
      <c r="AI24" s="125"/>
    </row>
    <row r="25" spans="2:35" s="7" customFormat="1" ht="13.5" customHeight="1" x14ac:dyDescent="0.15">
      <c r="B25" s="76"/>
      <c r="C25" s="43" t="s">
        <v>21</v>
      </c>
      <c r="D25" s="65"/>
      <c r="E25" s="63" t="s">
        <v>12</v>
      </c>
      <c r="F25" s="68"/>
      <c r="G25" s="60" t="s">
        <v>17</v>
      </c>
      <c r="H25" s="63"/>
      <c r="I25" s="62" t="s">
        <v>18</v>
      </c>
      <c r="J25" s="63"/>
      <c r="K25" s="60" t="s">
        <v>17</v>
      </c>
      <c r="L25" s="63"/>
      <c r="M25" s="65"/>
      <c r="N25" s="60" t="s">
        <v>17</v>
      </c>
      <c r="O25" s="63"/>
      <c r="P25" s="65"/>
      <c r="Q25" s="60" t="s">
        <v>17</v>
      </c>
      <c r="R25" s="63"/>
      <c r="S25" s="113"/>
      <c r="T25" s="114"/>
      <c r="U25" s="119">
        <f t="shared" si="2"/>
        <v>0</v>
      </c>
      <c r="V25" s="120"/>
      <c r="W25" s="121"/>
      <c r="X25" s="113"/>
      <c r="Y25" s="114"/>
      <c r="Z25" s="125"/>
      <c r="AA25" s="119">
        <f t="shared" si="3"/>
        <v>0</v>
      </c>
      <c r="AB25" s="120"/>
      <c r="AC25" s="136"/>
      <c r="AD25" s="119"/>
      <c r="AE25" s="120"/>
      <c r="AF25" s="136"/>
      <c r="AG25" s="141"/>
      <c r="AH25" s="114"/>
      <c r="AI25" s="125"/>
    </row>
    <row r="26" spans="2:35" s="7" customFormat="1" ht="13.5" customHeight="1" x14ac:dyDescent="0.15">
      <c r="B26" s="77"/>
      <c r="C26" s="43" t="s">
        <v>22</v>
      </c>
      <c r="D26" s="65"/>
      <c r="E26" s="63" t="s">
        <v>12</v>
      </c>
      <c r="F26" s="65"/>
      <c r="G26" s="60" t="s">
        <v>17</v>
      </c>
      <c r="H26" s="70"/>
      <c r="I26" s="62" t="s">
        <v>18</v>
      </c>
      <c r="J26" s="63"/>
      <c r="K26" s="60" t="s">
        <v>17</v>
      </c>
      <c r="L26" s="63"/>
      <c r="M26" s="65"/>
      <c r="N26" s="60" t="s">
        <v>17</v>
      </c>
      <c r="O26" s="63"/>
      <c r="P26" s="65"/>
      <c r="Q26" s="60" t="s">
        <v>17</v>
      </c>
      <c r="R26" s="63"/>
      <c r="S26" s="113"/>
      <c r="T26" s="114"/>
      <c r="U26" s="119">
        <f t="shared" si="2"/>
        <v>0</v>
      </c>
      <c r="V26" s="120"/>
      <c r="W26" s="121"/>
      <c r="X26" s="113"/>
      <c r="Y26" s="114"/>
      <c r="Z26" s="125"/>
      <c r="AA26" s="119">
        <f>AG26-AD26</f>
        <v>0</v>
      </c>
      <c r="AB26" s="120"/>
      <c r="AC26" s="136"/>
      <c r="AD26" s="119"/>
      <c r="AE26" s="120"/>
      <c r="AF26" s="136"/>
      <c r="AG26" s="141"/>
      <c r="AH26" s="114"/>
      <c r="AI26" s="125"/>
    </row>
    <row r="27" spans="2:35" s="7" customFormat="1" ht="13.5" customHeight="1" thickBot="1" x14ac:dyDescent="0.2">
      <c r="B27" s="88" t="s">
        <v>13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46">
        <f>SUM(S20:T26)</f>
        <v>0</v>
      </c>
      <c r="T27" s="147"/>
      <c r="U27" s="148">
        <f>SUM(U20:W26)</f>
        <v>0</v>
      </c>
      <c r="V27" s="147"/>
      <c r="W27" s="149"/>
      <c r="X27" s="150">
        <f>SUM(X20:Z26)</f>
        <v>0</v>
      </c>
      <c r="Y27" s="137"/>
      <c r="Z27" s="137"/>
      <c r="AA27" s="137">
        <f>SUM(AA20:AC26)</f>
        <v>0</v>
      </c>
      <c r="AB27" s="137"/>
      <c r="AC27" s="137"/>
      <c r="AD27" s="137">
        <f>SUM(AD20:AF26)</f>
        <v>0</v>
      </c>
      <c r="AE27" s="137"/>
      <c r="AF27" s="137"/>
      <c r="AG27" s="137">
        <f>SUM(AG20:AI26)</f>
        <v>0</v>
      </c>
      <c r="AH27" s="137"/>
      <c r="AI27" s="137"/>
    </row>
    <row r="28" spans="2:35" ht="18.75" customHeight="1" x14ac:dyDescent="0.15"/>
    <row r="29" spans="2:35" ht="15" customHeight="1" thickBot="1" x14ac:dyDescent="0.2">
      <c r="B29" s="74" t="s">
        <v>38</v>
      </c>
      <c r="C29" s="74"/>
      <c r="D29" s="88" t="s">
        <v>52</v>
      </c>
      <c r="E29" s="89"/>
      <c r="F29" s="90"/>
      <c r="G29" s="91"/>
      <c r="H29" s="91"/>
      <c r="I29" s="91"/>
      <c r="J29" s="91"/>
      <c r="K29" s="91"/>
      <c r="L29" s="91"/>
      <c r="M29" s="92"/>
      <c r="N29" s="5"/>
      <c r="O29" s="5"/>
      <c r="P29" s="5"/>
      <c r="Q29" s="5"/>
      <c r="R29" s="5"/>
      <c r="S29" s="5"/>
      <c r="T29" s="5"/>
      <c r="U29" s="57" t="s">
        <v>54</v>
      </c>
      <c r="V29" s="5"/>
      <c r="W29" s="5"/>
      <c r="X29" s="12"/>
      <c r="Y29" s="42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2:35" s="13" customFormat="1" ht="15" customHeight="1" x14ac:dyDescent="0.15">
      <c r="C30" s="14"/>
      <c r="D30" s="78" t="s">
        <v>2</v>
      </c>
      <c r="E30" s="79"/>
      <c r="F30" s="78" t="s">
        <v>3</v>
      </c>
      <c r="G30" s="82"/>
      <c r="H30" s="82"/>
      <c r="I30" s="82"/>
      <c r="J30" s="82"/>
      <c r="K30" s="82"/>
      <c r="L30" s="79"/>
      <c r="M30" s="93" t="s">
        <v>33</v>
      </c>
      <c r="N30" s="97"/>
      <c r="O30" s="94"/>
      <c r="P30" s="84" t="s">
        <v>4</v>
      </c>
      <c r="Q30" s="85"/>
      <c r="R30" s="85"/>
      <c r="S30" s="108" t="s">
        <v>5</v>
      </c>
      <c r="T30" s="109"/>
      <c r="U30" s="110" t="s">
        <v>45</v>
      </c>
      <c r="V30" s="111"/>
      <c r="W30" s="112"/>
      <c r="X30" s="106" t="s">
        <v>49</v>
      </c>
      <c r="Y30" s="106"/>
      <c r="Z30" s="107"/>
      <c r="AA30" s="139" t="s">
        <v>46</v>
      </c>
      <c r="AB30" s="106"/>
      <c r="AC30" s="107"/>
      <c r="AD30" s="139" t="s">
        <v>50</v>
      </c>
      <c r="AE30" s="106"/>
      <c r="AF30" s="107"/>
      <c r="AG30" s="139" t="s">
        <v>51</v>
      </c>
      <c r="AH30" s="106"/>
      <c r="AI30" s="107"/>
    </row>
    <row r="31" spans="2:35" s="10" customFormat="1" ht="22.5" customHeight="1" x14ac:dyDescent="0.15">
      <c r="B31" s="15" t="s">
        <v>14</v>
      </c>
      <c r="C31" s="16"/>
      <c r="D31" s="80"/>
      <c r="E31" s="81"/>
      <c r="F31" s="80"/>
      <c r="G31" s="83"/>
      <c r="H31" s="83"/>
      <c r="I31" s="83"/>
      <c r="J31" s="83"/>
      <c r="K31" s="83"/>
      <c r="L31" s="81"/>
      <c r="M31" s="95"/>
      <c r="N31" s="98"/>
      <c r="O31" s="96"/>
      <c r="P31" s="86"/>
      <c r="Q31" s="87"/>
      <c r="R31" s="87"/>
      <c r="S31" s="131" t="s">
        <v>47</v>
      </c>
      <c r="T31" s="87"/>
      <c r="U31" s="132" t="s">
        <v>6</v>
      </c>
      <c r="V31" s="133"/>
      <c r="W31" s="134"/>
      <c r="X31" s="135" t="s">
        <v>48</v>
      </c>
      <c r="Y31" s="135"/>
      <c r="Z31" s="66" t="s">
        <v>29</v>
      </c>
      <c r="AA31" s="132" t="s">
        <v>6</v>
      </c>
      <c r="AB31" s="133"/>
      <c r="AC31" s="140"/>
      <c r="AD31" s="132" t="s">
        <v>6</v>
      </c>
      <c r="AE31" s="133"/>
      <c r="AF31" s="140"/>
      <c r="AG31" s="132" t="s">
        <v>6</v>
      </c>
      <c r="AH31" s="133"/>
      <c r="AI31" s="140"/>
    </row>
    <row r="32" spans="2:35" s="7" customFormat="1" ht="13.5" customHeight="1" x14ac:dyDescent="0.15">
      <c r="B32" s="75" t="s">
        <v>7</v>
      </c>
      <c r="C32" s="43" t="s">
        <v>8</v>
      </c>
      <c r="D32" s="65"/>
      <c r="E32" s="59" t="s">
        <v>9</v>
      </c>
      <c r="F32" s="68"/>
      <c r="G32" s="60" t="s">
        <v>10</v>
      </c>
      <c r="H32" s="63"/>
      <c r="I32" s="62" t="s">
        <v>11</v>
      </c>
      <c r="J32" s="63"/>
      <c r="K32" s="60" t="s">
        <v>10</v>
      </c>
      <c r="L32" s="59"/>
      <c r="M32" s="65"/>
      <c r="N32" s="69" t="s">
        <v>10</v>
      </c>
      <c r="O32" s="59"/>
      <c r="P32" s="65"/>
      <c r="Q32" s="60" t="s">
        <v>10</v>
      </c>
      <c r="R32" s="63"/>
      <c r="S32" s="113"/>
      <c r="T32" s="114"/>
      <c r="U32" s="119">
        <f t="shared" ref="U32:U38" si="4">AA32-X32</f>
        <v>0</v>
      </c>
      <c r="V32" s="120"/>
      <c r="W32" s="121"/>
      <c r="X32" s="114"/>
      <c r="Y32" s="114"/>
      <c r="Z32" s="125"/>
      <c r="AA32" s="119">
        <f>AG32-AD32</f>
        <v>0</v>
      </c>
      <c r="AB32" s="120"/>
      <c r="AC32" s="136"/>
      <c r="AD32" s="119"/>
      <c r="AE32" s="120"/>
      <c r="AF32" s="136"/>
      <c r="AG32" s="141"/>
      <c r="AH32" s="114"/>
      <c r="AI32" s="125"/>
    </row>
    <row r="33" spans="2:35" s="7" customFormat="1" ht="13.5" customHeight="1" x14ac:dyDescent="0.15">
      <c r="B33" s="76"/>
      <c r="C33" s="43" t="s">
        <v>15</v>
      </c>
      <c r="D33" s="65"/>
      <c r="E33" s="63" t="s">
        <v>12</v>
      </c>
      <c r="F33" s="68"/>
      <c r="G33" s="60" t="s">
        <v>10</v>
      </c>
      <c r="H33" s="63"/>
      <c r="I33" s="62" t="s">
        <v>11</v>
      </c>
      <c r="J33" s="63"/>
      <c r="K33" s="60" t="s">
        <v>10</v>
      </c>
      <c r="L33" s="63"/>
      <c r="M33" s="65"/>
      <c r="N33" s="60" t="s">
        <v>10</v>
      </c>
      <c r="O33" s="63"/>
      <c r="P33" s="65"/>
      <c r="Q33" s="60" t="s">
        <v>10</v>
      </c>
      <c r="R33" s="63"/>
      <c r="S33" s="113"/>
      <c r="T33" s="114"/>
      <c r="U33" s="119">
        <f t="shared" si="4"/>
        <v>0</v>
      </c>
      <c r="V33" s="120"/>
      <c r="W33" s="121"/>
      <c r="X33" s="114"/>
      <c r="Y33" s="114"/>
      <c r="Z33" s="125"/>
      <c r="AA33" s="119">
        <f t="shared" ref="AA33:AA37" si="5">AG33-AD33</f>
        <v>0</v>
      </c>
      <c r="AB33" s="120"/>
      <c r="AC33" s="136"/>
      <c r="AD33" s="119"/>
      <c r="AE33" s="120"/>
      <c r="AF33" s="136"/>
      <c r="AG33" s="141"/>
      <c r="AH33" s="114"/>
      <c r="AI33" s="125"/>
    </row>
    <row r="34" spans="2:35" s="7" customFormat="1" ht="13.5" customHeight="1" x14ac:dyDescent="0.15">
      <c r="B34" s="76"/>
      <c r="C34" s="43" t="s">
        <v>16</v>
      </c>
      <c r="D34" s="65"/>
      <c r="E34" s="63" t="s">
        <v>12</v>
      </c>
      <c r="F34" s="68"/>
      <c r="G34" s="60" t="s">
        <v>17</v>
      </c>
      <c r="H34" s="63"/>
      <c r="I34" s="62" t="s">
        <v>18</v>
      </c>
      <c r="J34" s="63"/>
      <c r="K34" s="60" t="s">
        <v>17</v>
      </c>
      <c r="L34" s="63"/>
      <c r="M34" s="65"/>
      <c r="N34" s="60" t="s">
        <v>17</v>
      </c>
      <c r="O34" s="63"/>
      <c r="P34" s="65"/>
      <c r="Q34" s="60" t="s">
        <v>17</v>
      </c>
      <c r="R34" s="63"/>
      <c r="S34" s="113"/>
      <c r="T34" s="114"/>
      <c r="U34" s="119">
        <f t="shared" si="4"/>
        <v>0</v>
      </c>
      <c r="V34" s="120"/>
      <c r="W34" s="121"/>
      <c r="X34" s="114"/>
      <c r="Y34" s="114"/>
      <c r="Z34" s="125"/>
      <c r="AA34" s="119">
        <f t="shared" si="5"/>
        <v>0</v>
      </c>
      <c r="AB34" s="120"/>
      <c r="AC34" s="136"/>
      <c r="AD34" s="119"/>
      <c r="AE34" s="120"/>
      <c r="AF34" s="136"/>
      <c r="AG34" s="141"/>
      <c r="AH34" s="114"/>
      <c r="AI34" s="125"/>
    </row>
    <row r="35" spans="2:35" s="7" customFormat="1" ht="13.5" customHeight="1" x14ac:dyDescent="0.15">
      <c r="B35" s="76"/>
      <c r="C35" s="43" t="s">
        <v>19</v>
      </c>
      <c r="D35" s="65"/>
      <c r="E35" s="63" t="s">
        <v>12</v>
      </c>
      <c r="F35" s="68"/>
      <c r="G35" s="60" t="s">
        <v>17</v>
      </c>
      <c r="H35" s="63"/>
      <c r="I35" s="62" t="s">
        <v>18</v>
      </c>
      <c r="J35" s="63"/>
      <c r="K35" s="60" t="s">
        <v>17</v>
      </c>
      <c r="L35" s="63"/>
      <c r="M35" s="65"/>
      <c r="N35" s="60" t="s">
        <v>17</v>
      </c>
      <c r="O35" s="63"/>
      <c r="P35" s="65"/>
      <c r="Q35" s="60" t="s">
        <v>17</v>
      </c>
      <c r="R35" s="63"/>
      <c r="S35" s="113"/>
      <c r="T35" s="114"/>
      <c r="U35" s="119">
        <f t="shared" si="4"/>
        <v>0</v>
      </c>
      <c r="V35" s="120"/>
      <c r="W35" s="121"/>
      <c r="X35" s="114"/>
      <c r="Y35" s="114"/>
      <c r="Z35" s="125"/>
      <c r="AA35" s="119">
        <f t="shared" si="5"/>
        <v>0</v>
      </c>
      <c r="AB35" s="120"/>
      <c r="AC35" s="136"/>
      <c r="AD35" s="119"/>
      <c r="AE35" s="120"/>
      <c r="AF35" s="136"/>
      <c r="AG35" s="141"/>
      <c r="AH35" s="114"/>
      <c r="AI35" s="125"/>
    </row>
    <row r="36" spans="2:35" s="7" customFormat="1" ht="13.5" customHeight="1" x14ac:dyDescent="0.15">
      <c r="B36" s="76"/>
      <c r="C36" s="43" t="s">
        <v>20</v>
      </c>
      <c r="D36" s="65"/>
      <c r="E36" s="63" t="s">
        <v>12</v>
      </c>
      <c r="F36" s="68"/>
      <c r="G36" s="60" t="s">
        <v>17</v>
      </c>
      <c r="H36" s="63"/>
      <c r="I36" s="62" t="s">
        <v>18</v>
      </c>
      <c r="J36" s="63"/>
      <c r="K36" s="60" t="s">
        <v>17</v>
      </c>
      <c r="L36" s="63"/>
      <c r="M36" s="65"/>
      <c r="N36" s="60" t="s">
        <v>17</v>
      </c>
      <c r="O36" s="63"/>
      <c r="P36" s="65"/>
      <c r="Q36" s="60" t="s">
        <v>17</v>
      </c>
      <c r="R36" s="63"/>
      <c r="S36" s="113"/>
      <c r="T36" s="114"/>
      <c r="U36" s="119">
        <f t="shared" si="4"/>
        <v>0</v>
      </c>
      <c r="V36" s="120"/>
      <c r="W36" s="121"/>
      <c r="X36" s="114"/>
      <c r="Y36" s="114"/>
      <c r="Z36" s="125"/>
      <c r="AA36" s="119">
        <f t="shared" si="5"/>
        <v>0</v>
      </c>
      <c r="AB36" s="120"/>
      <c r="AC36" s="136"/>
      <c r="AD36" s="119"/>
      <c r="AE36" s="120"/>
      <c r="AF36" s="136"/>
      <c r="AG36" s="141"/>
      <c r="AH36" s="114"/>
      <c r="AI36" s="125"/>
    </row>
    <row r="37" spans="2:35" s="7" customFormat="1" ht="13.5" customHeight="1" x14ac:dyDescent="0.15">
      <c r="B37" s="76"/>
      <c r="C37" s="43" t="s">
        <v>21</v>
      </c>
      <c r="D37" s="65"/>
      <c r="E37" s="63" t="s">
        <v>12</v>
      </c>
      <c r="F37" s="68"/>
      <c r="G37" s="60" t="s">
        <v>17</v>
      </c>
      <c r="H37" s="63"/>
      <c r="I37" s="62" t="s">
        <v>18</v>
      </c>
      <c r="J37" s="63"/>
      <c r="K37" s="60" t="s">
        <v>17</v>
      </c>
      <c r="L37" s="63"/>
      <c r="M37" s="65"/>
      <c r="N37" s="60" t="s">
        <v>17</v>
      </c>
      <c r="O37" s="63"/>
      <c r="P37" s="65"/>
      <c r="Q37" s="60" t="s">
        <v>17</v>
      </c>
      <c r="R37" s="63"/>
      <c r="S37" s="113"/>
      <c r="T37" s="114"/>
      <c r="U37" s="119">
        <f t="shared" si="4"/>
        <v>0</v>
      </c>
      <c r="V37" s="120"/>
      <c r="W37" s="121"/>
      <c r="X37" s="114"/>
      <c r="Y37" s="114"/>
      <c r="Z37" s="125"/>
      <c r="AA37" s="119">
        <f t="shared" si="5"/>
        <v>0</v>
      </c>
      <c r="AB37" s="120"/>
      <c r="AC37" s="136"/>
      <c r="AD37" s="119"/>
      <c r="AE37" s="120"/>
      <c r="AF37" s="136"/>
      <c r="AG37" s="141"/>
      <c r="AH37" s="114"/>
      <c r="AI37" s="125"/>
    </row>
    <row r="38" spans="2:35" s="7" customFormat="1" ht="13.5" customHeight="1" x14ac:dyDescent="0.15">
      <c r="B38" s="77"/>
      <c r="C38" s="43" t="s">
        <v>22</v>
      </c>
      <c r="D38" s="65"/>
      <c r="E38" s="63" t="s">
        <v>12</v>
      </c>
      <c r="F38" s="65"/>
      <c r="G38" s="60" t="s">
        <v>17</v>
      </c>
      <c r="H38" s="70"/>
      <c r="I38" s="62" t="s">
        <v>18</v>
      </c>
      <c r="J38" s="63"/>
      <c r="K38" s="60" t="s">
        <v>17</v>
      </c>
      <c r="L38" s="63"/>
      <c r="M38" s="65"/>
      <c r="N38" s="60" t="s">
        <v>17</v>
      </c>
      <c r="O38" s="63"/>
      <c r="P38" s="65"/>
      <c r="Q38" s="60" t="s">
        <v>17</v>
      </c>
      <c r="R38" s="63"/>
      <c r="S38" s="117"/>
      <c r="T38" s="118"/>
      <c r="U38" s="122">
        <f t="shared" si="4"/>
        <v>0</v>
      </c>
      <c r="V38" s="123"/>
      <c r="W38" s="124"/>
      <c r="X38" s="118"/>
      <c r="Y38" s="118"/>
      <c r="Z38" s="138"/>
      <c r="AA38" s="122">
        <f>AG38-AD38</f>
        <v>0</v>
      </c>
      <c r="AB38" s="123"/>
      <c r="AC38" s="143"/>
      <c r="AD38" s="122"/>
      <c r="AE38" s="123"/>
      <c r="AF38" s="143"/>
      <c r="AG38" s="142"/>
      <c r="AH38" s="118"/>
      <c r="AI38" s="138"/>
    </row>
    <row r="39" spans="2:35" s="7" customFormat="1" ht="13.5" customHeight="1" thickBot="1" x14ac:dyDescent="0.2">
      <c r="B39" s="88" t="s">
        <v>13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15">
        <f>SUM(S32:T38)</f>
        <v>0</v>
      </c>
      <c r="T39" s="116"/>
      <c r="U39" s="126">
        <f>SUM(U32:W38)</f>
        <v>0</v>
      </c>
      <c r="V39" s="126"/>
      <c r="W39" s="127"/>
      <c r="X39" s="136">
        <f>SUM(X32:Z38)</f>
        <v>0</v>
      </c>
      <c r="Y39" s="137"/>
      <c r="Z39" s="137"/>
      <c r="AA39" s="137">
        <f>SUM(AA32:AC38)</f>
        <v>0</v>
      </c>
      <c r="AB39" s="137"/>
      <c r="AC39" s="137"/>
      <c r="AD39" s="137">
        <f>SUM(AD32:AF38)</f>
        <v>0</v>
      </c>
      <c r="AE39" s="137"/>
      <c r="AF39" s="137"/>
      <c r="AG39" s="137">
        <f>SUM(AG32:AI38)</f>
        <v>0</v>
      </c>
      <c r="AH39" s="137"/>
      <c r="AI39" s="137"/>
    </row>
    <row r="40" spans="2:35" ht="28.5" hidden="1" customHeight="1" thickBot="1" x14ac:dyDescent="0.2"/>
    <row r="41" spans="2:35" s="7" customFormat="1" ht="15" customHeight="1" x14ac:dyDescent="0.1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2:35" ht="15" customHeight="1" x14ac:dyDescent="0.2">
      <c r="B42" s="8"/>
      <c r="C42" s="8"/>
      <c r="D42" s="8"/>
      <c r="E42" s="9"/>
      <c r="F42" s="9"/>
      <c r="G42" s="9"/>
      <c r="H42" s="9"/>
      <c r="I42" s="9"/>
      <c r="J42" s="9"/>
      <c r="K42" s="9"/>
      <c r="L42" s="9"/>
      <c r="M42" s="9"/>
      <c r="N42" s="10"/>
      <c r="O42" s="7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2:35" ht="15" customHeight="1" thickBot="1" x14ac:dyDescent="0.2">
      <c r="B43" s="74" t="s">
        <v>39</v>
      </c>
      <c r="C43" s="74"/>
      <c r="D43" s="88" t="s">
        <v>52</v>
      </c>
      <c r="E43" s="89"/>
      <c r="F43" s="90"/>
      <c r="G43" s="91"/>
      <c r="H43" s="91"/>
      <c r="I43" s="91"/>
      <c r="J43" s="91"/>
      <c r="K43" s="91"/>
      <c r="L43" s="91"/>
      <c r="M43" s="92"/>
      <c r="U43" s="57" t="s">
        <v>54</v>
      </c>
      <c r="X43" s="12"/>
      <c r="Y43" s="42"/>
    </row>
    <row r="44" spans="2:35" s="13" customFormat="1" ht="15" customHeight="1" x14ac:dyDescent="0.15">
      <c r="C44" s="14"/>
      <c r="D44" s="78" t="s">
        <v>2</v>
      </c>
      <c r="E44" s="79"/>
      <c r="F44" s="78" t="s">
        <v>3</v>
      </c>
      <c r="G44" s="82"/>
      <c r="H44" s="82"/>
      <c r="I44" s="82"/>
      <c r="J44" s="82"/>
      <c r="K44" s="82"/>
      <c r="L44" s="79"/>
      <c r="M44" s="93" t="s">
        <v>33</v>
      </c>
      <c r="N44" s="97"/>
      <c r="O44" s="94"/>
      <c r="P44" s="84" t="s">
        <v>4</v>
      </c>
      <c r="Q44" s="85"/>
      <c r="R44" s="85"/>
      <c r="S44" s="108" t="s">
        <v>5</v>
      </c>
      <c r="T44" s="109"/>
      <c r="U44" s="110" t="s">
        <v>45</v>
      </c>
      <c r="V44" s="111"/>
      <c r="W44" s="112"/>
      <c r="X44" s="106" t="s">
        <v>49</v>
      </c>
      <c r="Y44" s="106"/>
      <c r="Z44" s="107"/>
      <c r="AA44" s="139" t="s">
        <v>46</v>
      </c>
      <c r="AB44" s="106"/>
      <c r="AC44" s="107"/>
      <c r="AD44" s="139" t="s">
        <v>50</v>
      </c>
      <c r="AE44" s="106"/>
      <c r="AF44" s="107"/>
      <c r="AG44" s="139" t="s">
        <v>51</v>
      </c>
      <c r="AH44" s="106"/>
      <c r="AI44" s="107"/>
    </row>
    <row r="45" spans="2:35" s="10" customFormat="1" ht="22.5" customHeight="1" x14ac:dyDescent="0.15">
      <c r="B45" s="15" t="s">
        <v>14</v>
      </c>
      <c r="C45" s="16"/>
      <c r="D45" s="80"/>
      <c r="E45" s="81"/>
      <c r="F45" s="80"/>
      <c r="G45" s="83"/>
      <c r="H45" s="83"/>
      <c r="I45" s="83"/>
      <c r="J45" s="83"/>
      <c r="K45" s="83"/>
      <c r="L45" s="81"/>
      <c r="M45" s="95"/>
      <c r="N45" s="98"/>
      <c r="O45" s="96"/>
      <c r="P45" s="86"/>
      <c r="Q45" s="87"/>
      <c r="R45" s="87"/>
      <c r="S45" s="131" t="s">
        <v>47</v>
      </c>
      <c r="T45" s="87"/>
      <c r="U45" s="132" t="s">
        <v>6</v>
      </c>
      <c r="V45" s="133"/>
      <c r="W45" s="134"/>
      <c r="X45" s="135" t="s">
        <v>48</v>
      </c>
      <c r="Y45" s="135"/>
      <c r="Z45" s="66" t="s">
        <v>29</v>
      </c>
      <c r="AA45" s="132" t="s">
        <v>6</v>
      </c>
      <c r="AB45" s="133"/>
      <c r="AC45" s="140"/>
      <c r="AD45" s="132" t="s">
        <v>6</v>
      </c>
      <c r="AE45" s="133"/>
      <c r="AF45" s="140"/>
      <c r="AG45" s="132" t="s">
        <v>6</v>
      </c>
      <c r="AH45" s="133"/>
      <c r="AI45" s="140"/>
    </row>
    <row r="46" spans="2:35" s="7" customFormat="1" ht="13.5" customHeight="1" x14ac:dyDescent="0.15">
      <c r="B46" s="75" t="s">
        <v>7</v>
      </c>
      <c r="C46" s="43" t="s">
        <v>8</v>
      </c>
      <c r="D46" s="47"/>
      <c r="E46" s="48" t="s">
        <v>9</v>
      </c>
      <c r="F46" s="49"/>
      <c r="G46" s="50" t="s">
        <v>10</v>
      </c>
      <c r="H46" s="51"/>
      <c r="I46" s="52" t="s">
        <v>11</v>
      </c>
      <c r="J46" s="53"/>
      <c r="K46" s="50" t="s">
        <v>10</v>
      </c>
      <c r="L46" s="54"/>
      <c r="M46" s="47"/>
      <c r="N46" s="55" t="s">
        <v>10</v>
      </c>
      <c r="O46" s="54"/>
      <c r="P46" s="47"/>
      <c r="Q46" s="50" t="s">
        <v>10</v>
      </c>
      <c r="R46" s="51"/>
      <c r="S46" s="113"/>
      <c r="T46" s="114"/>
      <c r="U46" s="119">
        <f t="shared" ref="U46:U52" si="6">AA46-X46</f>
        <v>0</v>
      </c>
      <c r="V46" s="120"/>
      <c r="W46" s="121"/>
      <c r="X46" s="114"/>
      <c r="Y46" s="114"/>
      <c r="Z46" s="125"/>
      <c r="AA46" s="119">
        <f>AG46-AD46</f>
        <v>0</v>
      </c>
      <c r="AB46" s="120"/>
      <c r="AC46" s="136"/>
      <c r="AD46" s="119"/>
      <c r="AE46" s="120"/>
      <c r="AF46" s="136"/>
      <c r="AG46" s="141"/>
      <c r="AH46" s="114"/>
      <c r="AI46" s="125"/>
    </row>
    <row r="47" spans="2:35" s="7" customFormat="1" ht="13.5" customHeight="1" x14ac:dyDescent="0.15">
      <c r="B47" s="76"/>
      <c r="C47" s="43" t="s">
        <v>15</v>
      </c>
      <c r="D47" s="47"/>
      <c r="E47" s="53" t="s">
        <v>12</v>
      </c>
      <c r="F47" s="49"/>
      <c r="G47" s="50" t="s">
        <v>10</v>
      </c>
      <c r="H47" s="51"/>
      <c r="I47" s="52" t="s">
        <v>11</v>
      </c>
      <c r="J47" s="53"/>
      <c r="K47" s="50" t="s">
        <v>10</v>
      </c>
      <c r="L47" s="51"/>
      <c r="M47" s="47"/>
      <c r="N47" s="50" t="s">
        <v>10</v>
      </c>
      <c r="O47" s="51"/>
      <c r="P47" s="47"/>
      <c r="Q47" s="50" t="s">
        <v>10</v>
      </c>
      <c r="R47" s="51"/>
      <c r="S47" s="113"/>
      <c r="T47" s="114"/>
      <c r="U47" s="119">
        <f t="shared" si="6"/>
        <v>0</v>
      </c>
      <c r="V47" s="120"/>
      <c r="W47" s="121"/>
      <c r="X47" s="114"/>
      <c r="Y47" s="114"/>
      <c r="Z47" s="125"/>
      <c r="AA47" s="119">
        <f t="shared" ref="AA47:AA51" si="7">AG47-AD47</f>
        <v>0</v>
      </c>
      <c r="AB47" s="120"/>
      <c r="AC47" s="136"/>
      <c r="AD47" s="119"/>
      <c r="AE47" s="120"/>
      <c r="AF47" s="136"/>
      <c r="AG47" s="141"/>
      <c r="AH47" s="114"/>
      <c r="AI47" s="125"/>
    </row>
    <row r="48" spans="2:35" s="7" customFormat="1" ht="13.5" customHeight="1" x14ac:dyDescent="0.15">
      <c r="B48" s="76"/>
      <c r="C48" s="43" t="s">
        <v>16</v>
      </c>
      <c r="D48" s="47"/>
      <c r="E48" s="53" t="s">
        <v>12</v>
      </c>
      <c r="F48" s="49"/>
      <c r="G48" s="50" t="s">
        <v>17</v>
      </c>
      <c r="H48" s="51"/>
      <c r="I48" s="52" t="s">
        <v>18</v>
      </c>
      <c r="J48" s="53"/>
      <c r="K48" s="50" t="s">
        <v>17</v>
      </c>
      <c r="L48" s="51"/>
      <c r="M48" s="47"/>
      <c r="N48" s="50" t="s">
        <v>17</v>
      </c>
      <c r="O48" s="51"/>
      <c r="P48" s="47"/>
      <c r="Q48" s="50" t="s">
        <v>17</v>
      </c>
      <c r="R48" s="51"/>
      <c r="S48" s="113"/>
      <c r="T48" s="114"/>
      <c r="U48" s="119">
        <f t="shared" si="6"/>
        <v>0</v>
      </c>
      <c r="V48" s="120"/>
      <c r="W48" s="121"/>
      <c r="X48" s="114"/>
      <c r="Y48" s="114"/>
      <c r="Z48" s="125"/>
      <c r="AA48" s="119">
        <f t="shared" si="7"/>
        <v>0</v>
      </c>
      <c r="AB48" s="120"/>
      <c r="AC48" s="136"/>
      <c r="AD48" s="119"/>
      <c r="AE48" s="120"/>
      <c r="AF48" s="136"/>
      <c r="AG48" s="141"/>
      <c r="AH48" s="114"/>
      <c r="AI48" s="125"/>
    </row>
    <row r="49" spans="2:35" s="7" customFormat="1" ht="13.5" customHeight="1" x14ac:dyDescent="0.15">
      <c r="B49" s="76"/>
      <c r="C49" s="43" t="s">
        <v>19</v>
      </c>
      <c r="D49" s="47"/>
      <c r="E49" s="53" t="s">
        <v>12</v>
      </c>
      <c r="F49" s="49"/>
      <c r="G49" s="50" t="s">
        <v>17</v>
      </c>
      <c r="H49" s="51"/>
      <c r="I49" s="52" t="s">
        <v>18</v>
      </c>
      <c r="J49" s="53"/>
      <c r="K49" s="50" t="s">
        <v>17</v>
      </c>
      <c r="L49" s="51"/>
      <c r="M49" s="47"/>
      <c r="N49" s="50" t="s">
        <v>17</v>
      </c>
      <c r="O49" s="51"/>
      <c r="P49" s="47"/>
      <c r="Q49" s="50" t="s">
        <v>17</v>
      </c>
      <c r="R49" s="51"/>
      <c r="S49" s="113"/>
      <c r="T49" s="114"/>
      <c r="U49" s="119">
        <f t="shared" si="6"/>
        <v>0</v>
      </c>
      <c r="V49" s="120"/>
      <c r="W49" s="121"/>
      <c r="X49" s="114"/>
      <c r="Y49" s="114"/>
      <c r="Z49" s="125"/>
      <c r="AA49" s="119">
        <f t="shared" si="7"/>
        <v>0</v>
      </c>
      <c r="AB49" s="120"/>
      <c r="AC49" s="136"/>
      <c r="AD49" s="119"/>
      <c r="AE49" s="120"/>
      <c r="AF49" s="136"/>
      <c r="AG49" s="141"/>
      <c r="AH49" s="114"/>
      <c r="AI49" s="125"/>
    </row>
    <row r="50" spans="2:35" s="7" customFormat="1" ht="13.5" customHeight="1" x14ac:dyDescent="0.15">
      <c r="B50" s="76"/>
      <c r="C50" s="43" t="s">
        <v>20</v>
      </c>
      <c r="D50" s="47"/>
      <c r="E50" s="53" t="s">
        <v>12</v>
      </c>
      <c r="F50" s="49"/>
      <c r="G50" s="50" t="s">
        <v>17</v>
      </c>
      <c r="H50" s="51"/>
      <c r="I50" s="52" t="s">
        <v>18</v>
      </c>
      <c r="J50" s="53"/>
      <c r="K50" s="50" t="s">
        <v>17</v>
      </c>
      <c r="L50" s="51"/>
      <c r="M50" s="47"/>
      <c r="N50" s="50" t="s">
        <v>17</v>
      </c>
      <c r="O50" s="51"/>
      <c r="P50" s="47"/>
      <c r="Q50" s="50" t="s">
        <v>17</v>
      </c>
      <c r="R50" s="51"/>
      <c r="S50" s="113"/>
      <c r="T50" s="114"/>
      <c r="U50" s="119">
        <f t="shared" si="6"/>
        <v>0</v>
      </c>
      <c r="V50" s="120"/>
      <c r="W50" s="121"/>
      <c r="X50" s="114"/>
      <c r="Y50" s="114"/>
      <c r="Z50" s="125"/>
      <c r="AA50" s="119">
        <f t="shared" si="7"/>
        <v>0</v>
      </c>
      <c r="AB50" s="120"/>
      <c r="AC50" s="136"/>
      <c r="AD50" s="119"/>
      <c r="AE50" s="120"/>
      <c r="AF50" s="136"/>
      <c r="AG50" s="141"/>
      <c r="AH50" s="114"/>
      <c r="AI50" s="125"/>
    </row>
    <row r="51" spans="2:35" s="7" customFormat="1" ht="13.5" customHeight="1" x14ac:dyDescent="0.15">
      <c r="B51" s="76"/>
      <c r="C51" s="43" t="s">
        <v>21</v>
      </c>
      <c r="D51" s="47"/>
      <c r="E51" s="53" t="s">
        <v>12</v>
      </c>
      <c r="F51" s="49"/>
      <c r="G51" s="50" t="s">
        <v>17</v>
      </c>
      <c r="H51" s="51"/>
      <c r="I51" s="52" t="s">
        <v>18</v>
      </c>
      <c r="J51" s="53"/>
      <c r="K51" s="50" t="s">
        <v>17</v>
      </c>
      <c r="L51" s="51"/>
      <c r="M51" s="47"/>
      <c r="N51" s="50" t="s">
        <v>17</v>
      </c>
      <c r="O51" s="51"/>
      <c r="P51" s="47"/>
      <c r="Q51" s="50" t="s">
        <v>17</v>
      </c>
      <c r="R51" s="51"/>
      <c r="S51" s="113"/>
      <c r="T51" s="114"/>
      <c r="U51" s="119">
        <f t="shared" si="6"/>
        <v>0</v>
      </c>
      <c r="V51" s="120"/>
      <c r="W51" s="121"/>
      <c r="X51" s="114"/>
      <c r="Y51" s="114"/>
      <c r="Z51" s="125"/>
      <c r="AA51" s="119">
        <f t="shared" si="7"/>
        <v>0</v>
      </c>
      <c r="AB51" s="120"/>
      <c r="AC51" s="136"/>
      <c r="AD51" s="119"/>
      <c r="AE51" s="120"/>
      <c r="AF51" s="136"/>
      <c r="AG51" s="141"/>
      <c r="AH51" s="114"/>
      <c r="AI51" s="125"/>
    </row>
    <row r="52" spans="2:35" s="7" customFormat="1" ht="13.5" customHeight="1" x14ac:dyDescent="0.15">
      <c r="B52" s="77"/>
      <c r="C52" s="43" t="s">
        <v>22</v>
      </c>
      <c r="D52" s="47"/>
      <c r="E52" s="53" t="s">
        <v>12</v>
      </c>
      <c r="F52" s="47"/>
      <c r="G52" s="50" t="s">
        <v>17</v>
      </c>
      <c r="H52" s="56"/>
      <c r="I52" s="52" t="s">
        <v>18</v>
      </c>
      <c r="J52" s="53"/>
      <c r="K52" s="50" t="s">
        <v>17</v>
      </c>
      <c r="L52" s="51"/>
      <c r="M52" s="47"/>
      <c r="N52" s="50" t="s">
        <v>17</v>
      </c>
      <c r="O52" s="51"/>
      <c r="P52" s="47"/>
      <c r="Q52" s="50" t="s">
        <v>17</v>
      </c>
      <c r="R52" s="51"/>
      <c r="S52" s="117"/>
      <c r="T52" s="118"/>
      <c r="U52" s="122">
        <f t="shared" si="6"/>
        <v>0</v>
      </c>
      <c r="V52" s="123"/>
      <c r="W52" s="124"/>
      <c r="X52" s="118"/>
      <c r="Y52" s="118"/>
      <c r="Z52" s="138"/>
      <c r="AA52" s="122">
        <f>AG52-AD52</f>
        <v>0</v>
      </c>
      <c r="AB52" s="123"/>
      <c r="AC52" s="143"/>
      <c r="AD52" s="122"/>
      <c r="AE52" s="123"/>
      <c r="AF52" s="143"/>
      <c r="AG52" s="142"/>
      <c r="AH52" s="118"/>
      <c r="AI52" s="138"/>
    </row>
    <row r="53" spans="2:35" s="7" customFormat="1" ht="13.5" customHeight="1" thickBot="1" x14ac:dyDescent="0.2">
      <c r="B53" s="88" t="s">
        <v>13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15">
        <f>SUM(S46:T52)</f>
        <v>0</v>
      </c>
      <c r="T53" s="126"/>
      <c r="U53" s="126">
        <f>SUM(U46:W52)</f>
        <v>0</v>
      </c>
      <c r="V53" s="126"/>
      <c r="W53" s="127"/>
      <c r="X53" s="136">
        <f>SUM(X46:Z52)</f>
        <v>0</v>
      </c>
      <c r="Y53" s="137"/>
      <c r="Z53" s="137"/>
      <c r="AA53" s="137">
        <f>SUM(AA46:AC52)</f>
        <v>0</v>
      </c>
      <c r="AB53" s="137"/>
      <c r="AC53" s="137"/>
      <c r="AD53" s="137">
        <f>SUM(AD46:AF52)</f>
        <v>0</v>
      </c>
      <c r="AE53" s="137"/>
      <c r="AF53" s="137"/>
      <c r="AG53" s="137">
        <f>SUM(AG46:AI52)</f>
        <v>0</v>
      </c>
      <c r="AH53" s="137"/>
      <c r="AI53" s="137"/>
    </row>
    <row r="54" spans="2:35" ht="18.75" customHeight="1" x14ac:dyDescent="0.15"/>
    <row r="55" spans="2:35" s="5" customFormat="1" ht="15" customHeight="1" thickBot="1" x14ac:dyDescent="0.2">
      <c r="B55" s="74" t="s">
        <v>40</v>
      </c>
      <c r="C55" s="74"/>
      <c r="D55" s="88" t="s">
        <v>52</v>
      </c>
      <c r="E55" s="89"/>
      <c r="F55" s="90"/>
      <c r="G55" s="91"/>
      <c r="H55" s="91"/>
      <c r="I55" s="91"/>
      <c r="J55" s="91"/>
      <c r="K55" s="91"/>
      <c r="L55" s="91"/>
      <c r="M55" s="92"/>
      <c r="U55" s="72" t="s">
        <v>57</v>
      </c>
      <c r="X55" s="12"/>
      <c r="Y55" s="42"/>
    </row>
    <row r="56" spans="2:35" s="13" customFormat="1" ht="15" customHeight="1" x14ac:dyDescent="0.15">
      <c r="C56" s="14"/>
      <c r="D56" s="93" t="s">
        <v>2</v>
      </c>
      <c r="E56" s="94"/>
      <c r="F56" s="93" t="s">
        <v>3</v>
      </c>
      <c r="G56" s="97"/>
      <c r="H56" s="97"/>
      <c r="I56" s="97"/>
      <c r="J56" s="97"/>
      <c r="K56" s="97"/>
      <c r="L56" s="94"/>
      <c r="M56" s="93" t="s">
        <v>33</v>
      </c>
      <c r="N56" s="97"/>
      <c r="O56" s="94"/>
      <c r="P56" s="99" t="s">
        <v>4</v>
      </c>
      <c r="Q56" s="100"/>
      <c r="R56" s="100"/>
      <c r="S56" s="108" t="s">
        <v>5</v>
      </c>
      <c r="T56" s="109"/>
      <c r="U56" s="110" t="s">
        <v>45</v>
      </c>
      <c r="V56" s="111"/>
      <c r="W56" s="112"/>
      <c r="X56" s="106" t="s">
        <v>49</v>
      </c>
      <c r="Y56" s="106"/>
      <c r="Z56" s="107"/>
      <c r="AA56" s="139" t="s">
        <v>46</v>
      </c>
      <c r="AB56" s="106"/>
      <c r="AC56" s="107"/>
      <c r="AD56" s="139" t="s">
        <v>50</v>
      </c>
      <c r="AE56" s="106"/>
      <c r="AF56" s="107"/>
      <c r="AG56" s="139" t="s">
        <v>51</v>
      </c>
      <c r="AH56" s="106"/>
      <c r="AI56" s="107"/>
    </row>
    <row r="57" spans="2:35" s="10" customFormat="1" ht="22.5" customHeight="1" x14ac:dyDescent="0.15">
      <c r="B57" s="15" t="s">
        <v>14</v>
      </c>
      <c r="C57" s="16"/>
      <c r="D57" s="95"/>
      <c r="E57" s="96"/>
      <c r="F57" s="95"/>
      <c r="G57" s="98"/>
      <c r="H57" s="98"/>
      <c r="I57" s="98"/>
      <c r="J57" s="98"/>
      <c r="K57" s="98"/>
      <c r="L57" s="96"/>
      <c r="M57" s="128" t="s">
        <v>34</v>
      </c>
      <c r="N57" s="129"/>
      <c r="O57" s="130"/>
      <c r="P57" s="101"/>
      <c r="Q57" s="102"/>
      <c r="R57" s="102"/>
      <c r="S57" s="131" t="s">
        <v>47</v>
      </c>
      <c r="T57" s="87"/>
      <c r="U57" s="132" t="s">
        <v>6</v>
      </c>
      <c r="V57" s="133"/>
      <c r="W57" s="134"/>
      <c r="X57" s="135" t="s">
        <v>48</v>
      </c>
      <c r="Y57" s="135"/>
      <c r="Z57" s="66" t="s">
        <v>29</v>
      </c>
      <c r="AA57" s="132" t="s">
        <v>6</v>
      </c>
      <c r="AB57" s="133"/>
      <c r="AC57" s="140"/>
      <c r="AD57" s="132" t="s">
        <v>6</v>
      </c>
      <c r="AE57" s="133"/>
      <c r="AF57" s="140"/>
      <c r="AG57" s="132" t="s">
        <v>6</v>
      </c>
      <c r="AH57" s="133"/>
      <c r="AI57" s="140"/>
    </row>
    <row r="58" spans="2:35" s="7" customFormat="1" ht="13.5" customHeight="1" x14ac:dyDescent="0.15">
      <c r="B58" s="75" t="s">
        <v>7</v>
      </c>
      <c r="C58" s="43" t="s">
        <v>8</v>
      </c>
      <c r="D58" s="65"/>
      <c r="E58" s="59" t="s">
        <v>9</v>
      </c>
      <c r="F58" s="68"/>
      <c r="G58" s="60" t="s">
        <v>10</v>
      </c>
      <c r="H58" s="63"/>
      <c r="I58" s="62" t="s">
        <v>11</v>
      </c>
      <c r="J58" s="63"/>
      <c r="K58" s="60" t="s">
        <v>10</v>
      </c>
      <c r="L58" s="59"/>
      <c r="M58" s="65"/>
      <c r="N58" s="69" t="s">
        <v>10</v>
      </c>
      <c r="O58" s="59"/>
      <c r="P58" s="65"/>
      <c r="Q58" s="60" t="s">
        <v>10</v>
      </c>
      <c r="R58" s="63"/>
      <c r="S58" s="113"/>
      <c r="T58" s="114"/>
      <c r="U58" s="119">
        <f t="shared" ref="U58:U64" si="8">AA58-X58</f>
        <v>0</v>
      </c>
      <c r="V58" s="120"/>
      <c r="W58" s="121"/>
      <c r="X58" s="114"/>
      <c r="Y58" s="114"/>
      <c r="Z58" s="125"/>
      <c r="AA58" s="119">
        <f>AG58-AD58</f>
        <v>0</v>
      </c>
      <c r="AB58" s="120"/>
      <c r="AC58" s="136"/>
      <c r="AD58" s="119"/>
      <c r="AE58" s="120"/>
      <c r="AF58" s="136"/>
      <c r="AG58" s="141"/>
      <c r="AH58" s="114"/>
      <c r="AI58" s="125"/>
    </row>
    <row r="59" spans="2:35" s="7" customFormat="1" ht="13.5" customHeight="1" x14ac:dyDescent="0.15">
      <c r="B59" s="76"/>
      <c r="C59" s="43" t="s">
        <v>15</v>
      </c>
      <c r="D59" s="65"/>
      <c r="E59" s="63" t="s">
        <v>12</v>
      </c>
      <c r="F59" s="68"/>
      <c r="G59" s="60" t="s">
        <v>10</v>
      </c>
      <c r="H59" s="63"/>
      <c r="I59" s="62" t="s">
        <v>11</v>
      </c>
      <c r="J59" s="63"/>
      <c r="K59" s="60" t="s">
        <v>10</v>
      </c>
      <c r="L59" s="63"/>
      <c r="M59" s="65"/>
      <c r="N59" s="60" t="s">
        <v>10</v>
      </c>
      <c r="O59" s="63"/>
      <c r="P59" s="65"/>
      <c r="Q59" s="60" t="s">
        <v>10</v>
      </c>
      <c r="R59" s="63"/>
      <c r="S59" s="113"/>
      <c r="T59" s="114"/>
      <c r="U59" s="119">
        <f t="shared" si="8"/>
        <v>0</v>
      </c>
      <c r="V59" s="120"/>
      <c r="W59" s="121"/>
      <c r="X59" s="114"/>
      <c r="Y59" s="114"/>
      <c r="Z59" s="125"/>
      <c r="AA59" s="119">
        <f t="shared" ref="AA59:AA63" si="9">AG59-AD59</f>
        <v>0</v>
      </c>
      <c r="AB59" s="120"/>
      <c r="AC59" s="136"/>
      <c r="AD59" s="119"/>
      <c r="AE59" s="120"/>
      <c r="AF59" s="136"/>
      <c r="AG59" s="141"/>
      <c r="AH59" s="114"/>
      <c r="AI59" s="125"/>
    </row>
    <row r="60" spans="2:35" s="7" customFormat="1" ht="13.5" customHeight="1" x14ac:dyDescent="0.15">
      <c r="B60" s="76"/>
      <c r="C60" s="43" t="s">
        <v>16</v>
      </c>
      <c r="D60" s="65"/>
      <c r="E60" s="63" t="s">
        <v>12</v>
      </c>
      <c r="F60" s="68"/>
      <c r="G60" s="60" t="s">
        <v>17</v>
      </c>
      <c r="H60" s="63"/>
      <c r="I60" s="62" t="s">
        <v>18</v>
      </c>
      <c r="J60" s="63"/>
      <c r="K60" s="60" t="s">
        <v>17</v>
      </c>
      <c r="L60" s="63"/>
      <c r="M60" s="65"/>
      <c r="N60" s="60" t="s">
        <v>17</v>
      </c>
      <c r="O60" s="63"/>
      <c r="P60" s="65"/>
      <c r="Q60" s="60" t="s">
        <v>17</v>
      </c>
      <c r="R60" s="63"/>
      <c r="S60" s="113"/>
      <c r="T60" s="114"/>
      <c r="U60" s="119">
        <f t="shared" si="8"/>
        <v>0</v>
      </c>
      <c r="V60" s="120"/>
      <c r="W60" s="121"/>
      <c r="X60" s="114"/>
      <c r="Y60" s="114"/>
      <c r="Z60" s="125"/>
      <c r="AA60" s="119">
        <f t="shared" si="9"/>
        <v>0</v>
      </c>
      <c r="AB60" s="120"/>
      <c r="AC60" s="136"/>
      <c r="AD60" s="119"/>
      <c r="AE60" s="120"/>
      <c r="AF60" s="136"/>
      <c r="AG60" s="141"/>
      <c r="AH60" s="114"/>
      <c r="AI60" s="125"/>
    </row>
    <row r="61" spans="2:35" s="7" customFormat="1" ht="13.5" customHeight="1" x14ac:dyDescent="0.15">
      <c r="B61" s="76"/>
      <c r="C61" s="43" t="s">
        <v>19</v>
      </c>
      <c r="D61" s="65"/>
      <c r="E61" s="63" t="s">
        <v>12</v>
      </c>
      <c r="F61" s="68"/>
      <c r="G61" s="60" t="s">
        <v>17</v>
      </c>
      <c r="H61" s="63"/>
      <c r="I61" s="62" t="s">
        <v>18</v>
      </c>
      <c r="J61" s="63"/>
      <c r="K61" s="60" t="s">
        <v>17</v>
      </c>
      <c r="L61" s="63"/>
      <c r="M61" s="65"/>
      <c r="N61" s="60" t="s">
        <v>17</v>
      </c>
      <c r="O61" s="63"/>
      <c r="P61" s="65"/>
      <c r="Q61" s="60" t="s">
        <v>17</v>
      </c>
      <c r="R61" s="63"/>
      <c r="S61" s="113"/>
      <c r="T61" s="114"/>
      <c r="U61" s="119">
        <f t="shared" si="8"/>
        <v>0</v>
      </c>
      <c r="V61" s="120"/>
      <c r="W61" s="121"/>
      <c r="X61" s="114"/>
      <c r="Y61" s="114"/>
      <c r="Z61" s="125"/>
      <c r="AA61" s="119">
        <f t="shared" si="9"/>
        <v>0</v>
      </c>
      <c r="AB61" s="120"/>
      <c r="AC61" s="136"/>
      <c r="AD61" s="119"/>
      <c r="AE61" s="120"/>
      <c r="AF61" s="136"/>
      <c r="AG61" s="141"/>
      <c r="AH61" s="114"/>
      <c r="AI61" s="125"/>
    </row>
    <row r="62" spans="2:35" s="7" customFormat="1" ht="13.5" customHeight="1" x14ac:dyDescent="0.15">
      <c r="B62" s="76"/>
      <c r="C62" s="43" t="s">
        <v>20</v>
      </c>
      <c r="D62" s="65"/>
      <c r="E62" s="63" t="s">
        <v>12</v>
      </c>
      <c r="F62" s="68"/>
      <c r="G62" s="60" t="s">
        <v>17</v>
      </c>
      <c r="H62" s="63"/>
      <c r="I62" s="62" t="s">
        <v>18</v>
      </c>
      <c r="J62" s="63"/>
      <c r="K62" s="60" t="s">
        <v>17</v>
      </c>
      <c r="L62" s="63"/>
      <c r="M62" s="65"/>
      <c r="N62" s="60" t="s">
        <v>17</v>
      </c>
      <c r="O62" s="63"/>
      <c r="P62" s="65"/>
      <c r="Q62" s="60" t="s">
        <v>17</v>
      </c>
      <c r="R62" s="63"/>
      <c r="S62" s="113"/>
      <c r="T62" s="114"/>
      <c r="U62" s="119">
        <f t="shared" si="8"/>
        <v>0</v>
      </c>
      <c r="V62" s="120"/>
      <c r="W62" s="121"/>
      <c r="X62" s="114"/>
      <c r="Y62" s="114"/>
      <c r="Z62" s="125"/>
      <c r="AA62" s="119">
        <f t="shared" si="9"/>
        <v>0</v>
      </c>
      <c r="AB62" s="120"/>
      <c r="AC62" s="136"/>
      <c r="AD62" s="119"/>
      <c r="AE62" s="120"/>
      <c r="AF62" s="136"/>
      <c r="AG62" s="141"/>
      <c r="AH62" s="114"/>
      <c r="AI62" s="125"/>
    </row>
    <row r="63" spans="2:35" s="7" customFormat="1" ht="13.5" customHeight="1" x14ac:dyDescent="0.15">
      <c r="B63" s="76"/>
      <c r="C63" s="43" t="s">
        <v>21</v>
      </c>
      <c r="D63" s="65"/>
      <c r="E63" s="63" t="s">
        <v>12</v>
      </c>
      <c r="F63" s="68"/>
      <c r="G63" s="60" t="s">
        <v>17</v>
      </c>
      <c r="H63" s="63"/>
      <c r="I63" s="62" t="s">
        <v>18</v>
      </c>
      <c r="J63" s="63"/>
      <c r="K63" s="60" t="s">
        <v>17</v>
      </c>
      <c r="L63" s="63"/>
      <c r="M63" s="65"/>
      <c r="N63" s="60" t="s">
        <v>17</v>
      </c>
      <c r="O63" s="63"/>
      <c r="P63" s="65"/>
      <c r="Q63" s="60" t="s">
        <v>17</v>
      </c>
      <c r="R63" s="63"/>
      <c r="S63" s="113"/>
      <c r="T63" s="114"/>
      <c r="U63" s="119">
        <f t="shared" si="8"/>
        <v>0</v>
      </c>
      <c r="V63" s="120"/>
      <c r="W63" s="121"/>
      <c r="X63" s="114"/>
      <c r="Y63" s="114"/>
      <c r="Z63" s="125"/>
      <c r="AA63" s="119">
        <f t="shared" si="9"/>
        <v>0</v>
      </c>
      <c r="AB63" s="120"/>
      <c r="AC63" s="136"/>
      <c r="AD63" s="119"/>
      <c r="AE63" s="120"/>
      <c r="AF63" s="136"/>
      <c r="AG63" s="141"/>
      <c r="AH63" s="114"/>
      <c r="AI63" s="125"/>
    </row>
    <row r="64" spans="2:35" s="7" customFormat="1" ht="13.5" customHeight="1" x14ac:dyDescent="0.15">
      <c r="B64" s="77"/>
      <c r="C64" s="43" t="s">
        <v>22</v>
      </c>
      <c r="D64" s="65"/>
      <c r="E64" s="63" t="s">
        <v>12</v>
      </c>
      <c r="F64" s="65"/>
      <c r="G64" s="60" t="s">
        <v>17</v>
      </c>
      <c r="H64" s="70"/>
      <c r="I64" s="62" t="s">
        <v>18</v>
      </c>
      <c r="J64" s="63"/>
      <c r="K64" s="60" t="s">
        <v>17</v>
      </c>
      <c r="L64" s="63"/>
      <c r="M64" s="65"/>
      <c r="N64" s="60" t="s">
        <v>17</v>
      </c>
      <c r="O64" s="63"/>
      <c r="P64" s="65"/>
      <c r="Q64" s="60" t="s">
        <v>17</v>
      </c>
      <c r="R64" s="63"/>
      <c r="S64" s="117"/>
      <c r="T64" s="118"/>
      <c r="U64" s="122">
        <f t="shared" si="8"/>
        <v>0</v>
      </c>
      <c r="V64" s="123"/>
      <c r="W64" s="124"/>
      <c r="X64" s="118"/>
      <c r="Y64" s="118"/>
      <c r="Z64" s="138"/>
      <c r="AA64" s="122">
        <f>AG64-AD64</f>
        <v>0</v>
      </c>
      <c r="AB64" s="123"/>
      <c r="AC64" s="143"/>
      <c r="AD64" s="122"/>
      <c r="AE64" s="123"/>
      <c r="AF64" s="143"/>
      <c r="AG64" s="142"/>
      <c r="AH64" s="118"/>
      <c r="AI64" s="138"/>
    </row>
    <row r="65" spans="2:35" s="7" customFormat="1" ht="13.5" customHeight="1" thickBot="1" x14ac:dyDescent="0.2">
      <c r="B65" s="88" t="s">
        <v>13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15">
        <f>SUM(S58:T64)</f>
        <v>0</v>
      </c>
      <c r="T65" s="116"/>
      <c r="U65" s="126">
        <f>SUM(U58:W64)</f>
        <v>0</v>
      </c>
      <c r="V65" s="126"/>
      <c r="W65" s="127"/>
      <c r="X65" s="136">
        <f>SUM(X58:Z64)</f>
        <v>0</v>
      </c>
      <c r="Y65" s="137"/>
      <c r="Z65" s="137"/>
      <c r="AA65" s="137">
        <f>SUM(AA58:AC64)</f>
        <v>0</v>
      </c>
      <c r="AB65" s="137"/>
      <c r="AC65" s="137"/>
      <c r="AD65" s="137">
        <f>SUM(AD58:AF64)</f>
        <v>0</v>
      </c>
      <c r="AE65" s="137"/>
      <c r="AF65" s="137"/>
      <c r="AG65" s="137">
        <f>SUM(AG58:AI64)</f>
        <v>0</v>
      </c>
      <c r="AH65" s="137"/>
      <c r="AI65" s="137"/>
    </row>
    <row r="66" spans="2:35" ht="18.75" customHeight="1" x14ac:dyDescent="0.15"/>
    <row r="67" spans="2:35" s="5" customFormat="1" ht="15" customHeight="1" thickBot="1" x14ac:dyDescent="0.2">
      <c r="B67" s="74" t="s">
        <v>44</v>
      </c>
      <c r="C67" s="74"/>
      <c r="D67" s="73" t="s">
        <v>43</v>
      </c>
      <c r="E67" s="73"/>
      <c r="F67" s="73"/>
      <c r="G67" s="73"/>
      <c r="H67" s="73"/>
      <c r="I67" s="73"/>
      <c r="J67" s="73"/>
      <c r="K67" s="73"/>
      <c r="L67" s="73"/>
      <c r="M67" s="40"/>
      <c r="U67" s="57" t="s">
        <v>54</v>
      </c>
      <c r="X67" s="12"/>
      <c r="Y67" s="42"/>
    </row>
    <row r="68" spans="2:35" s="13" customFormat="1" ht="15" customHeight="1" x14ac:dyDescent="0.15">
      <c r="C68" s="14"/>
      <c r="D68" s="93" t="s">
        <v>2</v>
      </c>
      <c r="E68" s="94"/>
      <c r="F68" s="93" t="s">
        <v>3</v>
      </c>
      <c r="G68" s="97"/>
      <c r="H68" s="97"/>
      <c r="I68" s="97"/>
      <c r="J68" s="97"/>
      <c r="K68" s="97"/>
      <c r="L68" s="94"/>
      <c r="M68" s="93" t="s">
        <v>33</v>
      </c>
      <c r="N68" s="97"/>
      <c r="O68" s="94"/>
      <c r="P68" s="99" t="s">
        <v>4</v>
      </c>
      <c r="Q68" s="100"/>
      <c r="R68" s="100"/>
      <c r="S68" s="108" t="s">
        <v>5</v>
      </c>
      <c r="T68" s="109"/>
      <c r="U68" s="110" t="s">
        <v>45</v>
      </c>
      <c r="V68" s="111"/>
      <c r="W68" s="112"/>
      <c r="X68" s="106" t="s">
        <v>49</v>
      </c>
      <c r="Y68" s="106"/>
      <c r="Z68" s="107"/>
      <c r="AA68" s="139" t="s">
        <v>46</v>
      </c>
      <c r="AB68" s="106"/>
      <c r="AC68" s="107"/>
      <c r="AD68" s="139" t="s">
        <v>50</v>
      </c>
      <c r="AE68" s="106"/>
      <c r="AF68" s="107"/>
      <c r="AG68" s="139" t="s">
        <v>51</v>
      </c>
      <c r="AH68" s="106"/>
      <c r="AI68" s="107"/>
    </row>
    <row r="69" spans="2:35" s="10" customFormat="1" ht="22.5" customHeight="1" x14ac:dyDescent="0.15">
      <c r="B69" s="15" t="s">
        <v>14</v>
      </c>
      <c r="C69" s="16"/>
      <c r="D69" s="95"/>
      <c r="E69" s="96"/>
      <c r="F69" s="95"/>
      <c r="G69" s="98"/>
      <c r="H69" s="98"/>
      <c r="I69" s="98"/>
      <c r="J69" s="98"/>
      <c r="K69" s="98"/>
      <c r="L69" s="96"/>
      <c r="M69" s="128" t="s">
        <v>34</v>
      </c>
      <c r="N69" s="129"/>
      <c r="O69" s="130"/>
      <c r="P69" s="101"/>
      <c r="Q69" s="102"/>
      <c r="R69" s="102"/>
      <c r="S69" s="131" t="s">
        <v>47</v>
      </c>
      <c r="T69" s="87"/>
      <c r="U69" s="132" t="s">
        <v>6</v>
      </c>
      <c r="V69" s="133"/>
      <c r="W69" s="134"/>
      <c r="X69" s="135" t="s">
        <v>48</v>
      </c>
      <c r="Y69" s="135"/>
      <c r="Z69" s="66" t="s">
        <v>29</v>
      </c>
      <c r="AA69" s="132" t="s">
        <v>6</v>
      </c>
      <c r="AB69" s="133"/>
      <c r="AC69" s="140"/>
      <c r="AD69" s="132" t="s">
        <v>6</v>
      </c>
      <c r="AE69" s="133"/>
      <c r="AF69" s="140"/>
      <c r="AG69" s="132" t="s">
        <v>6</v>
      </c>
      <c r="AH69" s="133"/>
      <c r="AI69" s="140"/>
    </row>
    <row r="70" spans="2:35" s="7" customFormat="1" ht="13.5" customHeight="1" x14ac:dyDescent="0.15">
      <c r="B70" s="75" t="s">
        <v>7</v>
      </c>
      <c r="C70" s="43" t="s">
        <v>8</v>
      </c>
      <c r="D70" s="65">
        <f>D8</f>
        <v>0</v>
      </c>
      <c r="E70" s="59" t="s">
        <v>9</v>
      </c>
      <c r="F70" s="68">
        <f>F8</f>
        <v>0</v>
      </c>
      <c r="G70" s="60" t="s">
        <v>10</v>
      </c>
      <c r="H70" s="63">
        <f>H8</f>
        <v>0</v>
      </c>
      <c r="I70" s="62" t="s">
        <v>11</v>
      </c>
      <c r="J70" s="63">
        <f>J8</f>
        <v>0</v>
      </c>
      <c r="K70" s="60" t="s">
        <v>10</v>
      </c>
      <c r="L70" s="59">
        <f>L8</f>
        <v>0</v>
      </c>
      <c r="M70" s="65">
        <f>M8</f>
        <v>0</v>
      </c>
      <c r="N70" s="69" t="s">
        <v>10</v>
      </c>
      <c r="O70" s="59">
        <f>O8</f>
        <v>0</v>
      </c>
      <c r="P70" s="65">
        <f>P8</f>
        <v>0</v>
      </c>
      <c r="Q70" s="60" t="s">
        <v>10</v>
      </c>
      <c r="R70" s="63">
        <f>R8</f>
        <v>0</v>
      </c>
      <c r="S70" s="113">
        <f>S8+S20+S32+S46+S58</f>
        <v>0</v>
      </c>
      <c r="T70" s="114"/>
      <c r="U70" s="119">
        <f>AA70-X70</f>
        <v>0</v>
      </c>
      <c r="V70" s="120"/>
      <c r="W70" s="121"/>
      <c r="X70" s="114">
        <f>X8+X20+X32+X46+X58</f>
        <v>0</v>
      </c>
      <c r="Y70" s="114"/>
      <c r="Z70" s="125"/>
      <c r="AA70" s="119">
        <f>AG70-AD70</f>
        <v>0</v>
      </c>
      <c r="AB70" s="120"/>
      <c r="AC70" s="136"/>
      <c r="AD70" s="119">
        <f>AD8+AD20+AD32+AD46+AD58</f>
        <v>0</v>
      </c>
      <c r="AE70" s="120"/>
      <c r="AF70" s="136"/>
      <c r="AG70" s="141">
        <f>AG8+AG20+AG32+AG46+AG58</f>
        <v>0</v>
      </c>
      <c r="AH70" s="114"/>
      <c r="AI70" s="125"/>
    </row>
    <row r="71" spans="2:35" s="7" customFormat="1" ht="13.5" customHeight="1" x14ac:dyDescent="0.15">
      <c r="B71" s="76"/>
      <c r="C71" s="43" t="s">
        <v>15</v>
      </c>
      <c r="D71" s="65">
        <f t="shared" ref="D71:D76" si="10">D9</f>
        <v>0</v>
      </c>
      <c r="E71" s="63" t="s">
        <v>12</v>
      </c>
      <c r="F71" s="68">
        <f t="shared" ref="F71:F76" si="11">F9</f>
        <v>0</v>
      </c>
      <c r="G71" s="60" t="s">
        <v>10</v>
      </c>
      <c r="H71" s="63">
        <f t="shared" ref="H71:H76" si="12">H9</f>
        <v>0</v>
      </c>
      <c r="I71" s="62" t="s">
        <v>11</v>
      </c>
      <c r="J71" s="63">
        <f t="shared" ref="J71:J76" si="13">J9</f>
        <v>0</v>
      </c>
      <c r="K71" s="60" t="s">
        <v>10</v>
      </c>
      <c r="L71" s="59">
        <f t="shared" ref="L71:L76" si="14">L9</f>
        <v>0</v>
      </c>
      <c r="M71" s="65">
        <f t="shared" ref="M71:M76" si="15">M9</f>
        <v>0</v>
      </c>
      <c r="N71" s="60" t="s">
        <v>10</v>
      </c>
      <c r="O71" s="59">
        <f t="shared" ref="O71:P76" si="16">O9</f>
        <v>0</v>
      </c>
      <c r="P71" s="65">
        <f t="shared" si="16"/>
        <v>0</v>
      </c>
      <c r="Q71" s="60" t="s">
        <v>10</v>
      </c>
      <c r="R71" s="63">
        <f t="shared" ref="R71:R76" si="17">R9</f>
        <v>0</v>
      </c>
      <c r="S71" s="113">
        <f t="shared" ref="S71:S76" si="18">S9+S21+S33+S47+S59</f>
        <v>0</v>
      </c>
      <c r="T71" s="114"/>
      <c r="U71" s="119">
        <f t="shared" ref="U71:U76" si="19">AA71-X71</f>
        <v>0</v>
      </c>
      <c r="V71" s="120"/>
      <c r="W71" s="121"/>
      <c r="X71" s="114">
        <f t="shared" ref="X71:X76" si="20">X9+X21+X33+X47+X59</f>
        <v>0</v>
      </c>
      <c r="Y71" s="114"/>
      <c r="Z71" s="125"/>
      <c r="AA71" s="119">
        <f t="shared" ref="AA71:AA75" si="21">AG71-AD71</f>
        <v>0</v>
      </c>
      <c r="AB71" s="120"/>
      <c r="AC71" s="136"/>
      <c r="AD71" s="119">
        <f t="shared" ref="AD71:AD76" si="22">AD9+AD21+AD33+AD47+AD59</f>
        <v>0</v>
      </c>
      <c r="AE71" s="120"/>
      <c r="AF71" s="136"/>
      <c r="AG71" s="141">
        <f t="shared" ref="AG71:AG76" si="23">AG9+AG21+AG33+AG47+AG59</f>
        <v>0</v>
      </c>
      <c r="AH71" s="114"/>
      <c r="AI71" s="125"/>
    </row>
    <row r="72" spans="2:35" s="7" customFormat="1" ht="13.5" customHeight="1" x14ac:dyDescent="0.15">
      <c r="B72" s="76"/>
      <c r="C72" s="43" t="s">
        <v>16</v>
      </c>
      <c r="D72" s="65">
        <f t="shared" si="10"/>
        <v>0</v>
      </c>
      <c r="E72" s="63" t="s">
        <v>12</v>
      </c>
      <c r="F72" s="68">
        <f t="shared" si="11"/>
        <v>0</v>
      </c>
      <c r="G72" s="60" t="s">
        <v>17</v>
      </c>
      <c r="H72" s="63">
        <f t="shared" si="12"/>
        <v>0</v>
      </c>
      <c r="I72" s="62" t="s">
        <v>18</v>
      </c>
      <c r="J72" s="63">
        <f t="shared" si="13"/>
        <v>0</v>
      </c>
      <c r="K72" s="60" t="s">
        <v>17</v>
      </c>
      <c r="L72" s="59">
        <f t="shared" si="14"/>
        <v>0</v>
      </c>
      <c r="M72" s="65">
        <f t="shared" si="15"/>
        <v>0</v>
      </c>
      <c r="N72" s="60" t="s">
        <v>17</v>
      </c>
      <c r="O72" s="59">
        <f t="shared" si="16"/>
        <v>0</v>
      </c>
      <c r="P72" s="65">
        <f t="shared" si="16"/>
        <v>0</v>
      </c>
      <c r="Q72" s="60" t="s">
        <v>17</v>
      </c>
      <c r="R72" s="63">
        <f t="shared" si="17"/>
        <v>0</v>
      </c>
      <c r="S72" s="113">
        <f t="shared" si="18"/>
        <v>0</v>
      </c>
      <c r="T72" s="114"/>
      <c r="U72" s="119">
        <f t="shared" si="19"/>
        <v>0</v>
      </c>
      <c r="V72" s="120"/>
      <c r="W72" s="121"/>
      <c r="X72" s="114">
        <f t="shared" si="20"/>
        <v>0</v>
      </c>
      <c r="Y72" s="114"/>
      <c r="Z72" s="125"/>
      <c r="AA72" s="119">
        <f t="shared" si="21"/>
        <v>0</v>
      </c>
      <c r="AB72" s="120"/>
      <c r="AC72" s="136"/>
      <c r="AD72" s="119">
        <f t="shared" si="22"/>
        <v>0</v>
      </c>
      <c r="AE72" s="120"/>
      <c r="AF72" s="136"/>
      <c r="AG72" s="141">
        <f t="shared" si="23"/>
        <v>0</v>
      </c>
      <c r="AH72" s="114"/>
      <c r="AI72" s="125"/>
    </row>
    <row r="73" spans="2:35" s="7" customFormat="1" ht="13.5" customHeight="1" x14ac:dyDescent="0.15">
      <c r="B73" s="76"/>
      <c r="C73" s="43" t="s">
        <v>19</v>
      </c>
      <c r="D73" s="65">
        <f t="shared" si="10"/>
        <v>0</v>
      </c>
      <c r="E73" s="63" t="s">
        <v>12</v>
      </c>
      <c r="F73" s="68">
        <f t="shared" si="11"/>
        <v>0</v>
      </c>
      <c r="G73" s="60" t="s">
        <v>17</v>
      </c>
      <c r="H73" s="63">
        <f t="shared" si="12"/>
        <v>0</v>
      </c>
      <c r="I73" s="62" t="s">
        <v>18</v>
      </c>
      <c r="J73" s="63">
        <f t="shared" si="13"/>
        <v>0</v>
      </c>
      <c r="K73" s="60" t="s">
        <v>17</v>
      </c>
      <c r="L73" s="59">
        <f t="shared" si="14"/>
        <v>0</v>
      </c>
      <c r="M73" s="65">
        <f t="shared" si="15"/>
        <v>0</v>
      </c>
      <c r="N73" s="60" t="s">
        <v>17</v>
      </c>
      <c r="O73" s="59">
        <f t="shared" si="16"/>
        <v>0</v>
      </c>
      <c r="P73" s="65">
        <f t="shared" si="16"/>
        <v>0</v>
      </c>
      <c r="Q73" s="60" t="s">
        <v>17</v>
      </c>
      <c r="R73" s="63">
        <f t="shared" si="17"/>
        <v>0</v>
      </c>
      <c r="S73" s="113">
        <f t="shared" si="18"/>
        <v>0</v>
      </c>
      <c r="T73" s="114"/>
      <c r="U73" s="119">
        <f t="shared" si="19"/>
        <v>0</v>
      </c>
      <c r="V73" s="120"/>
      <c r="W73" s="121"/>
      <c r="X73" s="114">
        <f t="shared" si="20"/>
        <v>0</v>
      </c>
      <c r="Y73" s="114"/>
      <c r="Z73" s="125"/>
      <c r="AA73" s="119">
        <f t="shared" si="21"/>
        <v>0</v>
      </c>
      <c r="AB73" s="120"/>
      <c r="AC73" s="136"/>
      <c r="AD73" s="119">
        <f t="shared" si="22"/>
        <v>0</v>
      </c>
      <c r="AE73" s="120"/>
      <c r="AF73" s="136"/>
      <c r="AG73" s="141">
        <f t="shared" si="23"/>
        <v>0</v>
      </c>
      <c r="AH73" s="114"/>
      <c r="AI73" s="125"/>
    </row>
    <row r="74" spans="2:35" s="7" customFormat="1" ht="13.5" customHeight="1" x14ac:dyDescent="0.15">
      <c r="B74" s="76"/>
      <c r="C74" s="43" t="s">
        <v>20</v>
      </c>
      <c r="D74" s="65">
        <f t="shared" si="10"/>
        <v>0</v>
      </c>
      <c r="E74" s="63" t="s">
        <v>12</v>
      </c>
      <c r="F74" s="68">
        <f t="shared" si="11"/>
        <v>0</v>
      </c>
      <c r="G74" s="60" t="s">
        <v>17</v>
      </c>
      <c r="H74" s="63">
        <f t="shared" si="12"/>
        <v>0</v>
      </c>
      <c r="I74" s="62" t="s">
        <v>18</v>
      </c>
      <c r="J74" s="63">
        <f t="shared" si="13"/>
        <v>0</v>
      </c>
      <c r="K74" s="60" t="s">
        <v>17</v>
      </c>
      <c r="L74" s="59">
        <f t="shared" si="14"/>
        <v>0</v>
      </c>
      <c r="M74" s="65">
        <f t="shared" si="15"/>
        <v>0</v>
      </c>
      <c r="N74" s="60" t="s">
        <v>17</v>
      </c>
      <c r="O74" s="59">
        <f t="shared" si="16"/>
        <v>0</v>
      </c>
      <c r="P74" s="65">
        <f t="shared" si="16"/>
        <v>0</v>
      </c>
      <c r="Q74" s="60" t="s">
        <v>17</v>
      </c>
      <c r="R74" s="63">
        <f t="shared" si="17"/>
        <v>0</v>
      </c>
      <c r="S74" s="113">
        <f t="shared" si="18"/>
        <v>0</v>
      </c>
      <c r="T74" s="114"/>
      <c r="U74" s="119">
        <f t="shared" si="19"/>
        <v>0</v>
      </c>
      <c r="V74" s="120"/>
      <c r="W74" s="121"/>
      <c r="X74" s="114">
        <f t="shared" si="20"/>
        <v>0</v>
      </c>
      <c r="Y74" s="114"/>
      <c r="Z74" s="125"/>
      <c r="AA74" s="119">
        <f t="shared" si="21"/>
        <v>0</v>
      </c>
      <c r="AB74" s="120"/>
      <c r="AC74" s="136"/>
      <c r="AD74" s="119">
        <f t="shared" si="22"/>
        <v>0</v>
      </c>
      <c r="AE74" s="120"/>
      <c r="AF74" s="136"/>
      <c r="AG74" s="141">
        <f t="shared" si="23"/>
        <v>0</v>
      </c>
      <c r="AH74" s="114"/>
      <c r="AI74" s="125"/>
    </row>
    <row r="75" spans="2:35" s="7" customFormat="1" ht="13.5" customHeight="1" x14ac:dyDescent="0.15">
      <c r="B75" s="76"/>
      <c r="C75" s="43" t="s">
        <v>21</v>
      </c>
      <c r="D75" s="65">
        <f t="shared" si="10"/>
        <v>0</v>
      </c>
      <c r="E75" s="63" t="s">
        <v>12</v>
      </c>
      <c r="F75" s="68">
        <f t="shared" si="11"/>
        <v>0</v>
      </c>
      <c r="G75" s="60" t="s">
        <v>17</v>
      </c>
      <c r="H75" s="63">
        <f t="shared" si="12"/>
        <v>0</v>
      </c>
      <c r="I75" s="62" t="s">
        <v>18</v>
      </c>
      <c r="J75" s="63">
        <f t="shared" si="13"/>
        <v>0</v>
      </c>
      <c r="K75" s="60" t="s">
        <v>17</v>
      </c>
      <c r="L75" s="59">
        <f t="shared" si="14"/>
        <v>0</v>
      </c>
      <c r="M75" s="65">
        <f t="shared" si="15"/>
        <v>0</v>
      </c>
      <c r="N75" s="60" t="s">
        <v>17</v>
      </c>
      <c r="O75" s="59">
        <f t="shared" si="16"/>
        <v>0</v>
      </c>
      <c r="P75" s="65">
        <f t="shared" si="16"/>
        <v>0</v>
      </c>
      <c r="Q75" s="60" t="s">
        <v>17</v>
      </c>
      <c r="R75" s="63">
        <f t="shared" si="17"/>
        <v>0</v>
      </c>
      <c r="S75" s="113">
        <f t="shared" si="18"/>
        <v>0</v>
      </c>
      <c r="T75" s="114"/>
      <c r="U75" s="119">
        <f t="shared" si="19"/>
        <v>0</v>
      </c>
      <c r="V75" s="120"/>
      <c r="W75" s="121"/>
      <c r="X75" s="114">
        <f t="shared" si="20"/>
        <v>0</v>
      </c>
      <c r="Y75" s="114"/>
      <c r="Z75" s="125"/>
      <c r="AA75" s="119">
        <f t="shared" si="21"/>
        <v>0</v>
      </c>
      <c r="AB75" s="120"/>
      <c r="AC75" s="136"/>
      <c r="AD75" s="119">
        <f t="shared" si="22"/>
        <v>0</v>
      </c>
      <c r="AE75" s="120"/>
      <c r="AF75" s="136"/>
      <c r="AG75" s="141">
        <f t="shared" si="23"/>
        <v>0</v>
      </c>
      <c r="AH75" s="114"/>
      <c r="AI75" s="125"/>
    </row>
    <row r="76" spans="2:35" s="7" customFormat="1" ht="13.5" customHeight="1" x14ac:dyDescent="0.15">
      <c r="B76" s="77"/>
      <c r="C76" s="43" t="s">
        <v>22</v>
      </c>
      <c r="D76" s="65">
        <f t="shared" si="10"/>
        <v>0</v>
      </c>
      <c r="E76" s="63" t="s">
        <v>12</v>
      </c>
      <c r="F76" s="68">
        <f t="shared" si="11"/>
        <v>0</v>
      </c>
      <c r="G76" s="60" t="s">
        <v>17</v>
      </c>
      <c r="H76" s="63">
        <f t="shared" si="12"/>
        <v>0</v>
      </c>
      <c r="I76" s="62" t="s">
        <v>18</v>
      </c>
      <c r="J76" s="63">
        <f t="shared" si="13"/>
        <v>0</v>
      </c>
      <c r="K76" s="60" t="s">
        <v>17</v>
      </c>
      <c r="L76" s="59">
        <f t="shared" si="14"/>
        <v>0</v>
      </c>
      <c r="M76" s="65">
        <f t="shared" si="15"/>
        <v>0</v>
      </c>
      <c r="N76" s="60" t="s">
        <v>17</v>
      </c>
      <c r="O76" s="59">
        <f t="shared" si="16"/>
        <v>0</v>
      </c>
      <c r="P76" s="65">
        <f t="shared" si="16"/>
        <v>0</v>
      </c>
      <c r="Q76" s="60" t="s">
        <v>17</v>
      </c>
      <c r="R76" s="63">
        <f t="shared" si="17"/>
        <v>0</v>
      </c>
      <c r="S76" s="117">
        <f t="shared" si="18"/>
        <v>0</v>
      </c>
      <c r="T76" s="118"/>
      <c r="U76" s="122">
        <f t="shared" si="19"/>
        <v>0</v>
      </c>
      <c r="V76" s="123"/>
      <c r="W76" s="124"/>
      <c r="X76" s="118">
        <f t="shared" si="20"/>
        <v>0</v>
      </c>
      <c r="Y76" s="118"/>
      <c r="Z76" s="138"/>
      <c r="AA76" s="122">
        <f>AG76-AD76</f>
        <v>0</v>
      </c>
      <c r="AB76" s="123"/>
      <c r="AC76" s="143"/>
      <c r="AD76" s="122">
        <f t="shared" si="22"/>
        <v>0</v>
      </c>
      <c r="AE76" s="123"/>
      <c r="AF76" s="143"/>
      <c r="AG76" s="142">
        <f t="shared" si="23"/>
        <v>0</v>
      </c>
      <c r="AH76" s="118"/>
      <c r="AI76" s="138"/>
    </row>
    <row r="77" spans="2:35" s="7" customFormat="1" ht="13.5" customHeight="1" thickBot="1" x14ac:dyDescent="0.2">
      <c r="B77" s="88" t="s">
        <v>13</v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15">
        <f>SUM(S70:T76)</f>
        <v>0</v>
      </c>
      <c r="T77" s="116"/>
      <c r="U77" s="126">
        <f>SUM(U70:W76)</f>
        <v>0</v>
      </c>
      <c r="V77" s="126"/>
      <c r="W77" s="127"/>
      <c r="X77" s="136">
        <f>SUM(X70:Z76)</f>
        <v>0</v>
      </c>
      <c r="Y77" s="137"/>
      <c r="Z77" s="137"/>
      <c r="AA77" s="137">
        <f>SUM(AA70:AC76)</f>
        <v>0</v>
      </c>
      <c r="AB77" s="137"/>
      <c r="AC77" s="137"/>
      <c r="AD77" s="137">
        <f>SUM(AD70:AF76)</f>
        <v>0</v>
      </c>
      <c r="AE77" s="137"/>
      <c r="AF77" s="137"/>
      <c r="AG77" s="137">
        <f>SUM(AG70:AI76)</f>
        <v>0</v>
      </c>
      <c r="AH77" s="137"/>
      <c r="AI77" s="137"/>
    </row>
  </sheetData>
  <sheetProtection selectLockedCells="1"/>
  <mergeCells count="418">
    <mergeCell ref="B65:R65"/>
    <mergeCell ref="B77:R77"/>
    <mergeCell ref="S76:T76"/>
    <mergeCell ref="U76:W76"/>
    <mergeCell ref="AA76:AC76"/>
    <mergeCell ref="AD76:AF76"/>
    <mergeCell ref="AG76:AI76"/>
    <mergeCell ref="S77:T77"/>
    <mergeCell ref="U77:W77"/>
    <mergeCell ref="AA77:AC77"/>
    <mergeCell ref="AD77:AF77"/>
    <mergeCell ref="AG77:AI77"/>
    <mergeCell ref="S74:T74"/>
    <mergeCell ref="U74:W74"/>
    <mergeCell ref="AA74:AC74"/>
    <mergeCell ref="AD74:AF74"/>
    <mergeCell ref="AG74:AI74"/>
    <mergeCell ref="S75:T75"/>
    <mergeCell ref="U75:W75"/>
    <mergeCell ref="AA75:AC75"/>
    <mergeCell ref="AD75:AF75"/>
    <mergeCell ref="AG75:AI75"/>
    <mergeCell ref="S72:T72"/>
    <mergeCell ref="U72:W72"/>
    <mergeCell ref="AA72:AC72"/>
    <mergeCell ref="AD72:AF72"/>
    <mergeCell ref="AG72:AI72"/>
    <mergeCell ref="S73:T73"/>
    <mergeCell ref="U73:W73"/>
    <mergeCell ref="AA73:AC73"/>
    <mergeCell ref="AD73:AF73"/>
    <mergeCell ref="AG73:AI73"/>
    <mergeCell ref="S70:T70"/>
    <mergeCell ref="U70:W70"/>
    <mergeCell ref="AA70:AC70"/>
    <mergeCell ref="AD70:AF70"/>
    <mergeCell ref="AG70:AI70"/>
    <mergeCell ref="S71:T71"/>
    <mergeCell ref="U71:W71"/>
    <mergeCell ref="AA71:AC71"/>
    <mergeCell ref="AD71:AF71"/>
    <mergeCell ref="AG71:AI71"/>
    <mergeCell ref="S68:T68"/>
    <mergeCell ref="U68:W68"/>
    <mergeCell ref="AA68:AC68"/>
    <mergeCell ref="AD68:AF68"/>
    <mergeCell ref="AG68:AI68"/>
    <mergeCell ref="S69:T69"/>
    <mergeCell ref="U69:W69"/>
    <mergeCell ref="X69:Y69"/>
    <mergeCell ref="AA69:AC69"/>
    <mergeCell ref="AD69:AF69"/>
    <mergeCell ref="AG69:AI69"/>
    <mergeCell ref="X68:Z68"/>
    <mergeCell ref="AA63:AC63"/>
    <mergeCell ref="AD63:AF63"/>
    <mergeCell ref="AG63:AI63"/>
    <mergeCell ref="S64:T64"/>
    <mergeCell ref="U64:W64"/>
    <mergeCell ref="AA64:AC64"/>
    <mergeCell ref="AD64:AF64"/>
    <mergeCell ref="AG64:AI64"/>
    <mergeCell ref="S65:T65"/>
    <mergeCell ref="U65:W65"/>
    <mergeCell ref="AA65:AC65"/>
    <mergeCell ref="AD65:AF65"/>
    <mergeCell ref="AG65:AI65"/>
    <mergeCell ref="X63:Z63"/>
    <mergeCell ref="X64:Z64"/>
    <mergeCell ref="S63:T63"/>
    <mergeCell ref="U63:W63"/>
    <mergeCell ref="AA60:AC60"/>
    <mergeCell ref="AD60:AF60"/>
    <mergeCell ref="AG60:AI60"/>
    <mergeCell ref="S61:T61"/>
    <mergeCell ref="U61:W61"/>
    <mergeCell ref="AA61:AC61"/>
    <mergeCell ref="AD61:AF61"/>
    <mergeCell ref="AG61:AI61"/>
    <mergeCell ref="S62:T62"/>
    <mergeCell ref="U62:W62"/>
    <mergeCell ref="AA62:AC62"/>
    <mergeCell ref="AD62:AF62"/>
    <mergeCell ref="AG62:AI62"/>
    <mergeCell ref="X60:Z60"/>
    <mergeCell ref="X61:Z61"/>
    <mergeCell ref="X62:Z62"/>
    <mergeCell ref="S60:T60"/>
    <mergeCell ref="U60:W60"/>
    <mergeCell ref="S58:T58"/>
    <mergeCell ref="U58:W58"/>
    <mergeCell ref="AA58:AC58"/>
    <mergeCell ref="AD58:AF58"/>
    <mergeCell ref="AG58:AI58"/>
    <mergeCell ref="S59:T59"/>
    <mergeCell ref="U59:W59"/>
    <mergeCell ref="AA59:AC59"/>
    <mergeCell ref="AD59:AF59"/>
    <mergeCell ref="AG59:AI59"/>
    <mergeCell ref="AA53:AC53"/>
    <mergeCell ref="AD53:AF53"/>
    <mergeCell ref="AG53:AI53"/>
    <mergeCell ref="S56:T56"/>
    <mergeCell ref="U56:W56"/>
    <mergeCell ref="AA56:AC56"/>
    <mergeCell ref="AD56:AF56"/>
    <mergeCell ref="AG56:AI56"/>
    <mergeCell ref="AA57:AC57"/>
    <mergeCell ref="AD57:AF57"/>
    <mergeCell ref="AG57:AI57"/>
    <mergeCell ref="AA50:AC50"/>
    <mergeCell ref="AD50:AF50"/>
    <mergeCell ref="AG50:AI50"/>
    <mergeCell ref="S51:T51"/>
    <mergeCell ref="U51:W51"/>
    <mergeCell ref="AA51:AC51"/>
    <mergeCell ref="AD51:AF51"/>
    <mergeCell ref="AG51:AI51"/>
    <mergeCell ref="S52:T52"/>
    <mergeCell ref="U52:W52"/>
    <mergeCell ref="AA52:AC52"/>
    <mergeCell ref="AD52:AF52"/>
    <mergeCell ref="AG52:AI52"/>
    <mergeCell ref="AA47:AC47"/>
    <mergeCell ref="AD47:AF47"/>
    <mergeCell ref="AG47:AI47"/>
    <mergeCell ref="S48:T48"/>
    <mergeCell ref="U48:W48"/>
    <mergeCell ref="AA48:AC48"/>
    <mergeCell ref="AD48:AF48"/>
    <mergeCell ref="AG48:AI48"/>
    <mergeCell ref="S49:T49"/>
    <mergeCell ref="U49:W49"/>
    <mergeCell ref="AA49:AC49"/>
    <mergeCell ref="AD49:AF49"/>
    <mergeCell ref="AG49:AI49"/>
    <mergeCell ref="AA38:AC38"/>
    <mergeCell ref="AD38:AF38"/>
    <mergeCell ref="AG38:AI38"/>
    <mergeCell ref="S39:T39"/>
    <mergeCell ref="U39:W39"/>
    <mergeCell ref="AA39:AC39"/>
    <mergeCell ref="AD39:AF39"/>
    <mergeCell ref="AG39:AI39"/>
    <mergeCell ref="S46:T46"/>
    <mergeCell ref="U46:W46"/>
    <mergeCell ref="AA46:AC46"/>
    <mergeCell ref="AD46:AF46"/>
    <mergeCell ref="AG46:AI46"/>
    <mergeCell ref="AA44:AC44"/>
    <mergeCell ref="AD44:AF44"/>
    <mergeCell ref="AG44:AI44"/>
    <mergeCell ref="S45:T45"/>
    <mergeCell ref="U45:W45"/>
    <mergeCell ref="X45:Y45"/>
    <mergeCell ref="AA45:AC45"/>
    <mergeCell ref="AD45:AF45"/>
    <mergeCell ref="AG45:AI45"/>
    <mergeCell ref="X39:Z39"/>
    <mergeCell ref="X38:Z38"/>
    <mergeCell ref="AA35:AC35"/>
    <mergeCell ref="AD35:AF35"/>
    <mergeCell ref="AG35:AI35"/>
    <mergeCell ref="S36:T36"/>
    <mergeCell ref="U36:W36"/>
    <mergeCell ref="AA36:AC36"/>
    <mergeCell ref="AD36:AF36"/>
    <mergeCell ref="AG36:AI36"/>
    <mergeCell ref="S37:T37"/>
    <mergeCell ref="U37:W37"/>
    <mergeCell ref="AA37:AC37"/>
    <mergeCell ref="AD37:AF37"/>
    <mergeCell ref="AG37:AI37"/>
    <mergeCell ref="X35:Z35"/>
    <mergeCell ref="X36:Z36"/>
    <mergeCell ref="X37:Z37"/>
    <mergeCell ref="AA32:AC32"/>
    <mergeCell ref="AD32:AF32"/>
    <mergeCell ref="AG32:AI32"/>
    <mergeCell ref="S33:T33"/>
    <mergeCell ref="U33:W33"/>
    <mergeCell ref="AA33:AC33"/>
    <mergeCell ref="AD33:AF33"/>
    <mergeCell ref="AG33:AI33"/>
    <mergeCell ref="S34:T34"/>
    <mergeCell ref="U34:W34"/>
    <mergeCell ref="AA34:AC34"/>
    <mergeCell ref="AD34:AF34"/>
    <mergeCell ref="AG34:AI34"/>
    <mergeCell ref="X32:Z32"/>
    <mergeCell ref="X33:Z33"/>
    <mergeCell ref="X34:Z34"/>
    <mergeCell ref="AA25:AC25"/>
    <mergeCell ref="AD25:AF25"/>
    <mergeCell ref="AG25:AI25"/>
    <mergeCell ref="S26:T26"/>
    <mergeCell ref="U26:W26"/>
    <mergeCell ref="AA26:AC26"/>
    <mergeCell ref="AD26:AF26"/>
    <mergeCell ref="AG26:AI26"/>
    <mergeCell ref="S27:T27"/>
    <mergeCell ref="U27:W27"/>
    <mergeCell ref="AA27:AC27"/>
    <mergeCell ref="AD27:AF27"/>
    <mergeCell ref="AG27:AI27"/>
    <mergeCell ref="X25:Z25"/>
    <mergeCell ref="X26:Z26"/>
    <mergeCell ref="X27:Z27"/>
    <mergeCell ref="S25:T25"/>
    <mergeCell ref="U25:W25"/>
    <mergeCell ref="AA22:AC22"/>
    <mergeCell ref="AD22:AF22"/>
    <mergeCell ref="AG22:AI22"/>
    <mergeCell ref="S23:T23"/>
    <mergeCell ref="U23:W23"/>
    <mergeCell ref="AA23:AC23"/>
    <mergeCell ref="AD23:AF23"/>
    <mergeCell ref="AG23:AI23"/>
    <mergeCell ref="S24:T24"/>
    <mergeCell ref="U24:W24"/>
    <mergeCell ref="AA24:AC24"/>
    <mergeCell ref="AD24:AF24"/>
    <mergeCell ref="AG24:AI24"/>
    <mergeCell ref="X22:Z22"/>
    <mergeCell ref="X23:Z23"/>
    <mergeCell ref="X24:Z24"/>
    <mergeCell ref="S22:T22"/>
    <mergeCell ref="U22:W22"/>
    <mergeCell ref="AA20:AC20"/>
    <mergeCell ref="AD20:AF20"/>
    <mergeCell ref="AG20:AI20"/>
    <mergeCell ref="S21:T21"/>
    <mergeCell ref="U21:W21"/>
    <mergeCell ref="AA21:AC21"/>
    <mergeCell ref="AD21:AF21"/>
    <mergeCell ref="AG21:AI21"/>
    <mergeCell ref="AA18:AC18"/>
    <mergeCell ref="AD18:AF18"/>
    <mergeCell ref="AG18:AI18"/>
    <mergeCell ref="S19:T19"/>
    <mergeCell ref="U19:W19"/>
    <mergeCell ref="X19:Y19"/>
    <mergeCell ref="AA19:AC19"/>
    <mergeCell ref="AD19:AF19"/>
    <mergeCell ref="AG19:AI19"/>
    <mergeCell ref="X20:Z20"/>
    <mergeCell ref="X21:Z21"/>
    <mergeCell ref="X18:Z18"/>
    <mergeCell ref="S20:T20"/>
    <mergeCell ref="U20:W20"/>
    <mergeCell ref="AA8:AC8"/>
    <mergeCell ref="AA9:AC9"/>
    <mergeCell ref="AA10:AC10"/>
    <mergeCell ref="AA11:AC11"/>
    <mergeCell ref="AA12:AC12"/>
    <mergeCell ref="AA13:AC13"/>
    <mergeCell ref="AA14:AC14"/>
    <mergeCell ref="AA15:AC15"/>
    <mergeCell ref="U8:W8"/>
    <mergeCell ref="U9:W9"/>
    <mergeCell ref="U10:W10"/>
    <mergeCell ref="U11:W11"/>
    <mergeCell ref="U12:W12"/>
    <mergeCell ref="U13:W13"/>
    <mergeCell ref="U14:W14"/>
    <mergeCell ref="U15:W15"/>
    <mergeCell ref="X8:Z8"/>
    <mergeCell ref="X9:Z9"/>
    <mergeCell ref="X10:Z10"/>
    <mergeCell ref="X11:Z11"/>
    <mergeCell ref="X12:Z12"/>
    <mergeCell ref="X13:Z13"/>
    <mergeCell ref="X14:Z14"/>
    <mergeCell ref="X15:Z15"/>
    <mergeCell ref="AG8:AI8"/>
    <mergeCell ref="AG9:AI9"/>
    <mergeCell ref="AG10:AI10"/>
    <mergeCell ref="AG11:AI11"/>
    <mergeCell ref="AG12:AI12"/>
    <mergeCell ref="AG13:AI13"/>
    <mergeCell ref="AG14:AI14"/>
    <mergeCell ref="AG15:AI15"/>
    <mergeCell ref="AD8:AF8"/>
    <mergeCell ref="AD9:AF9"/>
    <mergeCell ref="AD10:AF10"/>
    <mergeCell ref="AD11:AF11"/>
    <mergeCell ref="AD12:AF12"/>
    <mergeCell ref="AD13:AF13"/>
    <mergeCell ref="AD14:AF14"/>
    <mergeCell ref="AD15:AF15"/>
    <mergeCell ref="M69:O69"/>
    <mergeCell ref="B58:B64"/>
    <mergeCell ref="X58:Z58"/>
    <mergeCell ref="X59:Z59"/>
    <mergeCell ref="AA6:AC6"/>
    <mergeCell ref="AD6:AF6"/>
    <mergeCell ref="AG6:AI6"/>
    <mergeCell ref="S7:T7"/>
    <mergeCell ref="U7:W7"/>
    <mergeCell ref="X7:Y7"/>
    <mergeCell ref="AA7:AC7"/>
    <mergeCell ref="AD7:AF7"/>
    <mergeCell ref="AG7:AI7"/>
    <mergeCell ref="AA30:AC30"/>
    <mergeCell ref="AD30:AF30"/>
    <mergeCell ref="AG30:AI30"/>
    <mergeCell ref="S31:T31"/>
    <mergeCell ref="U31:W31"/>
    <mergeCell ref="X31:Y31"/>
    <mergeCell ref="AA31:AC31"/>
    <mergeCell ref="AD31:AF31"/>
    <mergeCell ref="AG31:AI31"/>
    <mergeCell ref="X30:Z30"/>
    <mergeCell ref="X56:Z56"/>
    <mergeCell ref="M57:O57"/>
    <mergeCell ref="S57:T57"/>
    <mergeCell ref="U57:W57"/>
    <mergeCell ref="X57:Y57"/>
    <mergeCell ref="X77:Z77"/>
    <mergeCell ref="B29:C29"/>
    <mergeCell ref="D29:E29"/>
    <mergeCell ref="F29:M29"/>
    <mergeCell ref="B70:B76"/>
    <mergeCell ref="X70:Z70"/>
    <mergeCell ref="X71:Z71"/>
    <mergeCell ref="X72:Z72"/>
    <mergeCell ref="X73:Z73"/>
    <mergeCell ref="X74:Z74"/>
    <mergeCell ref="X75:Z75"/>
    <mergeCell ref="X76:Z76"/>
    <mergeCell ref="X65:Z65"/>
    <mergeCell ref="D68:E69"/>
    <mergeCell ref="F68:L69"/>
    <mergeCell ref="M68:O68"/>
    <mergeCell ref="P68:R69"/>
    <mergeCell ref="X51:Z51"/>
    <mergeCell ref="X52:Z52"/>
    <mergeCell ref="X53:Z53"/>
    <mergeCell ref="S38:T38"/>
    <mergeCell ref="U38:W38"/>
    <mergeCell ref="B55:C55"/>
    <mergeCell ref="D55:E55"/>
    <mergeCell ref="F55:M55"/>
    <mergeCell ref="P44:R45"/>
    <mergeCell ref="X44:Z44"/>
    <mergeCell ref="B46:B52"/>
    <mergeCell ref="X46:Z46"/>
    <mergeCell ref="X47:Z47"/>
    <mergeCell ref="X48:Z48"/>
    <mergeCell ref="X49:Z49"/>
    <mergeCell ref="X50:Z50"/>
    <mergeCell ref="M44:O45"/>
    <mergeCell ref="S44:T44"/>
    <mergeCell ref="U44:W44"/>
    <mergeCell ref="S47:T47"/>
    <mergeCell ref="U47:W47"/>
    <mergeCell ref="S50:T50"/>
    <mergeCell ref="U50:W50"/>
    <mergeCell ref="S53:T53"/>
    <mergeCell ref="U53:W53"/>
    <mergeCell ref="B53:R53"/>
    <mergeCell ref="P18:R19"/>
    <mergeCell ref="M30:O31"/>
    <mergeCell ref="S30:T30"/>
    <mergeCell ref="U30:W30"/>
    <mergeCell ref="S32:T32"/>
    <mergeCell ref="U32:W32"/>
    <mergeCell ref="S35:T35"/>
    <mergeCell ref="U35:W35"/>
    <mergeCell ref="M18:O19"/>
    <mergeCell ref="S18:T18"/>
    <mergeCell ref="U18:W18"/>
    <mergeCell ref="X6:Z6"/>
    <mergeCell ref="M6:O7"/>
    <mergeCell ref="S6:T6"/>
    <mergeCell ref="U6:W6"/>
    <mergeCell ref="S8:T8"/>
    <mergeCell ref="S9:T9"/>
    <mergeCell ref="S15:T15"/>
    <mergeCell ref="S10:T10"/>
    <mergeCell ref="S11:T11"/>
    <mergeCell ref="S12:T12"/>
    <mergeCell ref="S13:T13"/>
    <mergeCell ref="S14:T14"/>
    <mergeCell ref="B5:C5"/>
    <mergeCell ref="D5:E5"/>
    <mergeCell ref="F5:M5"/>
    <mergeCell ref="D6:E7"/>
    <mergeCell ref="F6:L7"/>
    <mergeCell ref="P6:R7"/>
    <mergeCell ref="B2:G2"/>
    <mergeCell ref="B3:G3"/>
    <mergeCell ref="H2:Q2"/>
    <mergeCell ref="H3:Q3"/>
    <mergeCell ref="B67:C67"/>
    <mergeCell ref="B8:B14"/>
    <mergeCell ref="B20:B26"/>
    <mergeCell ref="D30:E31"/>
    <mergeCell ref="F30:L31"/>
    <mergeCell ref="P30:R31"/>
    <mergeCell ref="B43:C43"/>
    <mergeCell ref="D43:E43"/>
    <mergeCell ref="F43:M43"/>
    <mergeCell ref="D44:E45"/>
    <mergeCell ref="B32:B38"/>
    <mergeCell ref="F44:L45"/>
    <mergeCell ref="D56:E57"/>
    <mergeCell ref="F56:L57"/>
    <mergeCell ref="M56:O56"/>
    <mergeCell ref="P56:R57"/>
    <mergeCell ref="B15:R15"/>
    <mergeCell ref="B27:R27"/>
    <mergeCell ref="B39:R39"/>
    <mergeCell ref="B17:C17"/>
    <mergeCell ref="D17:E17"/>
    <mergeCell ref="F17:M17"/>
    <mergeCell ref="D18:E19"/>
    <mergeCell ref="F18:L19"/>
  </mergeCells>
  <phoneticPr fontId="3"/>
  <dataValidations count="1">
    <dataValidation type="list" allowBlank="1" showInputMessage="1" showErrorMessage="1" sqref="P8:P14 P20:P26 P32:P38 P46:P52 P58:P64" xr:uid="{AB3A76CC-7CC3-405D-81C4-CD7C93B8F1B5}">
      <formula1>"10,11,12,1,2,3"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orientation="landscape" r:id="rId1"/>
  <headerFooter alignWithMargins="0"/>
  <rowBreaks count="1" manualBreakCount="1">
    <brk id="41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466F-8E7A-4B3E-A2BE-BCED3EDB2200}">
  <dimension ref="A1:AI107"/>
  <sheetViews>
    <sheetView showGridLines="0" view="pageBreakPreview" zoomScaleNormal="100" zoomScaleSheetLayoutView="100" workbookViewId="0">
      <selection activeCell="H2" sqref="H2:Q2"/>
    </sheetView>
  </sheetViews>
  <sheetFormatPr defaultRowHeight="13.5" x14ac:dyDescent="0.15"/>
  <cols>
    <col min="1" max="36" width="4" style="4" customWidth="1"/>
    <col min="37" max="16384" width="9" style="4"/>
  </cols>
  <sheetData>
    <row r="1" spans="1:35" s="5" customFormat="1" ht="33.75" customHeight="1" x14ac:dyDescent="0.15">
      <c r="A1" s="71" t="s">
        <v>28</v>
      </c>
      <c r="C1" s="39"/>
      <c r="D1" s="39"/>
      <c r="E1" s="39"/>
      <c r="F1" s="39"/>
      <c r="G1" s="39"/>
      <c r="H1" s="39"/>
      <c r="I1" s="39"/>
      <c r="J1" s="39"/>
      <c r="K1" s="39"/>
      <c r="L1" s="39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35" s="5" customFormat="1" ht="18.75" customHeight="1" x14ac:dyDescent="0.15">
      <c r="B2" s="104" t="s">
        <v>56</v>
      </c>
      <c r="C2" s="104"/>
      <c r="D2" s="104"/>
      <c r="E2" s="104"/>
      <c r="F2" s="104"/>
      <c r="G2" s="104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5" customFormat="1" ht="18.75" customHeight="1" x14ac:dyDescent="0.15">
      <c r="B3" s="104" t="s">
        <v>41</v>
      </c>
      <c r="C3" s="104"/>
      <c r="D3" s="104"/>
      <c r="E3" s="104"/>
      <c r="F3" s="104"/>
      <c r="G3" s="104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.75" customHeight="1" x14ac:dyDescent="0.2"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10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35" ht="15" customHeight="1" thickBot="1" x14ac:dyDescent="0.2">
      <c r="B5" s="74" t="s">
        <v>37</v>
      </c>
      <c r="C5" s="74"/>
      <c r="D5" s="88" t="s">
        <v>52</v>
      </c>
      <c r="E5" s="89"/>
      <c r="F5" s="90"/>
      <c r="G5" s="91"/>
      <c r="H5" s="91"/>
      <c r="I5" s="91"/>
      <c r="J5" s="91"/>
      <c r="K5" s="91"/>
      <c r="L5" s="91"/>
      <c r="M5" s="92"/>
      <c r="U5" s="57" t="s">
        <v>54</v>
      </c>
      <c r="Y5" s="12"/>
    </row>
    <row r="6" spans="1:35" s="13" customFormat="1" ht="15" customHeight="1" x14ac:dyDescent="0.15">
      <c r="C6" s="14"/>
      <c r="D6" s="78" t="s">
        <v>2</v>
      </c>
      <c r="E6" s="79"/>
      <c r="F6" s="78" t="s">
        <v>3</v>
      </c>
      <c r="G6" s="82"/>
      <c r="H6" s="82"/>
      <c r="I6" s="82"/>
      <c r="J6" s="82"/>
      <c r="K6" s="82"/>
      <c r="L6" s="79"/>
      <c r="M6" s="93" t="s">
        <v>33</v>
      </c>
      <c r="N6" s="97"/>
      <c r="O6" s="94"/>
      <c r="P6" s="84" t="s">
        <v>4</v>
      </c>
      <c r="Q6" s="85"/>
      <c r="R6" s="85"/>
      <c r="S6" s="108" t="s">
        <v>5</v>
      </c>
      <c r="T6" s="109"/>
      <c r="U6" s="110" t="s">
        <v>45</v>
      </c>
      <c r="V6" s="111"/>
      <c r="W6" s="112"/>
      <c r="X6" s="106" t="s">
        <v>49</v>
      </c>
      <c r="Y6" s="106"/>
      <c r="Z6" s="107"/>
      <c r="AA6" s="139" t="s">
        <v>46</v>
      </c>
      <c r="AB6" s="106"/>
      <c r="AC6" s="107"/>
      <c r="AD6" s="139" t="s">
        <v>50</v>
      </c>
      <c r="AE6" s="106"/>
      <c r="AF6" s="107"/>
      <c r="AG6" s="139" t="s">
        <v>51</v>
      </c>
      <c r="AH6" s="106"/>
      <c r="AI6" s="107"/>
    </row>
    <row r="7" spans="1:35" s="10" customFormat="1" ht="22.5" customHeight="1" x14ac:dyDescent="0.15">
      <c r="B7" s="15" t="s">
        <v>14</v>
      </c>
      <c r="C7" s="16"/>
      <c r="D7" s="80"/>
      <c r="E7" s="81"/>
      <c r="F7" s="80"/>
      <c r="G7" s="83"/>
      <c r="H7" s="83"/>
      <c r="I7" s="83"/>
      <c r="J7" s="83"/>
      <c r="K7" s="83"/>
      <c r="L7" s="81"/>
      <c r="M7" s="95"/>
      <c r="N7" s="98"/>
      <c r="O7" s="96"/>
      <c r="P7" s="86"/>
      <c r="Q7" s="87"/>
      <c r="R7" s="87"/>
      <c r="S7" s="131" t="s">
        <v>47</v>
      </c>
      <c r="T7" s="87"/>
      <c r="U7" s="132" t="s">
        <v>6</v>
      </c>
      <c r="V7" s="133"/>
      <c r="W7" s="134"/>
      <c r="X7" s="135" t="s">
        <v>48</v>
      </c>
      <c r="Y7" s="135"/>
      <c r="Z7" s="66" t="s">
        <v>29</v>
      </c>
      <c r="AA7" s="132" t="s">
        <v>6</v>
      </c>
      <c r="AB7" s="133"/>
      <c r="AC7" s="140"/>
      <c r="AD7" s="132" t="s">
        <v>6</v>
      </c>
      <c r="AE7" s="133"/>
      <c r="AF7" s="140"/>
      <c r="AG7" s="132" t="s">
        <v>6</v>
      </c>
      <c r="AH7" s="133"/>
      <c r="AI7" s="140"/>
    </row>
    <row r="8" spans="1:35" s="7" customFormat="1" ht="13.5" customHeight="1" x14ac:dyDescent="0.15">
      <c r="B8" s="151" t="s">
        <v>35</v>
      </c>
      <c r="C8" s="43" t="s">
        <v>8</v>
      </c>
      <c r="D8" s="47"/>
      <c r="E8" s="48" t="s">
        <v>9</v>
      </c>
      <c r="F8" s="49"/>
      <c r="G8" s="50" t="s">
        <v>10</v>
      </c>
      <c r="H8" s="51"/>
      <c r="I8" s="52" t="s">
        <v>11</v>
      </c>
      <c r="J8" s="53"/>
      <c r="K8" s="50" t="s">
        <v>10</v>
      </c>
      <c r="L8" s="54"/>
      <c r="M8" s="47"/>
      <c r="N8" s="55" t="s">
        <v>10</v>
      </c>
      <c r="O8" s="54"/>
      <c r="P8" s="47"/>
      <c r="Q8" s="50" t="s">
        <v>10</v>
      </c>
      <c r="R8" s="51"/>
      <c r="S8" s="113"/>
      <c r="T8" s="114"/>
      <c r="U8" s="119">
        <f>AA8-X8</f>
        <v>0</v>
      </c>
      <c r="V8" s="120"/>
      <c r="W8" s="121"/>
      <c r="X8" s="114"/>
      <c r="Y8" s="114"/>
      <c r="Z8" s="125"/>
      <c r="AA8" s="119">
        <f>AG8-AD8</f>
        <v>0</v>
      </c>
      <c r="AB8" s="120"/>
      <c r="AC8" s="136"/>
      <c r="AD8" s="119"/>
      <c r="AE8" s="120"/>
      <c r="AF8" s="136"/>
      <c r="AG8" s="141"/>
      <c r="AH8" s="114"/>
      <c r="AI8" s="125"/>
    </row>
    <row r="9" spans="1:35" s="7" customFormat="1" ht="13.5" customHeight="1" x14ac:dyDescent="0.15">
      <c r="B9" s="152"/>
      <c r="C9" s="43" t="s">
        <v>15</v>
      </c>
      <c r="D9" s="47"/>
      <c r="E9" s="53" t="s">
        <v>12</v>
      </c>
      <c r="F9" s="49"/>
      <c r="G9" s="50" t="s">
        <v>10</v>
      </c>
      <c r="H9" s="51"/>
      <c r="I9" s="52" t="s">
        <v>11</v>
      </c>
      <c r="J9" s="53"/>
      <c r="K9" s="50" t="s">
        <v>10</v>
      </c>
      <c r="L9" s="51"/>
      <c r="M9" s="47"/>
      <c r="N9" s="50" t="s">
        <v>10</v>
      </c>
      <c r="O9" s="51"/>
      <c r="P9" s="47"/>
      <c r="Q9" s="50" t="s">
        <v>10</v>
      </c>
      <c r="R9" s="51"/>
      <c r="S9" s="113"/>
      <c r="T9" s="114"/>
      <c r="U9" s="119">
        <f t="shared" ref="U9:U19" si="0">AA9-X9</f>
        <v>0</v>
      </c>
      <c r="V9" s="120"/>
      <c r="W9" s="121"/>
      <c r="X9" s="114"/>
      <c r="Y9" s="114"/>
      <c r="Z9" s="125"/>
      <c r="AA9" s="119">
        <f t="shared" ref="AA9:AA19" si="1">AG9-AD9</f>
        <v>0</v>
      </c>
      <c r="AB9" s="120"/>
      <c r="AC9" s="136"/>
      <c r="AD9" s="119"/>
      <c r="AE9" s="120"/>
      <c r="AF9" s="136"/>
      <c r="AG9" s="141"/>
      <c r="AH9" s="114"/>
      <c r="AI9" s="125"/>
    </row>
    <row r="10" spans="1:35" s="7" customFormat="1" ht="13.5" customHeight="1" x14ac:dyDescent="0.15">
      <c r="B10" s="152"/>
      <c r="C10" s="43" t="s">
        <v>16</v>
      </c>
      <c r="D10" s="47"/>
      <c r="E10" s="53" t="s">
        <v>12</v>
      </c>
      <c r="F10" s="49"/>
      <c r="G10" s="50" t="s">
        <v>17</v>
      </c>
      <c r="H10" s="51"/>
      <c r="I10" s="52" t="s">
        <v>18</v>
      </c>
      <c r="J10" s="53"/>
      <c r="K10" s="50" t="s">
        <v>17</v>
      </c>
      <c r="L10" s="51"/>
      <c r="M10" s="47"/>
      <c r="N10" s="50" t="s">
        <v>17</v>
      </c>
      <c r="O10" s="51"/>
      <c r="P10" s="47"/>
      <c r="Q10" s="50" t="s">
        <v>17</v>
      </c>
      <c r="R10" s="51"/>
      <c r="S10" s="113"/>
      <c r="T10" s="114"/>
      <c r="U10" s="119">
        <f t="shared" si="0"/>
        <v>0</v>
      </c>
      <c r="V10" s="120"/>
      <c r="W10" s="121"/>
      <c r="X10" s="114"/>
      <c r="Y10" s="114"/>
      <c r="Z10" s="125"/>
      <c r="AA10" s="119">
        <f t="shared" si="1"/>
        <v>0</v>
      </c>
      <c r="AB10" s="120"/>
      <c r="AC10" s="136"/>
      <c r="AD10" s="119"/>
      <c r="AE10" s="120"/>
      <c r="AF10" s="136"/>
      <c r="AG10" s="141"/>
      <c r="AH10" s="114"/>
      <c r="AI10" s="125"/>
    </row>
    <row r="11" spans="1:35" s="7" customFormat="1" ht="13.5" customHeight="1" x14ac:dyDescent="0.15">
      <c r="B11" s="152"/>
      <c r="C11" s="43" t="s">
        <v>19</v>
      </c>
      <c r="D11" s="47"/>
      <c r="E11" s="53" t="s">
        <v>12</v>
      </c>
      <c r="F11" s="49"/>
      <c r="G11" s="50" t="s">
        <v>17</v>
      </c>
      <c r="H11" s="51"/>
      <c r="I11" s="52" t="s">
        <v>18</v>
      </c>
      <c r="J11" s="53"/>
      <c r="K11" s="50" t="s">
        <v>17</v>
      </c>
      <c r="L11" s="51"/>
      <c r="M11" s="47"/>
      <c r="N11" s="50" t="s">
        <v>17</v>
      </c>
      <c r="O11" s="51"/>
      <c r="P11" s="47"/>
      <c r="Q11" s="50" t="s">
        <v>17</v>
      </c>
      <c r="R11" s="51"/>
      <c r="S11" s="113"/>
      <c r="T11" s="114"/>
      <c r="U11" s="119">
        <f t="shared" si="0"/>
        <v>0</v>
      </c>
      <c r="V11" s="120"/>
      <c r="W11" s="121"/>
      <c r="X11" s="114"/>
      <c r="Y11" s="114"/>
      <c r="Z11" s="125"/>
      <c r="AA11" s="119">
        <f t="shared" si="1"/>
        <v>0</v>
      </c>
      <c r="AB11" s="120"/>
      <c r="AC11" s="136"/>
      <c r="AD11" s="119"/>
      <c r="AE11" s="120"/>
      <c r="AF11" s="136"/>
      <c r="AG11" s="141"/>
      <c r="AH11" s="114"/>
      <c r="AI11" s="125"/>
    </row>
    <row r="12" spans="1:35" s="7" customFormat="1" ht="13.5" customHeight="1" x14ac:dyDescent="0.15">
      <c r="B12" s="152"/>
      <c r="C12" s="43" t="s">
        <v>20</v>
      </c>
      <c r="D12" s="47"/>
      <c r="E12" s="53" t="s">
        <v>12</v>
      </c>
      <c r="F12" s="49"/>
      <c r="G12" s="50" t="s">
        <v>17</v>
      </c>
      <c r="H12" s="51"/>
      <c r="I12" s="52" t="s">
        <v>18</v>
      </c>
      <c r="J12" s="53"/>
      <c r="K12" s="50" t="s">
        <v>17</v>
      </c>
      <c r="L12" s="51"/>
      <c r="M12" s="47"/>
      <c r="N12" s="50" t="s">
        <v>17</v>
      </c>
      <c r="O12" s="51"/>
      <c r="P12" s="47"/>
      <c r="Q12" s="50" t="s">
        <v>17</v>
      </c>
      <c r="R12" s="51"/>
      <c r="S12" s="113"/>
      <c r="T12" s="114"/>
      <c r="U12" s="119">
        <f t="shared" si="0"/>
        <v>0</v>
      </c>
      <c r="V12" s="120"/>
      <c r="W12" s="121"/>
      <c r="X12" s="114"/>
      <c r="Y12" s="114"/>
      <c r="Z12" s="125"/>
      <c r="AA12" s="119">
        <f t="shared" si="1"/>
        <v>0</v>
      </c>
      <c r="AB12" s="120"/>
      <c r="AC12" s="136"/>
      <c r="AD12" s="119"/>
      <c r="AE12" s="120"/>
      <c r="AF12" s="136"/>
      <c r="AG12" s="141"/>
      <c r="AH12" s="114"/>
      <c r="AI12" s="125"/>
    </row>
    <row r="13" spans="1:35" s="7" customFormat="1" ht="13.5" customHeight="1" x14ac:dyDescent="0.15">
      <c r="B13" s="152"/>
      <c r="C13" s="43" t="s">
        <v>21</v>
      </c>
      <c r="D13" s="47"/>
      <c r="E13" s="53" t="s">
        <v>12</v>
      </c>
      <c r="F13" s="49"/>
      <c r="G13" s="50" t="s">
        <v>17</v>
      </c>
      <c r="H13" s="51"/>
      <c r="I13" s="52" t="s">
        <v>18</v>
      </c>
      <c r="J13" s="53"/>
      <c r="K13" s="50" t="s">
        <v>17</v>
      </c>
      <c r="L13" s="51"/>
      <c r="M13" s="47"/>
      <c r="N13" s="50" t="s">
        <v>17</v>
      </c>
      <c r="O13" s="51"/>
      <c r="P13" s="47"/>
      <c r="Q13" s="50" t="s">
        <v>17</v>
      </c>
      <c r="R13" s="51"/>
      <c r="S13" s="113"/>
      <c r="T13" s="114"/>
      <c r="U13" s="119">
        <f t="shared" si="0"/>
        <v>0</v>
      </c>
      <c r="V13" s="120"/>
      <c r="W13" s="121"/>
      <c r="X13" s="114"/>
      <c r="Y13" s="114"/>
      <c r="Z13" s="125"/>
      <c r="AA13" s="119">
        <f t="shared" si="1"/>
        <v>0</v>
      </c>
      <c r="AB13" s="120"/>
      <c r="AC13" s="136"/>
      <c r="AD13" s="119"/>
      <c r="AE13" s="120"/>
      <c r="AF13" s="136"/>
      <c r="AG13" s="141"/>
      <c r="AH13" s="114"/>
      <c r="AI13" s="125"/>
    </row>
    <row r="14" spans="1:35" s="7" customFormat="1" ht="13.5" customHeight="1" x14ac:dyDescent="0.15">
      <c r="B14" s="152"/>
      <c r="C14" s="43" t="s">
        <v>22</v>
      </c>
      <c r="D14" s="47"/>
      <c r="E14" s="53" t="s">
        <v>12</v>
      </c>
      <c r="F14" s="47"/>
      <c r="G14" s="50" t="s">
        <v>17</v>
      </c>
      <c r="H14" s="56"/>
      <c r="I14" s="52" t="s">
        <v>18</v>
      </c>
      <c r="J14" s="53"/>
      <c r="K14" s="50" t="s">
        <v>17</v>
      </c>
      <c r="L14" s="51"/>
      <c r="M14" s="47"/>
      <c r="N14" s="50" t="s">
        <v>17</v>
      </c>
      <c r="O14" s="51"/>
      <c r="P14" s="47"/>
      <c r="Q14" s="50" t="s">
        <v>17</v>
      </c>
      <c r="R14" s="51"/>
      <c r="S14" s="113"/>
      <c r="T14" s="114"/>
      <c r="U14" s="119">
        <f t="shared" si="0"/>
        <v>0</v>
      </c>
      <c r="V14" s="120"/>
      <c r="W14" s="121"/>
      <c r="X14" s="114"/>
      <c r="Y14" s="114"/>
      <c r="Z14" s="125"/>
      <c r="AA14" s="119">
        <f t="shared" si="1"/>
        <v>0</v>
      </c>
      <c r="AB14" s="120"/>
      <c r="AC14" s="136"/>
      <c r="AD14" s="119"/>
      <c r="AE14" s="120"/>
      <c r="AF14" s="136"/>
      <c r="AG14" s="141"/>
      <c r="AH14" s="114"/>
      <c r="AI14" s="125"/>
    </row>
    <row r="15" spans="1:35" s="7" customFormat="1" ht="13.5" customHeight="1" x14ac:dyDescent="0.15">
      <c r="B15" s="152"/>
      <c r="C15" s="67" t="s">
        <v>23</v>
      </c>
      <c r="D15" s="58">
        <f>'複数契約の集計表（増設前１年間）'!D83</f>
        <v>0</v>
      </c>
      <c r="E15" s="59" t="s">
        <v>9</v>
      </c>
      <c r="F15" s="58">
        <f>'複数契約の集計表（増設前１年間）'!F83</f>
        <v>0</v>
      </c>
      <c r="G15" s="60" t="s">
        <v>10</v>
      </c>
      <c r="H15" s="61">
        <f>'複数契約の集計表（増設前１年間）'!H83</f>
        <v>0</v>
      </c>
      <c r="I15" s="62" t="s">
        <v>11</v>
      </c>
      <c r="J15" s="63">
        <f>'複数契約の集計表（増設前１年間）'!J83</f>
        <v>0</v>
      </c>
      <c r="K15" s="60" t="s">
        <v>10</v>
      </c>
      <c r="L15" s="64">
        <f>'複数契約の集計表（増設前１年間）'!L83</f>
        <v>0</v>
      </c>
      <c r="M15" s="58"/>
      <c r="N15" s="60" t="s">
        <v>10</v>
      </c>
      <c r="O15" s="64"/>
      <c r="P15" s="65"/>
      <c r="Q15" s="60" t="s">
        <v>10</v>
      </c>
      <c r="R15" s="61"/>
      <c r="S15" s="113"/>
      <c r="T15" s="114"/>
      <c r="U15" s="119">
        <f t="shared" si="0"/>
        <v>0</v>
      </c>
      <c r="V15" s="120"/>
      <c r="W15" s="121"/>
      <c r="X15" s="114"/>
      <c r="Y15" s="114"/>
      <c r="Z15" s="125"/>
      <c r="AA15" s="119">
        <f t="shared" si="1"/>
        <v>0</v>
      </c>
      <c r="AB15" s="120"/>
      <c r="AC15" s="136"/>
      <c r="AD15" s="119"/>
      <c r="AE15" s="120"/>
      <c r="AF15" s="136"/>
      <c r="AG15" s="141"/>
      <c r="AH15" s="114"/>
      <c r="AI15" s="125"/>
    </row>
    <row r="16" spans="1:35" s="7" customFormat="1" ht="13.5" customHeight="1" x14ac:dyDescent="0.15">
      <c r="B16" s="152"/>
      <c r="C16" s="67" t="s">
        <v>24</v>
      </c>
      <c r="D16" s="58">
        <f>'複数契約の集計表（増設前１年間）'!D84</f>
        <v>0</v>
      </c>
      <c r="E16" s="63" t="s">
        <v>9</v>
      </c>
      <c r="F16" s="58">
        <f>'複数契約の集計表（増設前１年間）'!F84</f>
        <v>0</v>
      </c>
      <c r="G16" s="60" t="s">
        <v>10</v>
      </c>
      <c r="H16" s="61">
        <f>'複数契約の集計表（増設前１年間）'!H84</f>
        <v>0</v>
      </c>
      <c r="I16" s="62" t="s">
        <v>11</v>
      </c>
      <c r="J16" s="63">
        <f>'複数契約の集計表（増設前１年間）'!J84</f>
        <v>0</v>
      </c>
      <c r="K16" s="60" t="s">
        <v>10</v>
      </c>
      <c r="L16" s="64">
        <f>'複数契約の集計表（増設前１年間）'!L84</f>
        <v>0</v>
      </c>
      <c r="M16" s="58"/>
      <c r="N16" s="60" t="s">
        <v>10</v>
      </c>
      <c r="O16" s="64"/>
      <c r="P16" s="65"/>
      <c r="Q16" s="60" t="s">
        <v>10</v>
      </c>
      <c r="R16" s="61"/>
      <c r="S16" s="113"/>
      <c r="T16" s="114"/>
      <c r="U16" s="119">
        <f t="shared" si="0"/>
        <v>0</v>
      </c>
      <c r="V16" s="120"/>
      <c r="W16" s="121"/>
      <c r="X16" s="114"/>
      <c r="Y16" s="114"/>
      <c r="Z16" s="125"/>
      <c r="AA16" s="119">
        <f t="shared" si="1"/>
        <v>0</v>
      </c>
      <c r="AB16" s="120"/>
      <c r="AC16" s="136"/>
      <c r="AD16" s="119"/>
      <c r="AE16" s="120"/>
      <c r="AF16" s="136"/>
      <c r="AG16" s="141"/>
      <c r="AH16" s="114"/>
      <c r="AI16" s="125"/>
    </row>
    <row r="17" spans="2:35" s="7" customFormat="1" ht="13.5" customHeight="1" x14ac:dyDescent="0.15">
      <c r="B17" s="152"/>
      <c r="C17" s="67" t="s">
        <v>25</v>
      </c>
      <c r="D17" s="58">
        <f>'複数契約の集計表（増設前１年間）'!D85</f>
        <v>0</v>
      </c>
      <c r="E17" s="63" t="s">
        <v>9</v>
      </c>
      <c r="F17" s="58">
        <f>'複数契約の集計表（増設前１年間）'!F85</f>
        <v>0</v>
      </c>
      <c r="G17" s="60" t="s">
        <v>10</v>
      </c>
      <c r="H17" s="61">
        <f>'複数契約の集計表（増設前１年間）'!H85</f>
        <v>0</v>
      </c>
      <c r="I17" s="62" t="s">
        <v>11</v>
      </c>
      <c r="J17" s="63">
        <f>'複数契約の集計表（増設前１年間）'!J85</f>
        <v>0</v>
      </c>
      <c r="K17" s="60" t="s">
        <v>10</v>
      </c>
      <c r="L17" s="64">
        <f>'複数契約の集計表（増設前１年間）'!L85</f>
        <v>0</v>
      </c>
      <c r="M17" s="58"/>
      <c r="N17" s="60" t="s">
        <v>10</v>
      </c>
      <c r="O17" s="64"/>
      <c r="P17" s="65"/>
      <c r="Q17" s="60" t="s">
        <v>10</v>
      </c>
      <c r="R17" s="61"/>
      <c r="S17" s="113"/>
      <c r="T17" s="114"/>
      <c r="U17" s="119">
        <f t="shared" si="0"/>
        <v>0</v>
      </c>
      <c r="V17" s="120"/>
      <c r="W17" s="121"/>
      <c r="X17" s="114"/>
      <c r="Y17" s="114"/>
      <c r="Z17" s="125"/>
      <c r="AA17" s="119">
        <f t="shared" si="1"/>
        <v>0</v>
      </c>
      <c r="AB17" s="120"/>
      <c r="AC17" s="136"/>
      <c r="AD17" s="119"/>
      <c r="AE17" s="120"/>
      <c r="AF17" s="136"/>
      <c r="AG17" s="141"/>
      <c r="AH17" s="114"/>
      <c r="AI17" s="125"/>
    </row>
    <row r="18" spans="2:35" s="7" customFormat="1" ht="13.5" customHeight="1" x14ac:dyDescent="0.15">
      <c r="B18" s="152"/>
      <c r="C18" s="67" t="s">
        <v>26</v>
      </c>
      <c r="D18" s="58">
        <f>'複数契約の集計表（増設前１年間）'!D86</f>
        <v>0</v>
      </c>
      <c r="E18" s="63" t="s">
        <v>9</v>
      </c>
      <c r="F18" s="58">
        <f>'複数契約の集計表（増設前１年間）'!F86</f>
        <v>0</v>
      </c>
      <c r="G18" s="60" t="s">
        <v>10</v>
      </c>
      <c r="H18" s="61">
        <f>'複数契約の集計表（増設前１年間）'!H86</f>
        <v>0</v>
      </c>
      <c r="I18" s="62" t="s">
        <v>11</v>
      </c>
      <c r="J18" s="63">
        <f>'複数契約の集計表（増設前１年間）'!J86</f>
        <v>0</v>
      </c>
      <c r="K18" s="60" t="s">
        <v>10</v>
      </c>
      <c r="L18" s="64">
        <f>'複数契約の集計表（増設前１年間）'!L86</f>
        <v>0</v>
      </c>
      <c r="M18" s="58"/>
      <c r="N18" s="60" t="s">
        <v>10</v>
      </c>
      <c r="O18" s="64"/>
      <c r="P18" s="65"/>
      <c r="Q18" s="60" t="s">
        <v>10</v>
      </c>
      <c r="R18" s="61"/>
      <c r="S18" s="113"/>
      <c r="T18" s="114"/>
      <c r="U18" s="119">
        <f t="shared" si="0"/>
        <v>0</v>
      </c>
      <c r="V18" s="120"/>
      <c r="W18" s="121"/>
      <c r="X18" s="114"/>
      <c r="Y18" s="114"/>
      <c r="Z18" s="125"/>
      <c r="AA18" s="119">
        <f t="shared" si="1"/>
        <v>0</v>
      </c>
      <c r="AB18" s="120"/>
      <c r="AC18" s="136"/>
      <c r="AD18" s="119"/>
      <c r="AE18" s="120"/>
      <c r="AF18" s="136"/>
      <c r="AG18" s="141"/>
      <c r="AH18" s="114"/>
      <c r="AI18" s="125"/>
    </row>
    <row r="19" spans="2:35" s="7" customFormat="1" ht="13.5" customHeight="1" x14ac:dyDescent="0.15">
      <c r="B19" s="153"/>
      <c r="C19" s="67" t="s">
        <v>27</v>
      </c>
      <c r="D19" s="58"/>
      <c r="E19" s="63" t="s">
        <v>9</v>
      </c>
      <c r="F19" s="58"/>
      <c r="G19" s="60" t="s">
        <v>10</v>
      </c>
      <c r="H19" s="61"/>
      <c r="I19" s="62" t="s">
        <v>11</v>
      </c>
      <c r="J19" s="63"/>
      <c r="K19" s="60" t="s">
        <v>10</v>
      </c>
      <c r="L19" s="64"/>
      <c r="M19" s="58"/>
      <c r="N19" s="60" t="s">
        <v>10</v>
      </c>
      <c r="O19" s="64"/>
      <c r="P19" s="65"/>
      <c r="Q19" s="60" t="s">
        <v>10</v>
      </c>
      <c r="R19" s="61"/>
      <c r="S19" s="117"/>
      <c r="T19" s="118"/>
      <c r="U19" s="122">
        <f t="shared" si="0"/>
        <v>0</v>
      </c>
      <c r="V19" s="123"/>
      <c r="W19" s="124"/>
      <c r="X19" s="118"/>
      <c r="Y19" s="118"/>
      <c r="Z19" s="138"/>
      <c r="AA19" s="122">
        <f t="shared" si="1"/>
        <v>0</v>
      </c>
      <c r="AB19" s="123"/>
      <c r="AC19" s="143"/>
      <c r="AD19" s="122"/>
      <c r="AE19" s="123"/>
      <c r="AF19" s="143"/>
      <c r="AG19" s="142"/>
      <c r="AH19" s="118"/>
      <c r="AI19" s="138"/>
    </row>
    <row r="20" spans="2:35" s="7" customFormat="1" ht="13.5" customHeight="1" thickBot="1" x14ac:dyDescent="0.2">
      <c r="B20" s="159" t="s">
        <v>13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15">
        <f>SUM(S8:T19)</f>
        <v>0</v>
      </c>
      <c r="T20" s="116"/>
      <c r="U20" s="126">
        <f>SUM(U8:W19)</f>
        <v>0</v>
      </c>
      <c r="V20" s="126"/>
      <c r="W20" s="127"/>
      <c r="X20" s="136">
        <f>SUM(X8:Z19)</f>
        <v>0</v>
      </c>
      <c r="Y20" s="137"/>
      <c r="Z20" s="137"/>
      <c r="AA20" s="137">
        <f>SUM(AA8:AC19)</f>
        <v>0</v>
      </c>
      <c r="AB20" s="137"/>
      <c r="AC20" s="137"/>
      <c r="AD20" s="137">
        <f>SUM(AD8:AF19)</f>
        <v>0</v>
      </c>
      <c r="AE20" s="137"/>
      <c r="AF20" s="137"/>
      <c r="AG20" s="137">
        <f>SUM(AG8:AI19)</f>
        <v>0</v>
      </c>
      <c r="AH20" s="137"/>
      <c r="AI20" s="137"/>
    </row>
    <row r="21" spans="2:35" ht="22.5" customHeight="1" x14ac:dyDescent="0.15"/>
    <row r="22" spans="2:35" s="5" customFormat="1" ht="15" customHeight="1" thickBot="1" x14ac:dyDescent="0.2">
      <c r="B22" s="74" t="s">
        <v>36</v>
      </c>
      <c r="C22" s="74"/>
      <c r="D22" s="88" t="s">
        <v>52</v>
      </c>
      <c r="E22" s="89"/>
      <c r="F22" s="90"/>
      <c r="G22" s="91"/>
      <c r="H22" s="91"/>
      <c r="I22" s="91"/>
      <c r="J22" s="91"/>
      <c r="K22" s="91"/>
      <c r="L22" s="91"/>
      <c r="M22" s="92"/>
      <c r="U22" s="57" t="s">
        <v>54</v>
      </c>
      <c r="Y22" s="12"/>
    </row>
    <row r="23" spans="2:35" s="13" customFormat="1" ht="15" customHeight="1" x14ac:dyDescent="0.15">
      <c r="C23" s="14"/>
      <c r="D23" s="78" t="s">
        <v>2</v>
      </c>
      <c r="E23" s="79"/>
      <c r="F23" s="78" t="s">
        <v>3</v>
      </c>
      <c r="G23" s="82"/>
      <c r="H23" s="82"/>
      <c r="I23" s="82"/>
      <c r="J23" s="82"/>
      <c r="K23" s="82"/>
      <c r="L23" s="79"/>
      <c r="M23" s="93" t="s">
        <v>33</v>
      </c>
      <c r="N23" s="97"/>
      <c r="O23" s="94"/>
      <c r="P23" s="84" t="s">
        <v>4</v>
      </c>
      <c r="Q23" s="85"/>
      <c r="R23" s="85"/>
      <c r="S23" s="108" t="s">
        <v>5</v>
      </c>
      <c r="T23" s="109"/>
      <c r="U23" s="110" t="s">
        <v>45</v>
      </c>
      <c r="V23" s="111"/>
      <c r="W23" s="112"/>
      <c r="X23" s="106" t="s">
        <v>49</v>
      </c>
      <c r="Y23" s="106"/>
      <c r="Z23" s="107"/>
      <c r="AA23" s="139" t="s">
        <v>46</v>
      </c>
      <c r="AB23" s="106"/>
      <c r="AC23" s="107"/>
      <c r="AD23" s="139" t="s">
        <v>50</v>
      </c>
      <c r="AE23" s="106"/>
      <c r="AF23" s="107"/>
      <c r="AG23" s="139" t="s">
        <v>51</v>
      </c>
      <c r="AH23" s="106"/>
      <c r="AI23" s="107"/>
    </row>
    <row r="24" spans="2:35" s="10" customFormat="1" ht="22.5" customHeight="1" x14ac:dyDescent="0.15">
      <c r="B24" s="15" t="s">
        <v>14</v>
      </c>
      <c r="C24" s="16"/>
      <c r="D24" s="80"/>
      <c r="E24" s="81"/>
      <c r="F24" s="80"/>
      <c r="G24" s="83"/>
      <c r="H24" s="83"/>
      <c r="I24" s="83"/>
      <c r="J24" s="83"/>
      <c r="K24" s="83"/>
      <c r="L24" s="81"/>
      <c r="M24" s="95"/>
      <c r="N24" s="98"/>
      <c r="O24" s="96"/>
      <c r="P24" s="86"/>
      <c r="Q24" s="87"/>
      <c r="R24" s="87"/>
      <c r="S24" s="131" t="s">
        <v>47</v>
      </c>
      <c r="T24" s="87"/>
      <c r="U24" s="132" t="s">
        <v>6</v>
      </c>
      <c r="V24" s="133"/>
      <c r="W24" s="134"/>
      <c r="X24" s="135" t="s">
        <v>48</v>
      </c>
      <c r="Y24" s="135"/>
      <c r="Z24" s="66" t="s">
        <v>29</v>
      </c>
      <c r="AA24" s="132" t="s">
        <v>6</v>
      </c>
      <c r="AB24" s="133"/>
      <c r="AC24" s="140"/>
      <c r="AD24" s="132" t="s">
        <v>6</v>
      </c>
      <c r="AE24" s="133"/>
      <c r="AF24" s="140"/>
      <c r="AG24" s="132" t="s">
        <v>6</v>
      </c>
      <c r="AH24" s="133"/>
      <c r="AI24" s="140"/>
    </row>
    <row r="25" spans="2:35" s="7" customFormat="1" ht="13.5" customHeight="1" x14ac:dyDescent="0.15">
      <c r="B25" s="151" t="s">
        <v>35</v>
      </c>
      <c r="C25" s="43" t="s">
        <v>8</v>
      </c>
      <c r="D25" s="47"/>
      <c r="E25" s="48" t="s">
        <v>9</v>
      </c>
      <c r="F25" s="49"/>
      <c r="G25" s="50" t="s">
        <v>10</v>
      </c>
      <c r="H25" s="51"/>
      <c r="I25" s="52" t="s">
        <v>11</v>
      </c>
      <c r="J25" s="53"/>
      <c r="K25" s="50" t="s">
        <v>10</v>
      </c>
      <c r="L25" s="54"/>
      <c r="M25" s="47"/>
      <c r="N25" s="55" t="s">
        <v>10</v>
      </c>
      <c r="O25" s="54"/>
      <c r="P25" s="47"/>
      <c r="Q25" s="50" t="s">
        <v>10</v>
      </c>
      <c r="R25" s="51"/>
      <c r="S25" s="113"/>
      <c r="T25" s="114"/>
      <c r="U25" s="119">
        <f t="shared" ref="U25:U36" si="2">AA25-X25</f>
        <v>0</v>
      </c>
      <c r="V25" s="120"/>
      <c r="W25" s="121"/>
      <c r="X25" s="114"/>
      <c r="Y25" s="114"/>
      <c r="Z25" s="125"/>
      <c r="AA25" s="119">
        <f>AG25-AD25</f>
        <v>0</v>
      </c>
      <c r="AB25" s="120"/>
      <c r="AC25" s="136"/>
      <c r="AD25" s="119"/>
      <c r="AE25" s="120"/>
      <c r="AF25" s="136"/>
      <c r="AG25" s="141"/>
      <c r="AH25" s="114"/>
      <c r="AI25" s="125"/>
    </row>
    <row r="26" spans="2:35" s="7" customFormat="1" ht="13.5" customHeight="1" x14ac:dyDescent="0.15">
      <c r="B26" s="152"/>
      <c r="C26" s="43" t="s">
        <v>15</v>
      </c>
      <c r="D26" s="47"/>
      <c r="E26" s="53" t="s">
        <v>12</v>
      </c>
      <c r="F26" s="49"/>
      <c r="G26" s="50" t="s">
        <v>10</v>
      </c>
      <c r="H26" s="51"/>
      <c r="I26" s="52" t="s">
        <v>11</v>
      </c>
      <c r="J26" s="53"/>
      <c r="K26" s="50" t="s">
        <v>10</v>
      </c>
      <c r="L26" s="51"/>
      <c r="M26" s="47"/>
      <c r="N26" s="50" t="s">
        <v>10</v>
      </c>
      <c r="O26" s="51"/>
      <c r="P26" s="47"/>
      <c r="Q26" s="50" t="s">
        <v>10</v>
      </c>
      <c r="R26" s="51"/>
      <c r="S26" s="113"/>
      <c r="T26" s="114"/>
      <c r="U26" s="119">
        <f t="shared" si="2"/>
        <v>0</v>
      </c>
      <c r="V26" s="120"/>
      <c r="W26" s="121"/>
      <c r="X26" s="114"/>
      <c r="Y26" s="114"/>
      <c r="Z26" s="125"/>
      <c r="AA26" s="119">
        <f t="shared" ref="AA26:AA36" si="3">AG26-AD26</f>
        <v>0</v>
      </c>
      <c r="AB26" s="120"/>
      <c r="AC26" s="136"/>
      <c r="AD26" s="119"/>
      <c r="AE26" s="120"/>
      <c r="AF26" s="136"/>
      <c r="AG26" s="141"/>
      <c r="AH26" s="114"/>
      <c r="AI26" s="125"/>
    </row>
    <row r="27" spans="2:35" s="7" customFormat="1" ht="13.5" customHeight="1" x14ac:dyDescent="0.15">
      <c r="B27" s="152"/>
      <c r="C27" s="43" t="s">
        <v>16</v>
      </c>
      <c r="D27" s="47"/>
      <c r="E27" s="53" t="s">
        <v>12</v>
      </c>
      <c r="F27" s="49"/>
      <c r="G27" s="50" t="s">
        <v>17</v>
      </c>
      <c r="H27" s="51"/>
      <c r="I27" s="52" t="s">
        <v>18</v>
      </c>
      <c r="J27" s="53"/>
      <c r="K27" s="50" t="s">
        <v>17</v>
      </c>
      <c r="L27" s="51"/>
      <c r="M27" s="47"/>
      <c r="N27" s="50" t="s">
        <v>17</v>
      </c>
      <c r="O27" s="51"/>
      <c r="P27" s="47"/>
      <c r="Q27" s="50" t="s">
        <v>17</v>
      </c>
      <c r="R27" s="51"/>
      <c r="S27" s="113"/>
      <c r="T27" s="114"/>
      <c r="U27" s="119">
        <f t="shared" si="2"/>
        <v>0</v>
      </c>
      <c r="V27" s="120"/>
      <c r="W27" s="121"/>
      <c r="X27" s="114"/>
      <c r="Y27" s="114"/>
      <c r="Z27" s="125"/>
      <c r="AA27" s="119">
        <f t="shared" si="3"/>
        <v>0</v>
      </c>
      <c r="AB27" s="120"/>
      <c r="AC27" s="136"/>
      <c r="AD27" s="119"/>
      <c r="AE27" s="120"/>
      <c r="AF27" s="136"/>
      <c r="AG27" s="141"/>
      <c r="AH27" s="114"/>
      <c r="AI27" s="125"/>
    </row>
    <row r="28" spans="2:35" s="7" customFormat="1" ht="13.5" customHeight="1" x14ac:dyDescent="0.15">
      <c r="B28" s="152"/>
      <c r="C28" s="43" t="s">
        <v>19</v>
      </c>
      <c r="D28" s="47"/>
      <c r="E28" s="53" t="s">
        <v>12</v>
      </c>
      <c r="F28" s="49"/>
      <c r="G28" s="50" t="s">
        <v>17</v>
      </c>
      <c r="H28" s="51"/>
      <c r="I28" s="52" t="s">
        <v>18</v>
      </c>
      <c r="J28" s="53"/>
      <c r="K28" s="50" t="s">
        <v>17</v>
      </c>
      <c r="L28" s="51"/>
      <c r="M28" s="47"/>
      <c r="N28" s="50" t="s">
        <v>17</v>
      </c>
      <c r="O28" s="51"/>
      <c r="P28" s="47"/>
      <c r="Q28" s="50" t="s">
        <v>17</v>
      </c>
      <c r="R28" s="51"/>
      <c r="S28" s="113"/>
      <c r="T28" s="114"/>
      <c r="U28" s="119">
        <f t="shared" si="2"/>
        <v>0</v>
      </c>
      <c r="V28" s="120"/>
      <c r="W28" s="121"/>
      <c r="X28" s="114"/>
      <c r="Y28" s="114"/>
      <c r="Z28" s="125"/>
      <c r="AA28" s="119">
        <f t="shared" si="3"/>
        <v>0</v>
      </c>
      <c r="AB28" s="120"/>
      <c r="AC28" s="136"/>
      <c r="AD28" s="119"/>
      <c r="AE28" s="120"/>
      <c r="AF28" s="136"/>
      <c r="AG28" s="141"/>
      <c r="AH28" s="114"/>
      <c r="AI28" s="125"/>
    </row>
    <row r="29" spans="2:35" s="7" customFormat="1" ht="13.5" customHeight="1" x14ac:dyDescent="0.15">
      <c r="B29" s="152"/>
      <c r="C29" s="43" t="s">
        <v>20</v>
      </c>
      <c r="D29" s="47"/>
      <c r="E29" s="53" t="s">
        <v>12</v>
      </c>
      <c r="F29" s="49"/>
      <c r="G29" s="50" t="s">
        <v>17</v>
      </c>
      <c r="H29" s="51"/>
      <c r="I29" s="52" t="s">
        <v>18</v>
      </c>
      <c r="J29" s="53"/>
      <c r="K29" s="50" t="s">
        <v>17</v>
      </c>
      <c r="L29" s="51"/>
      <c r="M29" s="47"/>
      <c r="N29" s="50" t="s">
        <v>17</v>
      </c>
      <c r="O29" s="51"/>
      <c r="P29" s="47"/>
      <c r="Q29" s="50" t="s">
        <v>17</v>
      </c>
      <c r="R29" s="51"/>
      <c r="S29" s="113"/>
      <c r="T29" s="114"/>
      <c r="U29" s="119">
        <f t="shared" si="2"/>
        <v>0</v>
      </c>
      <c r="V29" s="120"/>
      <c r="W29" s="121"/>
      <c r="X29" s="114"/>
      <c r="Y29" s="114"/>
      <c r="Z29" s="125"/>
      <c r="AA29" s="119">
        <f t="shared" si="3"/>
        <v>0</v>
      </c>
      <c r="AB29" s="120"/>
      <c r="AC29" s="136"/>
      <c r="AD29" s="119"/>
      <c r="AE29" s="120"/>
      <c r="AF29" s="136"/>
      <c r="AG29" s="141"/>
      <c r="AH29" s="114"/>
      <c r="AI29" s="125"/>
    </row>
    <row r="30" spans="2:35" s="7" customFormat="1" ht="13.5" customHeight="1" x14ac:dyDescent="0.15">
      <c r="B30" s="152"/>
      <c r="C30" s="43" t="s">
        <v>21</v>
      </c>
      <c r="D30" s="47"/>
      <c r="E30" s="53" t="s">
        <v>12</v>
      </c>
      <c r="F30" s="49"/>
      <c r="G30" s="50" t="s">
        <v>17</v>
      </c>
      <c r="H30" s="51"/>
      <c r="I30" s="52" t="s">
        <v>18</v>
      </c>
      <c r="J30" s="53"/>
      <c r="K30" s="50" t="s">
        <v>17</v>
      </c>
      <c r="L30" s="51"/>
      <c r="M30" s="47"/>
      <c r="N30" s="50" t="s">
        <v>17</v>
      </c>
      <c r="O30" s="51"/>
      <c r="P30" s="47"/>
      <c r="Q30" s="50" t="s">
        <v>17</v>
      </c>
      <c r="R30" s="51"/>
      <c r="S30" s="113"/>
      <c r="T30" s="114"/>
      <c r="U30" s="119">
        <f t="shared" si="2"/>
        <v>0</v>
      </c>
      <c r="V30" s="120"/>
      <c r="W30" s="121"/>
      <c r="X30" s="114"/>
      <c r="Y30" s="114"/>
      <c r="Z30" s="125"/>
      <c r="AA30" s="119">
        <f t="shared" si="3"/>
        <v>0</v>
      </c>
      <c r="AB30" s="120"/>
      <c r="AC30" s="136"/>
      <c r="AD30" s="119"/>
      <c r="AE30" s="120"/>
      <c r="AF30" s="136"/>
      <c r="AG30" s="141"/>
      <c r="AH30" s="114"/>
      <c r="AI30" s="125"/>
    </row>
    <row r="31" spans="2:35" s="7" customFormat="1" ht="13.5" customHeight="1" x14ac:dyDescent="0.15">
      <c r="B31" s="152"/>
      <c r="C31" s="43" t="s">
        <v>22</v>
      </c>
      <c r="D31" s="47"/>
      <c r="E31" s="53" t="s">
        <v>12</v>
      </c>
      <c r="F31" s="47"/>
      <c r="G31" s="50" t="s">
        <v>17</v>
      </c>
      <c r="H31" s="56"/>
      <c r="I31" s="52" t="s">
        <v>18</v>
      </c>
      <c r="J31" s="53"/>
      <c r="K31" s="50" t="s">
        <v>17</v>
      </c>
      <c r="L31" s="51"/>
      <c r="M31" s="47"/>
      <c r="N31" s="50" t="s">
        <v>17</v>
      </c>
      <c r="O31" s="51"/>
      <c r="P31" s="47"/>
      <c r="Q31" s="50" t="s">
        <v>17</v>
      </c>
      <c r="R31" s="51"/>
      <c r="S31" s="113"/>
      <c r="T31" s="114"/>
      <c r="U31" s="119">
        <f t="shared" si="2"/>
        <v>0</v>
      </c>
      <c r="V31" s="120"/>
      <c r="W31" s="121"/>
      <c r="X31" s="114"/>
      <c r="Y31" s="114"/>
      <c r="Z31" s="125"/>
      <c r="AA31" s="119">
        <f t="shared" si="3"/>
        <v>0</v>
      </c>
      <c r="AB31" s="120"/>
      <c r="AC31" s="136"/>
      <c r="AD31" s="119"/>
      <c r="AE31" s="120"/>
      <c r="AF31" s="136"/>
      <c r="AG31" s="141"/>
      <c r="AH31" s="114"/>
      <c r="AI31" s="125"/>
    </row>
    <row r="32" spans="2:35" s="7" customFormat="1" ht="13.5" customHeight="1" x14ac:dyDescent="0.15">
      <c r="B32" s="152"/>
      <c r="C32" s="67" t="s">
        <v>23</v>
      </c>
      <c r="D32" s="58"/>
      <c r="E32" s="59" t="s">
        <v>9</v>
      </c>
      <c r="F32" s="58"/>
      <c r="G32" s="60" t="s">
        <v>10</v>
      </c>
      <c r="H32" s="61"/>
      <c r="I32" s="62" t="s">
        <v>11</v>
      </c>
      <c r="J32" s="63"/>
      <c r="K32" s="60" t="s">
        <v>10</v>
      </c>
      <c r="L32" s="64"/>
      <c r="M32" s="58"/>
      <c r="N32" s="60" t="s">
        <v>10</v>
      </c>
      <c r="O32" s="64"/>
      <c r="P32" s="65"/>
      <c r="Q32" s="60" t="s">
        <v>10</v>
      </c>
      <c r="R32" s="61"/>
      <c r="S32" s="113"/>
      <c r="T32" s="114"/>
      <c r="U32" s="119">
        <f t="shared" si="2"/>
        <v>0</v>
      </c>
      <c r="V32" s="120"/>
      <c r="W32" s="121"/>
      <c r="X32" s="114"/>
      <c r="Y32" s="114"/>
      <c r="Z32" s="125"/>
      <c r="AA32" s="119">
        <f t="shared" si="3"/>
        <v>0</v>
      </c>
      <c r="AB32" s="120"/>
      <c r="AC32" s="136"/>
      <c r="AD32" s="119"/>
      <c r="AE32" s="120"/>
      <c r="AF32" s="136"/>
      <c r="AG32" s="141"/>
      <c r="AH32" s="114"/>
      <c r="AI32" s="125"/>
    </row>
    <row r="33" spans="2:35" s="7" customFormat="1" ht="13.5" customHeight="1" x14ac:dyDescent="0.15">
      <c r="B33" s="152"/>
      <c r="C33" s="67" t="s">
        <v>24</v>
      </c>
      <c r="D33" s="58"/>
      <c r="E33" s="63" t="s">
        <v>9</v>
      </c>
      <c r="F33" s="58"/>
      <c r="G33" s="60" t="s">
        <v>10</v>
      </c>
      <c r="H33" s="61"/>
      <c r="I33" s="62" t="s">
        <v>11</v>
      </c>
      <c r="J33" s="63"/>
      <c r="K33" s="60" t="s">
        <v>10</v>
      </c>
      <c r="L33" s="64"/>
      <c r="M33" s="58"/>
      <c r="N33" s="60" t="s">
        <v>10</v>
      </c>
      <c r="O33" s="64"/>
      <c r="P33" s="65"/>
      <c r="Q33" s="60" t="s">
        <v>10</v>
      </c>
      <c r="R33" s="61"/>
      <c r="S33" s="113"/>
      <c r="T33" s="114"/>
      <c r="U33" s="119">
        <f t="shared" si="2"/>
        <v>0</v>
      </c>
      <c r="V33" s="120"/>
      <c r="W33" s="121"/>
      <c r="X33" s="114"/>
      <c r="Y33" s="114"/>
      <c r="Z33" s="125"/>
      <c r="AA33" s="119">
        <f t="shared" si="3"/>
        <v>0</v>
      </c>
      <c r="AB33" s="120"/>
      <c r="AC33" s="136"/>
      <c r="AD33" s="119"/>
      <c r="AE33" s="120"/>
      <c r="AF33" s="136"/>
      <c r="AG33" s="141"/>
      <c r="AH33" s="114"/>
      <c r="AI33" s="125"/>
    </row>
    <row r="34" spans="2:35" s="7" customFormat="1" ht="13.5" customHeight="1" x14ac:dyDescent="0.15">
      <c r="B34" s="152"/>
      <c r="C34" s="67" t="s">
        <v>25</v>
      </c>
      <c r="D34" s="58"/>
      <c r="E34" s="63" t="s">
        <v>9</v>
      </c>
      <c r="F34" s="58"/>
      <c r="G34" s="60" t="s">
        <v>10</v>
      </c>
      <c r="H34" s="61"/>
      <c r="I34" s="62" t="s">
        <v>11</v>
      </c>
      <c r="J34" s="63"/>
      <c r="K34" s="60" t="s">
        <v>10</v>
      </c>
      <c r="L34" s="64"/>
      <c r="M34" s="58"/>
      <c r="N34" s="60" t="s">
        <v>10</v>
      </c>
      <c r="O34" s="64"/>
      <c r="P34" s="65"/>
      <c r="Q34" s="60" t="s">
        <v>10</v>
      </c>
      <c r="R34" s="61"/>
      <c r="S34" s="113"/>
      <c r="T34" s="114"/>
      <c r="U34" s="119">
        <f t="shared" si="2"/>
        <v>0</v>
      </c>
      <c r="V34" s="120"/>
      <c r="W34" s="121"/>
      <c r="X34" s="114"/>
      <c r="Y34" s="114"/>
      <c r="Z34" s="125"/>
      <c r="AA34" s="119">
        <f t="shared" si="3"/>
        <v>0</v>
      </c>
      <c r="AB34" s="120"/>
      <c r="AC34" s="136"/>
      <c r="AD34" s="119"/>
      <c r="AE34" s="120"/>
      <c r="AF34" s="136"/>
      <c r="AG34" s="141"/>
      <c r="AH34" s="114"/>
      <c r="AI34" s="125"/>
    </row>
    <row r="35" spans="2:35" s="7" customFormat="1" ht="13.5" customHeight="1" x14ac:dyDescent="0.15">
      <c r="B35" s="152"/>
      <c r="C35" s="67" t="s">
        <v>26</v>
      </c>
      <c r="D35" s="58"/>
      <c r="E35" s="63" t="s">
        <v>9</v>
      </c>
      <c r="F35" s="58"/>
      <c r="G35" s="60" t="s">
        <v>10</v>
      </c>
      <c r="H35" s="61"/>
      <c r="I35" s="62" t="s">
        <v>11</v>
      </c>
      <c r="J35" s="63"/>
      <c r="K35" s="60" t="s">
        <v>10</v>
      </c>
      <c r="L35" s="64"/>
      <c r="M35" s="58"/>
      <c r="N35" s="60" t="s">
        <v>10</v>
      </c>
      <c r="O35" s="64"/>
      <c r="P35" s="65"/>
      <c r="Q35" s="60" t="s">
        <v>10</v>
      </c>
      <c r="R35" s="61"/>
      <c r="S35" s="113"/>
      <c r="T35" s="114"/>
      <c r="U35" s="119">
        <f t="shared" si="2"/>
        <v>0</v>
      </c>
      <c r="V35" s="120"/>
      <c r="W35" s="121"/>
      <c r="X35" s="114"/>
      <c r="Y35" s="114"/>
      <c r="Z35" s="125"/>
      <c r="AA35" s="119">
        <f t="shared" si="3"/>
        <v>0</v>
      </c>
      <c r="AB35" s="120"/>
      <c r="AC35" s="136"/>
      <c r="AD35" s="119"/>
      <c r="AE35" s="120"/>
      <c r="AF35" s="136"/>
      <c r="AG35" s="141"/>
      <c r="AH35" s="114"/>
      <c r="AI35" s="125"/>
    </row>
    <row r="36" spans="2:35" s="7" customFormat="1" ht="13.5" customHeight="1" x14ac:dyDescent="0.15">
      <c r="B36" s="153"/>
      <c r="C36" s="67" t="s">
        <v>27</v>
      </c>
      <c r="D36" s="58"/>
      <c r="E36" s="63" t="s">
        <v>9</v>
      </c>
      <c r="F36" s="58"/>
      <c r="G36" s="60" t="s">
        <v>10</v>
      </c>
      <c r="H36" s="61"/>
      <c r="I36" s="62" t="s">
        <v>11</v>
      </c>
      <c r="J36" s="63"/>
      <c r="K36" s="60" t="s">
        <v>10</v>
      </c>
      <c r="L36" s="64"/>
      <c r="M36" s="58"/>
      <c r="N36" s="60" t="s">
        <v>10</v>
      </c>
      <c r="O36" s="64"/>
      <c r="P36" s="65"/>
      <c r="Q36" s="60" t="s">
        <v>10</v>
      </c>
      <c r="R36" s="61"/>
      <c r="S36" s="117"/>
      <c r="T36" s="118"/>
      <c r="U36" s="122">
        <f t="shared" si="2"/>
        <v>0</v>
      </c>
      <c r="V36" s="123"/>
      <c r="W36" s="124"/>
      <c r="X36" s="118"/>
      <c r="Y36" s="118"/>
      <c r="Z36" s="138"/>
      <c r="AA36" s="122">
        <f t="shared" si="3"/>
        <v>0</v>
      </c>
      <c r="AB36" s="123"/>
      <c r="AC36" s="143"/>
      <c r="AD36" s="122"/>
      <c r="AE36" s="123"/>
      <c r="AF36" s="143"/>
      <c r="AG36" s="142"/>
      <c r="AH36" s="118"/>
      <c r="AI36" s="138"/>
    </row>
    <row r="37" spans="2:35" s="7" customFormat="1" ht="13.5" customHeight="1" thickBot="1" x14ac:dyDescent="0.2">
      <c r="B37" s="159" t="s">
        <v>13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15">
        <f>SUM(S25:T36)</f>
        <v>0</v>
      </c>
      <c r="T37" s="116"/>
      <c r="U37" s="126">
        <f>SUM(U25:W36)</f>
        <v>0</v>
      </c>
      <c r="V37" s="126"/>
      <c r="W37" s="127"/>
      <c r="X37" s="136">
        <f>SUM(X25:Z36)</f>
        <v>0</v>
      </c>
      <c r="Y37" s="137"/>
      <c r="Z37" s="137"/>
      <c r="AA37" s="137">
        <f>SUM(AA25:AC36)</f>
        <v>0</v>
      </c>
      <c r="AB37" s="137"/>
      <c r="AC37" s="137"/>
      <c r="AD37" s="137">
        <f>SUM(AD25:AF36)</f>
        <v>0</v>
      </c>
      <c r="AE37" s="137"/>
      <c r="AF37" s="137"/>
      <c r="AG37" s="137">
        <f>SUM(AG25:AI36)</f>
        <v>0</v>
      </c>
      <c r="AH37" s="137"/>
      <c r="AI37" s="137"/>
    </row>
    <row r="38" spans="2:35" ht="15" customHeight="1" x14ac:dyDescent="0.15"/>
    <row r="39" spans="2:35" s="7" customFormat="1" ht="22.5" customHeight="1" x14ac:dyDescent="0.15">
      <c r="B39" s="19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20"/>
      <c r="O39" s="20"/>
      <c r="P39" s="20"/>
      <c r="Q39" s="20"/>
      <c r="R39" s="20"/>
      <c r="S39" s="20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2:35" ht="15" customHeight="1" thickBot="1" x14ac:dyDescent="0.2">
      <c r="B40" s="74" t="s">
        <v>38</v>
      </c>
      <c r="C40" s="74"/>
      <c r="D40" s="88" t="s">
        <v>52</v>
      </c>
      <c r="E40" s="89"/>
      <c r="F40" s="90"/>
      <c r="G40" s="91"/>
      <c r="H40" s="91"/>
      <c r="I40" s="91"/>
      <c r="J40" s="91"/>
      <c r="K40" s="91"/>
      <c r="L40" s="91"/>
      <c r="M40" s="92"/>
      <c r="U40" s="57" t="s">
        <v>54</v>
      </c>
      <c r="Y40" s="10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2:35" s="13" customFormat="1" ht="15" customHeight="1" x14ac:dyDescent="0.15">
      <c r="C41" s="14"/>
      <c r="D41" s="78" t="s">
        <v>2</v>
      </c>
      <c r="E41" s="79"/>
      <c r="F41" s="78" t="s">
        <v>3</v>
      </c>
      <c r="G41" s="82"/>
      <c r="H41" s="82"/>
      <c r="I41" s="82"/>
      <c r="J41" s="82"/>
      <c r="K41" s="82"/>
      <c r="L41" s="79"/>
      <c r="M41" s="93" t="s">
        <v>33</v>
      </c>
      <c r="N41" s="97"/>
      <c r="O41" s="94"/>
      <c r="P41" s="84" t="s">
        <v>4</v>
      </c>
      <c r="Q41" s="85"/>
      <c r="R41" s="85"/>
      <c r="S41" s="108" t="s">
        <v>5</v>
      </c>
      <c r="T41" s="109"/>
      <c r="U41" s="110" t="s">
        <v>45</v>
      </c>
      <c r="V41" s="111"/>
      <c r="W41" s="112"/>
      <c r="X41" s="106" t="s">
        <v>49</v>
      </c>
      <c r="Y41" s="106"/>
      <c r="Z41" s="107"/>
      <c r="AA41" s="139" t="s">
        <v>46</v>
      </c>
      <c r="AB41" s="106"/>
      <c r="AC41" s="107"/>
      <c r="AD41" s="139" t="s">
        <v>50</v>
      </c>
      <c r="AE41" s="106"/>
      <c r="AF41" s="107"/>
      <c r="AG41" s="139" t="s">
        <v>51</v>
      </c>
      <c r="AH41" s="106"/>
      <c r="AI41" s="107"/>
    </row>
    <row r="42" spans="2:35" s="10" customFormat="1" ht="22.5" customHeight="1" x14ac:dyDescent="0.15">
      <c r="B42" s="15" t="s">
        <v>14</v>
      </c>
      <c r="C42" s="16"/>
      <c r="D42" s="80"/>
      <c r="E42" s="81"/>
      <c r="F42" s="80"/>
      <c r="G42" s="83"/>
      <c r="H42" s="83"/>
      <c r="I42" s="83"/>
      <c r="J42" s="83"/>
      <c r="K42" s="83"/>
      <c r="L42" s="81"/>
      <c r="M42" s="95"/>
      <c r="N42" s="98"/>
      <c r="O42" s="96"/>
      <c r="P42" s="86"/>
      <c r="Q42" s="87"/>
      <c r="R42" s="87"/>
      <c r="S42" s="131" t="s">
        <v>47</v>
      </c>
      <c r="T42" s="87"/>
      <c r="U42" s="132" t="s">
        <v>6</v>
      </c>
      <c r="V42" s="133"/>
      <c r="W42" s="134"/>
      <c r="X42" s="135" t="s">
        <v>48</v>
      </c>
      <c r="Y42" s="135"/>
      <c r="Z42" s="66" t="s">
        <v>29</v>
      </c>
      <c r="AA42" s="132" t="s">
        <v>6</v>
      </c>
      <c r="AB42" s="133"/>
      <c r="AC42" s="140"/>
      <c r="AD42" s="132" t="s">
        <v>6</v>
      </c>
      <c r="AE42" s="133"/>
      <c r="AF42" s="140"/>
      <c r="AG42" s="132" t="s">
        <v>6</v>
      </c>
      <c r="AH42" s="133"/>
      <c r="AI42" s="140"/>
    </row>
    <row r="43" spans="2:35" s="7" customFormat="1" ht="13.5" customHeight="1" x14ac:dyDescent="0.15">
      <c r="B43" s="151" t="s">
        <v>35</v>
      </c>
      <c r="C43" s="43" t="s">
        <v>8</v>
      </c>
      <c r="D43" s="47"/>
      <c r="E43" s="48" t="s">
        <v>9</v>
      </c>
      <c r="F43" s="49"/>
      <c r="G43" s="50" t="s">
        <v>10</v>
      </c>
      <c r="H43" s="51"/>
      <c r="I43" s="52" t="s">
        <v>11</v>
      </c>
      <c r="J43" s="53"/>
      <c r="K43" s="50" t="s">
        <v>10</v>
      </c>
      <c r="L43" s="54"/>
      <c r="M43" s="47"/>
      <c r="N43" s="55" t="s">
        <v>10</v>
      </c>
      <c r="O43" s="54"/>
      <c r="P43" s="47"/>
      <c r="Q43" s="50" t="s">
        <v>10</v>
      </c>
      <c r="R43" s="51"/>
      <c r="S43" s="113"/>
      <c r="T43" s="114"/>
      <c r="U43" s="119">
        <f t="shared" ref="U43:U54" si="4">AA43-X43</f>
        <v>0</v>
      </c>
      <c r="V43" s="120"/>
      <c r="W43" s="121"/>
      <c r="X43" s="114"/>
      <c r="Y43" s="114"/>
      <c r="Z43" s="125"/>
      <c r="AA43" s="119">
        <f>AG43-AD43</f>
        <v>0</v>
      </c>
      <c r="AB43" s="120"/>
      <c r="AC43" s="136"/>
      <c r="AD43" s="119"/>
      <c r="AE43" s="120"/>
      <c r="AF43" s="136"/>
      <c r="AG43" s="141"/>
      <c r="AH43" s="114"/>
      <c r="AI43" s="125"/>
    </row>
    <row r="44" spans="2:35" s="7" customFormat="1" ht="13.5" customHeight="1" x14ac:dyDescent="0.15">
      <c r="B44" s="152"/>
      <c r="C44" s="43" t="s">
        <v>15</v>
      </c>
      <c r="D44" s="47"/>
      <c r="E44" s="53" t="s">
        <v>12</v>
      </c>
      <c r="F44" s="49"/>
      <c r="G44" s="50" t="s">
        <v>10</v>
      </c>
      <c r="H44" s="51"/>
      <c r="I44" s="52" t="s">
        <v>11</v>
      </c>
      <c r="J44" s="53"/>
      <c r="K44" s="50" t="s">
        <v>10</v>
      </c>
      <c r="L44" s="51"/>
      <c r="M44" s="47"/>
      <c r="N44" s="50" t="s">
        <v>10</v>
      </c>
      <c r="O44" s="51"/>
      <c r="P44" s="47"/>
      <c r="Q44" s="50" t="s">
        <v>10</v>
      </c>
      <c r="R44" s="51"/>
      <c r="S44" s="113"/>
      <c r="T44" s="114"/>
      <c r="U44" s="119">
        <f t="shared" si="4"/>
        <v>0</v>
      </c>
      <c r="V44" s="120"/>
      <c r="W44" s="121"/>
      <c r="X44" s="114"/>
      <c r="Y44" s="114"/>
      <c r="Z44" s="125"/>
      <c r="AA44" s="119">
        <f t="shared" ref="AA44:AA54" si="5">AG44-AD44</f>
        <v>0</v>
      </c>
      <c r="AB44" s="120"/>
      <c r="AC44" s="136"/>
      <c r="AD44" s="119"/>
      <c r="AE44" s="120"/>
      <c r="AF44" s="136"/>
      <c r="AG44" s="141"/>
      <c r="AH44" s="114"/>
      <c r="AI44" s="125"/>
    </row>
    <row r="45" spans="2:35" s="7" customFormat="1" ht="13.5" customHeight="1" x14ac:dyDescent="0.15">
      <c r="B45" s="152"/>
      <c r="C45" s="43" t="s">
        <v>16</v>
      </c>
      <c r="D45" s="47"/>
      <c r="E45" s="53" t="s">
        <v>12</v>
      </c>
      <c r="F45" s="49"/>
      <c r="G45" s="50" t="s">
        <v>17</v>
      </c>
      <c r="H45" s="51"/>
      <c r="I45" s="52" t="s">
        <v>18</v>
      </c>
      <c r="J45" s="53"/>
      <c r="K45" s="50" t="s">
        <v>17</v>
      </c>
      <c r="L45" s="51"/>
      <c r="M45" s="47"/>
      <c r="N45" s="50" t="s">
        <v>17</v>
      </c>
      <c r="O45" s="51"/>
      <c r="P45" s="47"/>
      <c r="Q45" s="50" t="s">
        <v>17</v>
      </c>
      <c r="R45" s="51"/>
      <c r="S45" s="113"/>
      <c r="T45" s="114"/>
      <c r="U45" s="119">
        <f t="shared" si="4"/>
        <v>0</v>
      </c>
      <c r="V45" s="120"/>
      <c r="W45" s="121"/>
      <c r="X45" s="114"/>
      <c r="Y45" s="114"/>
      <c r="Z45" s="125"/>
      <c r="AA45" s="119">
        <f t="shared" si="5"/>
        <v>0</v>
      </c>
      <c r="AB45" s="120"/>
      <c r="AC45" s="136"/>
      <c r="AD45" s="119"/>
      <c r="AE45" s="120"/>
      <c r="AF45" s="136"/>
      <c r="AG45" s="141"/>
      <c r="AH45" s="114"/>
      <c r="AI45" s="125"/>
    </row>
    <row r="46" spans="2:35" s="7" customFormat="1" ht="13.5" customHeight="1" x14ac:dyDescent="0.15">
      <c r="B46" s="152"/>
      <c r="C46" s="43" t="s">
        <v>19</v>
      </c>
      <c r="D46" s="47"/>
      <c r="E46" s="53" t="s">
        <v>12</v>
      </c>
      <c r="F46" s="49"/>
      <c r="G46" s="50" t="s">
        <v>17</v>
      </c>
      <c r="H46" s="51"/>
      <c r="I46" s="52" t="s">
        <v>18</v>
      </c>
      <c r="J46" s="53"/>
      <c r="K46" s="50" t="s">
        <v>17</v>
      </c>
      <c r="L46" s="51"/>
      <c r="M46" s="47"/>
      <c r="N46" s="50" t="s">
        <v>17</v>
      </c>
      <c r="O46" s="51"/>
      <c r="P46" s="47"/>
      <c r="Q46" s="50" t="s">
        <v>17</v>
      </c>
      <c r="R46" s="51"/>
      <c r="S46" s="113"/>
      <c r="T46" s="114"/>
      <c r="U46" s="119">
        <f t="shared" si="4"/>
        <v>0</v>
      </c>
      <c r="V46" s="120"/>
      <c r="W46" s="121"/>
      <c r="X46" s="114"/>
      <c r="Y46" s="114"/>
      <c r="Z46" s="125"/>
      <c r="AA46" s="119">
        <f t="shared" si="5"/>
        <v>0</v>
      </c>
      <c r="AB46" s="120"/>
      <c r="AC46" s="136"/>
      <c r="AD46" s="119"/>
      <c r="AE46" s="120"/>
      <c r="AF46" s="136"/>
      <c r="AG46" s="141"/>
      <c r="AH46" s="114"/>
      <c r="AI46" s="125"/>
    </row>
    <row r="47" spans="2:35" s="7" customFormat="1" ht="13.5" customHeight="1" x14ac:dyDescent="0.15">
      <c r="B47" s="152"/>
      <c r="C47" s="43" t="s">
        <v>20</v>
      </c>
      <c r="D47" s="47"/>
      <c r="E47" s="53" t="s">
        <v>12</v>
      </c>
      <c r="F47" s="49"/>
      <c r="G47" s="50" t="s">
        <v>17</v>
      </c>
      <c r="H47" s="51"/>
      <c r="I47" s="52" t="s">
        <v>18</v>
      </c>
      <c r="J47" s="53"/>
      <c r="K47" s="50" t="s">
        <v>17</v>
      </c>
      <c r="L47" s="51"/>
      <c r="M47" s="47"/>
      <c r="N47" s="50" t="s">
        <v>17</v>
      </c>
      <c r="O47" s="51"/>
      <c r="P47" s="47"/>
      <c r="Q47" s="50" t="s">
        <v>17</v>
      </c>
      <c r="R47" s="51"/>
      <c r="S47" s="113"/>
      <c r="T47" s="114"/>
      <c r="U47" s="119">
        <f t="shared" si="4"/>
        <v>0</v>
      </c>
      <c r="V47" s="120"/>
      <c r="W47" s="121"/>
      <c r="X47" s="114"/>
      <c r="Y47" s="114"/>
      <c r="Z47" s="125"/>
      <c r="AA47" s="119">
        <f t="shared" si="5"/>
        <v>0</v>
      </c>
      <c r="AB47" s="120"/>
      <c r="AC47" s="136"/>
      <c r="AD47" s="119"/>
      <c r="AE47" s="120"/>
      <c r="AF47" s="136"/>
      <c r="AG47" s="141"/>
      <c r="AH47" s="114"/>
      <c r="AI47" s="125"/>
    </row>
    <row r="48" spans="2:35" s="7" customFormat="1" ht="13.5" customHeight="1" x14ac:dyDescent="0.15">
      <c r="B48" s="152"/>
      <c r="C48" s="43" t="s">
        <v>21</v>
      </c>
      <c r="D48" s="47"/>
      <c r="E48" s="53" t="s">
        <v>12</v>
      </c>
      <c r="F48" s="49"/>
      <c r="G48" s="50" t="s">
        <v>17</v>
      </c>
      <c r="H48" s="51"/>
      <c r="I48" s="52" t="s">
        <v>18</v>
      </c>
      <c r="J48" s="53"/>
      <c r="K48" s="50" t="s">
        <v>17</v>
      </c>
      <c r="L48" s="51"/>
      <c r="M48" s="47"/>
      <c r="N48" s="50" t="s">
        <v>17</v>
      </c>
      <c r="O48" s="51"/>
      <c r="P48" s="47"/>
      <c r="Q48" s="50" t="s">
        <v>17</v>
      </c>
      <c r="R48" s="51"/>
      <c r="S48" s="113"/>
      <c r="T48" s="114"/>
      <c r="U48" s="119">
        <f t="shared" si="4"/>
        <v>0</v>
      </c>
      <c r="V48" s="120"/>
      <c r="W48" s="121"/>
      <c r="X48" s="114"/>
      <c r="Y48" s="114"/>
      <c r="Z48" s="125"/>
      <c r="AA48" s="119">
        <f t="shared" si="5"/>
        <v>0</v>
      </c>
      <c r="AB48" s="120"/>
      <c r="AC48" s="136"/>
      <c r="AD48" s="119"/>
      <c r="AE48" s="120"/>
      <c r="AF48" s="136"/>
      <c r="AG48" s="141"/>
      <c r="AH48" s="114"/>
      <c r="AI48" s="125"/>
    </row>
    <row r="49" spans="2:35" s="7" customFormat="1" ht="13.5" customHeight="1" x14ac:dyDescent="0.15">
      <c r="B49" s="152"/>
      <c r="C49" s="43" t="s">
        <v>22</v>
      </c>
      <c r="D49" s="47"/>
      <c r="E49" s="53" t="s">
        <v>12</v>
      </c>
      <c r="F49" s="47"/>
      <c r="G49" s="50" t="s">
        <v>17</v>
      </c>
      <c r="H49" s="56"/>
      <c r="I49" s="52" t="s">
        <v>18</v>
      </c>
      <c r="J49" s="53"/>
      <c r="K49" s="50" t="s">
        <v>17</v>
      </c>
      <c r="L49" s="51"/>
      <c r="M49" s="47"/>
      <c r="N49" s="50" t="s">
        <v>17</v>
      </c>
      <c r="O49" s="51"/>
      <c r="P49" s="47"/>
      <c r="Q49" s="50" t="s">
        <v>17</v>
      </c>
      <c r="R49" s="51"/>
      <c r="S49" s="113"/>
      <c r="T49" s="114"/>
      <c r="U49" s="119">
        <f t="shared" si="4"/>
        <v>0</v>
      </c>
      <c r="V49" s="120"/>
      <c r="W49" s="121"/>
      <c r="X49" s="114"/>
      <c r="Y49" s="114"/>
      <c r="Z49" s="125"/>
      <c r="AA49" s="119">
        <f t="shared" si="5"/>
        <v>0</v>
      </c>
      <c r="AB49" s="120"/>
      <c r="AC49" s="136"/>
      <c r="AD49" s="119"/>
      <c r="AE49" s="120"/>
      <c r="AF49" s="136"/>
      <c r="AG49" s="141"/>
      <c r="AH49" s="114"/>
      <c r="AI49" s="125"/>
    </row>
    <row r="50" spans="2:35" s="7" customFormat="1" ht="13.5" customHeight="1" x14ac:dyDescent="0.15">
      <c r="B50" s="152"/>
      <c r="C50" s="67" t="s">
        <v>23</v>
      </c>
      <c r="D50" s="58"/>
      <c r="E50" s="59" t="s">
        <v>9</v>
      </c>
      <c r="F50" s="58"/>
      <c r="G50" s="60" t="s">
        <v>10</v>
      </c>
      <c r="H50" s="61"/>
      <c r="I50" s="62" t="s">
        <v>11</v>
      </c>
      <c r="J50" s="63"/>
      <c r="K50" s="60" t="s">
        <v>10</v>
      </c>
      <c r="L50" s="64"/>
      <c r="M50" s="58"/>
      <c r="N50" s="60" t="s">
        <v>10</v>
      </c>
      <c r="O50" s="64"/>
      <c r="P50" s="65"/>
      <c r="Q50" s="60" t="s">
        <v>10</v>
      </c>
      <c r="R50" s="61"/>
      <c r="S50" s="113"/>
      <c r="T50" s="114"/>
      <c r="U50" s="119">
        <f t="shared" si="4"/>
        <v>0</v>
      </c>
      <c r="V50" s="120"/>
      <c r="W50" s="121"/>
      <c r="X50" s="114"/>
      <c r="Y50" s="114"/>
      <c r="Z50" s="125"/>
      <c r="AA50" s="119">
        <f t="shared" si="5"/>
        <v>0</v>
      </c>
      <c r="AB50" s="120"/>
      <c r="AC50" s="136"/>
      <c r="AD50" s="119"/>
      <c r="AE50" s="120"/>
      <c r="AF50" s="136"/>
      <c r="AG50" s="141"/>
      <c r="AH50" s="114"/>
      <c r="AI50" s="125"/>
    </row>
    <row r="51" spans="2:35" s="7" customFormat="1" ht="13.5" customHeight="1" x14ac:dyDescent="0.15">
      <c r="B51" s="152"/>
      <c r="C51" s="67" t="s">
        <v>24</v>
      </c>
      <c r="D51" s="58"/>
      <c r="E51" s="63" t="s">
        <v>9</v>
      </c>
      <c r="F51" s="58"/>
      <c r="G51" s="60" t="s">
        <v>10</v>
      </c>
      <c r="H51" s="61"/>
      <c r="I51" s="62" t="s">
        <v>11</v>
      </c>
      <c r="J51" s="63"/>
      <c r="K51" s="60" t="s">
        <v>10</v>
      </c>
      <c r="L51" s="64"/>
      <c r="M51" s="58"/>
      <c r="N51" s="60" t="s">
        <v>10</v>
      </c>
      <c r="O51" s="64"/>
      <c r="P51" s="65"/>
      <c r="Q51" s="60" t="s">
        <v>10</v>
      </c>
      <c r="R51" s="61"/>
      <c r="S51" s="113"/>
      <c r="T51" s="114"/>
      <c r="U51" s="119">
        <f t="shared" si="4"/>
        <v>0</v>
      </c>
      <c r="V51" s="120"/>
      <c r="W51" s="121"/>
      <c r="X51" s="114"/>
      <c r="Y51" s="114"/>
      <c r="Z51" s="125"/>
      <c r="AA51" s="119">
        <f t="shared" si="5"/>
        <v>0</v>
      </c>
      <c r="AB51" s="120"/>
      <c r="AC51" s="136"/>
      <c r="AD51" s="119"/>
      <c r="AE51" s="120"/>
      <c r="AF51" s="136"/>
      <c r="AG51" s="141"/>
      <c r="AH51" s="114"/>
      <c r="AI51" s="125"/>
    </row>
    <row r="52" spans="2:35" s="7" customFormat="1" ht="13.5" customHeight="1" x14ac:dyDescent="0.15">
      <c r="B52" s="152"/>
      <c r="C52" s="67" t="s">
        <v>25</v>
      </c>
      <c r="D52" s="58"/>
      <c r="E52" s="63" t="s">
        <v>9</v>
      </c>
      <c r="F52" s="58"/>
      <c r="G52" s="60" t="s">
        <v>10</v>
      </c>
      <c r="H52" s="61"/>
      <c r="I52" s="62" t="s">
        <v>11</v>
      </c>
      <c r="J52" s="63"/>
      <c r="K52" s="60" t="s">
        <v>10</v>
      </c>
      <c r="L52" s="64"/>
      <c r="M52" s="58"/>
      <c r="N52" s="60" t="s">
        <v>10</v>
      </c>
      <c r="O52" s="64"/>
      <c r="P52" s="65"/>
      <c r="Q52" s="60" t="s">
        <v>10</v>
      </c>
      <c r="R52" s="61"/>
      <c r="S52" s="113"/>
      <c r="T52" s="114"/>
      <c r="U52" s="119">
        <f t="shared" si="4"/>
        <v>0</v>
      </c>
      <c r="V52" s="120"/>
      <c r="W52" s="121"/>
      <c r="X52" s="114"/>
      <c r="Y52" s="114"/>
      <c r="Z52" s="125"/>
      <c r="AA52" s="119">
        <f t="shared" si="5"/>
        <v>0</v>
      </c>
      <c r="AB52" s="120"/>
      <c r="AC52" s="136"/>
      <c r="AD52" s="119"/>
      <c r="AE52" s="120"/>
      <c r="AF52" s="136"/>
      <c r="AG52" s="141"/>
      <c r="AH52" s="114"/>
      <c r="AI52" s="125"/>
    </row>
    <row r="53" spans="2:35" s="7" customFormat="1" ht="13.5" customHeight="1" x14ac:dyDescent="0.15">
      <c r="B53" s="152"/>
      <c r="C53" s="67" t="s">
        <v>26</v>
      </c>
      <c r="D53" s="58"/>
      <c r="E53" s="63" t="s">
        <v>9</v>
      </c>
      <c r="F53" s="58"/>
      <c r="G53" s="60" t="s">
        <v>10</v>
      </c>
      <c r="H53" s="61"/>
      <c r="I53" s="62" t="s">
        <v>11</v>
      </c>
      <c r="J53" s="63"/>
      <c r="K53" s="60" t="s">
        <v>10</v>
      </c>
      <c r="L53" s="64"/>
      <c r="M53" s="58"/>
      <c r="N53" s="60" t="s">
        <v>10</v>
      </c>
      <c r="O53" s="64"/>
      <c r="P53" s="65"/>
      <c r="Q53" s="60" t="s">
        <v>10</v>
      </c>
      <c r="R53" s="61"/>
      <c r="S53" s="113"/>
      <c r="T53" s="114"/>
      <c r="U53" s="119">
        <f t="shared" si="4"/>
        <v>0</v>
      </c>
      <c r="V53" s="120"/>
      <c r="W53" s="121"/>
      <c r="X53" s="114"/>
      <c r="Y53" s="114"/>
      <c r="Z53" s="125"/>
      <c r="AA53" s="119">
        <f t="shared" si="5"/>
        <v>0</v>
      </c>
      <c r="AB53" s="120"/>
      <c r="AC53" s="136"/>
      <c r="AD53" s="119"/>
      <c r="AE53" s="120"/>
      <c r="AF53" s="136"/>
      <c r="AG53" s="141"/>
      <c r="AH53" s="114"/>
      <c r="AI53" s="125"/>
    </row>
    <row r="54" spans="2:35" s="7" customFormat="1" ht="13.5" customHeight="1" x14ac:dyDescent="0.15">
      <c r="B54" s="153"/>
      <c r="C54" s="67" t="s">
        <v>27</v>
      </c>
      <c r="D54" s="58"/>
      <c r="E54" s="63" t="s">
        <v>9</v>
      </c>
      <c r="F54" s="58"/>
      <c r="G54" s="60" t="s">
        <v>10</v>
      </c>
      <c r="H54" s="61"/>
      <c r="I54" s="62" t="s">
        <v>11</v>
      </c>
      <c r="J54" s="63"/>
      <c r="K54" s="60" t="s">
        <v>10</v>
      </c>
      <c r="L54" s="64"/>
      <c r="M54" s="58"/>
      <c r="N54" s="60" t="s">
        <v>10</v>
      </c>
      <c r="O54" s="64"/>
      <c r="P54" s="65"/>
      <c r="Q54" s="60" t="s">
        <v>10</v>
      </c>
      <c r="R54" s="61"/>
      <c r="S54" s="117"/>
      <c r="T54" s="118"/>
      <c r="U54" s="122">
        <f t="shared" si="4"/>
        <v>0</v>
      </c>
      <c r="V54" s="123"/>
      <c r="W54" s="124"/>
      <c r="X54" s="118"/>
      <c r="Y54" s="118"/>
      <c r="Z54" s="138"/>
      <c r="AA54" s="122">
        <f t="shared" si="5"/>
        <v>0</v>
      </c>
      <c r="AB54" s="123"/>
      <c r="AC54" s="143"/>
      <c r="AD54" s="122"/>
      <c r="AE54" s="123"/>
      <c r="AF54" s="143"/>
      <c r="AG54" s="142"/>
      <c r="AH54" s="118"/>
      <c r="AI54" s="138"/>
    </row>
    <row r="55" spans="2:35" s="7" customFormat="1" ht="13.5" customHeight="1" thickBot="1" x14ac:dyDescent="0.2">
      <c r="B55" s="159" t="s">
        <v>13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15">
        <f>SUM(S43:T54)</f>
        <v>0</v>
      </c>
      <c r="T55" s="116"/>
      <c r="U55" s="126">
        <f>SUM(U43:W54)</f>
        <v>0</v>
      </c>
      <c r="V55" s="126"/>
      <c r="W55" s="127"/>
      <c r="X55" s="136">
        <f>SUM(X43:Z54)</f>
        <v>0</v>
      </c>
      <c r="Y55" s="137"/>
      <c r="Z55" s="137"/>
      <c r="AA55" s="137">
        <f>SUM(AA43:AC54)</f>
        <v>0</v>
      </c>
      <c r="AB55" s="137"/>
      <c r="AC55" s="137"/>
      <c r="AD55" s="137">
        <f>SUM(AD43:AF54)</f>
        <v>0</v>
      </c>
      <c r="AE55" s="137"/>
      <c r="AF55" s="137"/>
      <c r="AG55" s="137">
        <f>SUM(AG43:AI54)</f>
        <v>0</v>
      </c>
      <c r="AH55" s="137"/>
      <c r="AI55" s="137"/>
    </row>
    <row r="56" spans="2:35" s="10" customFormat="1" ht="22.5" customHeight="1" x14ac:dyDescent="0.15"/>
    <row r="57" spans="2:35" ht="15" customHeight="1" thickBot="1" x14ac:dyDescent="0.2">
      <c r="B57" s="74" t="s">
        <v>39</v>
      </c>
      <c r="C57" s="74"/>
      <c r="D57" s="88" t="s">
        <v>52</v>
      </c>
      <c r="E57" s="89"/>
      <c r="F57" s="90"/>
      <c r="G57" s="91"/>
      <c r="H57" s="91"/>
      <c r="I57" s="91"/>
      <c r="J57" s="91"/>
      <c r="K57" s="91"/>
      <c r="L57" s="91"/>
      <c r="M57" s="92"/>
      <c r="U57" s="57" t="s">
        <v>54</v>
      </c>
      <c r="Y57" s="10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2:35" s="13" customFormat="1" ht="15" customHeight="1" x14ac:dyDescent="0.15">
      <c r="C58" s="14"/>
      <c r="D58" s="78" t="s">
        <v>2</v>
      </c>
      <c r="E58" s="79"/>
      <c r="F58" s="78" t="s">
        <v>3</v>
      </c>
      <c r="G58" s="82"/>
      <c r="H58" s="82"/>
      <c r="I58" s="82"/>
      <c r="J58" s="82"/>
      <c r="K58" s="82"/>
      <c r="L58" s="79"/>
      <c r="M58" s="93" t="s">
        <v>33</v>
      </c>
      <c r="N58" s="97"/>
      <c r="O58" s="94"/>
      <c r="P58" s="84" t="s">
        <v>4</v>
      </c>
      <c r="Q58" s="85"/>
      <c r="R58" s="85"/>
      <c r="S58" s="108" t="s">
        <v>5</v>
      </c>
      <c r="T58" s="109"/>
      <c r="U58" s="110" t="s">
        <v>45</v>
      </c>
      <c r="V58" s="111"/>
      <c r="W58" s="112"/>
      <c r="X58" s="106" t="s">
        <v>49</v>
      </c>
      <c r="Y58" s="106"/>
      <c r="Z58" s="107"/>
      <c r="AA58" s="139" t="s">
        <v>46</v>
      </c>
      <c r="AB58" s="106"/>
      <c r="AC58" s="107"/>
      <c r="AD58" s="139" t="s">
        <v>50</v>
      </c>
      <c r="AE58" s="106"/>
      <c r="AF58" s="107"/>
      <c r="AG58" s="139" t="s">
        <v>51</v>
      </c>
      <c r="AH58" s="106"/>
      <c r="AI58" s="107"/>
    </row>
    <row r="59" spans="2:35" s="10" customFormat="1" ht="22.5" customHeight="1" x14ac:dyDescent="0.15">
      <c r="B59" s="15" t="s">
        <v>14</v>
      </c>
      <c r="C59" s="16"/>
      <c r="D59" s="80"/>
      <c r="E59" s="81"/>
      <c r="F59" s="80"/>
      <c r="G59" s="83"/>
      <c r="H59" s="83"/>
      <c r="I59" s="83"/>
      <c r="J59" s="83"/>
      <c r="K59" s="83"/>
      <c r="L59" s="81"/>
      <c r="M59" s="95"/>
      <c r="N59" s="98"/>
      <c r="O59" s="96"/>
      <c r="P59" s="86"/>
      <c r="Q59" s="87"/>
      <c r="R59" s="87"/>
      <c r="S59" s="131" t="s">
        <v>47</v>
      </c>
      <c r="T59" s="87"/>
      <c r="U59" s="132" t="s">
        <v>6</v>
      </c>
      <c r="V59" s="133"/>
      <c r="W59" s="134"/>
      <c r="X59" s="135" t="s">
        <v>48</v>
      </c>
      <c r="Y59" s="135"/>
      <c r="Z59" s="66" t="s">
        <v>29</v>
      </c>
      <c r="AA59" s="132" t="s">
        <v>6</v>
      </c>
      <c r="AB59" s="133"/>
      <c r="AC59" s="140"/>
      <c r="AD59" s="132" t="s">
        <v>6</v>
      </c>
      <c r="AE59" s="133"/>
      <c r="AF59" s="140"/>
      <c r="AG59" s="132" t="s">
        <v>6</v>
      </c>
      <c r="AH59" s="133"/>
      <c r="AI59" s="140"/>
    </row>
    <row r="60" spans="2:35" s="7" customFormat="1" ht="13.5" customHeight="1" x14ac:dyDescent="0.15">
      <c r="B60" s="151" t="s">
        <v>35</v>
      </c>
      <c r="C60" s="43" t="s">
        <v>8</v>
      </c>
      <c r="D60" s="47"/>
      <c r="E60" s="48" t="s">
        <v>9</v>
      </c>
      <c r="F60" s="49"/>
      <c r="G60" s="50" t="s">
        <v>10</v>
      </c>
      <c r="H60" s="51"/>
      <c r="I60" s="52" t="s">
        <v>11</v>
      </c>
      <c r="J60" s="53"/>
      <c r="K60" s="50" t="s">
        <v>10</v>
      </c>
      <c r="L60" s="54"/>
      <c r="M60" s="47"/>
      <c r="N60" s="55" t="s">
        <v>10</v>
      </c>
      <c r="O60" s="54"/>
      <c r="P60" s="47"/>
      <c r="Q60" s="50" t="s">
        <v>10</v>
      </c>
      <c r="R60" s="51"/>
      <c r="S60" s="113"/>
      <c r="T60" s="114"/>
      <c r="U60" s="119">
        <f t="shared" ref="U60:U71" si="6">AA60-X60</f>
        <v>0</v>
      </c>
      <c r="V60" s="120"/>
      <c r="W60" s="121"/>
      <c r="X60" s="114"/>
      <c r="Y60" s="114"/>
      <c r="Z60" s="125"/>
      <c r="AA60" s="119">
        <f>AG60-AD60</f>
        <v>0</v>
      </c>
      <c r="AB60" s="120"/>
      <c r="AC60" s="136"/>
      <c r="AD60" s="119"/>
      <c r="AE60" s="120"/>
      <c r="AF60" s="136"/>
      <c r="AG60" s="141"/>
      <c r="AH60" s="114"/>
      <c r="AI60" s="125"/>
    </row>
    <row r="61" spans="2:35" s="7" customFormat="1" ht="13.5" customHeight="1" x14ac:dyDescent="0.15">
      <c r="B61" s="152"/>
      <c r="C61" s="43" t="s">
        <v>15</v>
      </c>
      <c r="D61" s="47"/>
      <c r="E61" s="53" t="s">
        <v>12</v>
      </c>
      <c r="F61" s="49"/>
      <c r="G61" s="50" t="s">
        <v>10</v>
      </c>
      <c r="H61" s="51"/>
      <c r="I61" s="52" t="s">
        <v>11</v>
      </c>
      <c r="J61" s="53"/>
      <c r="K61" s="50" t="s">
        <v>10</v>
      </c>
      <c r="L61" s="51"/>
      <c r="M61" s="47"/>
      <c r="N61" s="50" t="s">
        <v>10</v>
      </c>
      <c r="O61" s="51"/>
      <c r="P61" s="47"/>
      <c r="Q61" s="50" t="s">
        <v>10</v>
      </c>
      <c r="R61" s="51"/>
      <c r="S61" s="113"/>
      <c r="T61" s="114"/>
      <c r="U61" s="119">
        <f t="shared" si="6"/>
        <v>0</v>
      </c>
      <c r="V61" s="120"/>
      <c r="W61" s="121"/>
      <c r="X61" s="114"/>
      <c r="Y61" s="114"/>
      <c r="Z61" s="125"/>
      <c r="AA61" s="119">
        <f t="shared" ref="AA61:AA71" si="7">AG61-AD61</f>
        <v>0</v>
      </c>
      <c r="AB61" s="120"/>
      <c r="AC61" s="136"/>
      <c r="AD61" s="119"/>
      <c r="AE61" s="120"/>
      <c r="AF61" s="136"/>
      <c r="AG61" s="141"/>
      <c r="AH61" s="114"/>
      <c r="AI61" s="125"/>
    </row>
    <row r="62" spans="2:35" s="7" customFormat="1" ht="13.5" customHeight="1" x14ac:dyDescent="0.15">
      <c r="B62" s="152"/>
      <c r="C62" s="43" t="s">
        <v>16</v>
      </c>
      <c r="D62" s="47"/>
      <c r="E62" s="53" t="s">
        <v>12</v>
      </c>
      <c r="F62" s="49"/>
      <c r="G62" s="50" t="s">
        <v>17</v>
      </c>
      <c r="H62" s="51"/>
      <c r="I62" s="52" t="s">
        <v>18</v>
      </c>
      <c r="J62" s="53"/>
      <c r="K62" s="50" t="s">
        <v>17</v>
      </c>
      <c r="L62" s="51"/>
      <c r="M62" s="47"/>
      <c r="N62" s="50" t="s">
        <v>17</v>
      </c>
      <c r="O62" s="51"/>
      <c r="P62" s="47"/>
      <c r="Q62" s="50" t="s">
        <v>17</v>
      </c>
      <c r="R62" s="51"/>
      <c r="S62" s="113"/>
      <c r="T62" s="114"/>
      <c r="U62" s="119">
        <f t="shared" si="6"/>
        <v>0</v>
      </c>
      <c r="V62" s="120"/>
      <c r="W62" s="121"/>
      <c r="X62" s="114"/>
      <c r="Y62" s="114"/>
      <c r="Z62" s="125"/>
      <c r="AA62" s="119">
        <f t="shared" si="7"/>
        <v>0</v>
      </c>
      <c r="AB62" s="120"/>
      <c r="AC62" s="136"/>
      <c r="AD62" s="119"/>
      <c r="AE62" s="120"/>
      <c r="AF62" s="136"/>
      <c r="AG62" s="141"/>
      <c r="AH62" s="114"/>
      <c r="AI62" s="125"/>
    </row>
    <row r="63" spans="2:35" s="7" customFormat="1" ht="13.5" customHeight="1" x14ac:dyDescent="0.15">
      <c r="B63" s="152"/>
      <c r="C63" s="43" t="s">
        <v>19</v>
      </c>
      <c r="D63" s="47"/>
      <c r="E63" s="53" t="s">
        <v>12</v>
      </c>
      <c r="F63" s="49"/>
      <c r="G63" s="50" t="s">
        <v>17</v>
      </c>
      <c r="H63" s="51"/>
      <c r="I63" s="52" t="s">
        <v>18</v>
      </c>
      <c r="J63" s="53"/>
      <c r="K63" s="50" t="s">
        <v>17</v>
      </c>
      <c r="L63" s="51"/>
      <c r="M63" s="47"/>
      <c r="N63" s="50" t="s">
        <v>17</v>
      </c>
      <c r="O63" s="51"/>
      <c r="P63" s="47"/>
      <c r="Q63" s="50" t="s">
        <v>17</v>
      </c>
      <c r="R63" s="51"/>
      <c r="S63" s="113"/>
      <c r="T63" s="114"/>
      <c r="U63" s="119">
        <f t="shared" si="6"/>
        <v>0</v>
      </c>
      <c r="V63" s="120"/>
      <c r="W63" s="121"/>
      <c r="X63" s="114"/>
      <c r="Y63" s="114"/>
      <c r="Z63" s="125"/>
      <c r="AA63" s="119">
        <f t="shared" si="7"/>
        <v>0</v>
      </c>
      <c r="AB63" s="120"/>
      <c r="AC63" s="136"/>
      <c r="AD63" s="119"/>
      <c r="AE63" s="120"/>
      <c r="AF63" s="136"/>
      <c r="AG63" s="141"/>
      <c r="AH63" s="114"/>
      <c r="AI63" s="125"/>
    </row>
    <row r="64" spans="2:35" s="7" customFormat="1" ht="13.5" customHeight="1" x14ac:dyDescent="0.15">
      <c r="B64" s="152"/>
      <c r="C64" s="43" t="s">
        <v>20</v>
      </c>
      <c r="D64" s="47"/>
      <c r="E64" s="53" t="s">
        <v>12</v>
      </c>
      <c r="F64" s="49"/>
      <c r="G64" s="50" t="s">
        <v>17</v>
      </c>
      <c r="H64" s="51"/>
      <c r="I64" s="52" t="s">
        <v>18</v>
      </c>
      <c r="J64" s="53"/>
      <c r="K64" s="50" t="s">
        <v>17</v>
      </c>
      <c r="L64" s="51"/>
      <c r="M64" s="47"/>
      <c r="N64" s="50" t="s">
        <v>17</v>
      </c>
      <c r="O64" s="51"/>
      <c r="P64" s="47"/>
      <c r="Q64" s="50" t="s">
        <v>17</v>
      </c>
      <c r="R64" s="51"/>
      <c r="S64" s="113"/>
      <c r="T64" s="114"/>
      <c r="U64" s="119">
        <f t="shared" si="6"/>
        <v>0</v>
      </c>
      <c r="V64" s="120"/>
      <c r="W64" s="121"/>
      <c r="X64" s="114"/>
      <c r="Y64" s="114"/>
      <c r="Z64" s="125"/>
      <c r="AA64" s="119">
        <f t="shared" si="7"/>
        <v>0</v>
      </c>
      <c r="AB64" s="120"/>
      <c r="AC64" s="136"/>
      <c r="AD64" s="119"/>
      <c r="AE64" s="120"/>
      <c r="AF64" s="136"/>
      <c r="AG64" s="141"/>
      <c r="AH64" s="114"/>
      <c r="AI64" s="125"/>
    </row>
    <row r="65" spans="2:35" s="7" customFormat="1" ht="13.5" customHeight="1" x14ac:dyDescent="0.15">
      <c r="B65" s="152"/>
      <c r="C65" s="43" t="s">
        <v>21</v>
      </c>
      <c r="D65" s="47"/>
      <c r="E65" s="53" t="s">
        <v>12</v>
      </c>
      <c r="F65" s="49"/>
      <c r="G65" s="50" t="s">
        <v>17</v>
      </c>
      <c r="H65" s="51"/>
      <c r="I65" s="52" t="s">
        <v>18</v>
      </c>
      <c r="J65" s="53"/>
      <c r="K65" s="50" t="s">
        <v>17</v>
      </c>
      <c r="L65" s="51"/>
      <c r="M65" s="47"/>
      <c r="N65" s="50" t="s">
        <v>17</v>
      </c>
      <c r="O65" s="51"/>
      <c r="P65" s="47"/>
      <c r="Q65" s="50" t="s">
        <v>17</v>
      </c>
      <c r="R65" s="51"/>
      <c r="S65" s="113"/>
      <c r="T65" s="114"/>
      <c r="U65" s="119">
        <f t="shared" si="6"/>
        <v>0</v>
      </c>
      <c r="V65" s="120"/>
      <c r="W65" s="121"/>
      <c r="X65" s="114"/>
      <c r="Y65" s="114"/>
      <c r="Z65" s="125"/>
      <c r="AA65" s="119">
        <f t="shared" si="7"/>
        <v>0</v>
      </c>
      <c r="AB65" s="120"/>
      <c r="AC65" s="136"/>
      <c r="AD65" s="119"/>
      <c r="AE65" s="120"/>
      <c r="AF65" s="136"/>
      <c r="AG65" s="141"/>
      <c r="AH65" s="114"/>
      <c r="AI65" s="125"/>
    </row>
    <row r="66" spans="2:35" s="7" customFormat="1" ht="13.5" customHeight="1" x14ac:dyDescent="0.15">
      <c r="B66" s="152"/>
      <c r="C66" s="43" t="s">
        <v>22</v>
      </c>
      <c r="D66" s="47"/>
      <c r="E66" s="53" t="s">
        <v>12</v>
      </c>
      <c r="F66" s="47"/>
      <c r="G66" s="50" t="s">
        <v>17</v>
      </c>
      <c r="H66" s="56"/>
      <c r="I66" s="52" t="s">
        <v>18</v>
      </c>
      <c r="J66" s="53"/>
      <c r="K66" s="50" t="s">
        <v>17</v>
      </c>
      <c r="L66" s="51"/>
      <c r="M66" s="47"/>
      <c r="N66" s="50" t="s">
        <v>17</v>
      </c>
      <c r="O66" s="51"/>
      <c r="P66" s="47"/>
      <c r="Q66" s="50" t="s">
        <v>17</v>
      </c>
      <c r="R66" s="51"/>
      <c r="S66" s="113"/>
      <c r="T66" s="114"/>
      <c r="U66" s="119">
        <f t="shared" si="6"/>
        <v>0</v>
      </c>
      <c r="V66" s="120"/>
      <c r="W66" s="121"/>
      <c r="X66" s="114"/>
      <c r="Y66" s="114"/>
      <c r="Z66" s="125"/>
      <c r="AA66" s="119">
        <f t="shared" si="7"/>
        <v>0</v>
      </c>
      <c r="AB66" s="120"/>
      <c r="AC66" s="136"/>
      <c r="AD66" s="119"/>
      <c r="AE66" s="120"/>
      <c r="AF66" s="136"/>
      <c r="AG66" s="141"/>
      <c r="AH66" s="114"/>
      <c r="AI66" s="125"/>
    </row>
    <row r="67" spans="2:35" s="7" customFormat="1" ht="13.5" customHeight="1" x14ac:dyDescent="0.15">
      <c r="B67" s="152"/>
      <c r="C67" s="67" t="s">
        <v>23</v>
      </c>
      <c r="D67" s="58"/>
      <c r="E67" s="59" t="s">
        <v>9</v>
      </c>
      <c r="F67" s="58"/>
      <c r="G67" s="60" t="s">
        <v>10</v>
      </c>
      <c r="H67" s="61"/>
      <c r="I67" s="62" t="s">
        <v>11</v>
      </c>
      <c r="J67" s="63"/>
      <c r="K67" s="60" t="s">
        <v>10</v>
      </c>
      <c r="L67" s="64"/>
      <c r="M67" s="58"/>
      <c r="N67" s="60" t="s">
        <v>10</v>
      </c>
      <c r="O67" s="64"/>
      <c r="P67" s="65"/>
      <c r="Q67" s="60" t="s">
        <v>10</v>
      </c>
      <c r="R67" s="61"/>
      <c r="S67" s="113"/>
      <c r="T67" s="114"/>
      <c r="U67" s="119">
        <f t="shared" si="6"/>
        <v>0</v>
      </c>
      <c r="V67" s="120"/>
      <c r="W67" s="121"/>
      <c r="X67" s="114"/>
      <c r="Y67" s="114"/>
      <c r="Z67" s="125"/>
      <c r="AA67" s="119">
        <f t="shared" si="7"/>
        <v>0</v>
      </c>
      <c r="AB67" s="120"/>
      <c r="AC67" s="136"/>
      <c r="AD67" s="119"/>
      <c r="AE67" s="120"/>
      <c r="AF67" s="136"/>
      <c r="AG67" s="141"/>
      <c r="AH67" s="114"/>
      <c r="AI67" s="125"/>
    </row>
    <row r="68" spans="2:35" s="7" customFormat="1" ht="13.5" customHeight="1" x14ac:dyDescent="0.15">
      <c r="B68" s="152"/>
      <c r="C68" s="67" t="s">
        <v>24</v>
      </c>
      <c r="D68" s="58"/>
      <c r="E68" s="63" t="s">
        <v>9</v>
      </c>
      <c r="F68" s="58"/>
      <c r="G68" s="60" t="s">
        <v>10</v>
      </c>
      <c r="H68" s="61"/>
      <c r="I68" s="62" t="s">
        <v>11</v>
      </c>
      <c r="J68" s="63"/>
      <c r="K68" s="60" t="s">
        <v>10</v>
      </c>
      <c r="L68" s="64"/>
      <c r="M68" s="58"/>
      <c r="N68" s="60" t="s">
        <v>10</v>
      </c>
      <c r="O68" s="64"/>
      <c r="P68" s="65"/>
      <c r="Q68" s="60" t="s">
        <v>10</v>
      </c>
      <c r="R68" s="61"/>
      <c r="S68" s="113"/>
      <c r="T68" s="114"/>
      <c r="U68" s="119">
        <f t="shared" si="6"/>
        <v>0</v>
      </c>
      <c r="V68" s="120"/>
      <c r="W68" s="121"/>
      <c r="X68" s="114"/>
      <c r="Y68" s="114"/>
      <c r="Z68" s="125"/>
      <c r="AA68" s="119">
        <f t="shared" si="7"/>
        <v>0</v>
      </c>
      <c r="AB68" s="120"/>
      <c r="AC68" s="136"/>
      <c r="AD68" s="119"/>
      <c r="AE68" s="120"/>
      <c r="AF68" s="136"/>
      <c r="AG68" s="141"/>
      <c r="AH68" s="114"/>
      <c r="AI68" s="125"/>
    </row>
    <row r="69" spans="2:35" s="7" customFormat="1" ht="13.5" customHeight="1" x14ac:dyDescent="0.15">
      <c r="B69" s="152"/>
      <c r="C69" s="67" t="s">
        <v>25</v>
      </c>
      <c r="D69" s="58"/>
      <c r="E69" s="63" t="s">
        <v>9</v>
      </c>
      <c r="F69" s="58"/>
      <c r="G69" s="60" t="s">
        <v>10</v>
      </c>
      <c r="H69" s="61"/>
      <c r="I69" s="62" t="s">
        <v>11</v>
      </c>
      <c r="J69" s="63"/>
      <c r="K69" s="60" t="s">
        <v>10</v>
      </c>
      <c r="L69" s="64"/>
      <c r="M69" s="58"/>
      <c r="N69" s="60" t="s">
        <v>10</v>
      </c>
      <c r="O69" s="64"/>
      <c r="P69" s="65"/>
      <c r="Q69" s="60" t="s">
        <v>10</v>
      </c>
      <c r="R69" s="61"/>
      <c r="S69" s="113"/>
      <c r="T69" s="114"/>
      <c r="U69" s="119">
        <f t="shared" si="6"/>
        <v>0</v>
      </c>
      <c r="V69" s="120"/>
      <c r="W69" s="121"/>
      <c r="X69" s="114"/>
      <c r="Y69" s="114"/>
      <c r="Z69" s="125"/>
      <c r="AA69" s="119">
        <f t="shared" si="7"/>
        <v>0</v>
      </c>
      <c r="AB69" s="120"/>
      <c r="AC69" s="136"/>
      <c r="AD69" s="119"/>
      <c r="AE69" s="120"/>
      <c r="AF69" s="136"/>
      <c r="AG69" s="141"/>
      <c r="AH69" s="114"/>
      <c r="AI69" s="125"/>
    </row>
    <row r="70" spans="2:35" s="7" customFormat="1" ht="13.5" customHeight="1" x14ac:dyDescent="0.15">
      <c r="B70" s="152"/>
      <c r="C70" s="67" t="s">
        <v>26</v>
      </c>
      <c r="D70" s="58"/>
      <c r="E70" s="63" t="s">
        <v>9</v>
      </c>
      <c r="F70" s="58"/>
      <c r="G70" s="60" t="s">
        <v>10</v>
      </c>
      <c r="H70" s="61"/>
      <c r="I70" s="62" t="s">
        <v>11</v>
      </c>
      <c r="J70" s="63"/>
      <c r="K70" s="60" t="s">
        <v>10</v>
      </c>
      <c r="L70" s="64"/>
      <c r="M70" s="58"/>
      <c r="N70" s="60" t="s">
        <v>10</v>
      </c>
      <c r="O70" s="64"/>
      <c r="P70" s="65"/>
      <c r="Q70" s="60" t="s">
        <v>10</v>
      </c>
      <c r="R70" s="61"/>
      <c r="S70" s="113"/>
      <c r="T70" s="114"/>
      <c r="U70" s="119">
        <f t="shared" si="6"/>
        <v>0</v>
      </c>
      <c r="V70" s="120"/>
      <c r="W70" s="121"/>
      <c r="X70" s="114"/>
      <c r="Y70" s="114"/>
      <c r="Z70" s="125"/>
      <c r="AA70" s="119">
        <f t="shared" si="7"/>
        <v>0</v>
      </c>
      <c r="AB70" s="120"/>
      <c r="AC70" s="136"/>
      <c r="AD70" s="119"/>
      <c r="AE70" s="120"/>
      <c r="AF70" s="136"/>
      <c r="AG70" s="141"/>
      <c r="AH70" s="114"/>
      <c r="AI70" s="125"/>
    </row>
    <row r="71" spans="2:35" s="7" customFormat="1" ht="13.5" customHeight="1" x14ac:dyDescent="0.15">
      <c r="B71" s="153"/>
      <c r="C71" s="67" t="s">
        <v>27</v>
      </c>
      <c r="D71" s="58"/>
      <c r="E71" s="63" t="s">
        <v>9</v>
      </c>
      <c r="F71" s="58"/>
      <c r="G71" s="60" t="s">
        <v>10</v>
      </c>
      <c r="H71" s="61"/>
      <c r="I71" s="62" t="s">
        <v>11</v>
      </c>
      <c r="J71" s="63"/>
      <c r="K71" s="60" t="s">
        <v>10</v>
      </c>
      <c r="L71" s="64"/>
      <c r="M71" s="58"/>
      <c r="N71" s="60" t="s">
        <v>10</v>
      </c>
      <c r="O71" s="64"/>
      <c r="P71" s="65"/>
      <c r="Q71" s="60" t="s">
        <v>10</v>
      </c>
      <c r="R71" s="61"/>
      <c r="S71" s="117"/>
      <c r="T71" s="118"/>
      <c r="U71" s="122">
        <f t="shared" si="6"/>
        <v>0</v>
      </c>
      <c r="V71" s="123"/>
      <c r="W71" s="124"/>
      <c r="X71" s="118"/>
      <c r="Y71" s="118"/>
      <c r="Z71" s="138"/>
      <c r="AA71" s="122">
        <f t="shared" si="7"/>
        <v>0</v>
      </c>
      <c r="AB71" s="123"/>
      <c r="AC71" s="143"/>
      <c r="AD71" s="122"/>
      <c r="AE71" s="123"/>
      <c r="AF71" s="143"/>
      <c r="AG71" s="142"/>
      <c r="AH71" s="118"/>
      <c r="AI71" s="138"/>
    </row>
    <row r="72" spans="2:35" s="7" customFormat="1" ht="13.5" customHeight="1" thickBot="1" x14ac:dyDescent="0.2">
      <c r="B72" s="159" t="s">
        <v>13</v>
      </c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15">
        <f>SUM(S60:T71)</f>
        <v>0</v>
      </c>
      <c r="T72" s="116"/>
      <c r="U72" s="126">
        <f>SUM(U60:W71)</f>
        <v>0</v>
      </c>
      <c r="V72" s="126"/>
      <c r="W72" s="127"/>
      <c r="X72" s="136">
        <f>SUM(X60:Z71)</f>
        <v>0</v>
      </c>
      <c r="Y72" s="137"/>
      <c r="Z72" s="137"/>
      <c r="AA72" s="137">
        <f>SUM(AA60:AC71)</f>
        <v>0</v>
      </c>
      <c r="AB72" s="137"/>
      <c r="AC72" s="137"/>
      <c r="AD72" s="137">
        <f>SUM(AD60:AF71)</f>
        <v>0</v>
      </c>
      <c r="AE72" s="137"/>
      <c r="AF72" s="137"/>
      <c r="AG72" s="137">
        <f>SUM(AG60:AI71)</f>
        <v>0</v>
      </c>
      <c r="AH72" s="137"/>
      <c r="AI72" s="137"/>
    </row>
    <row r="73" spans="2:35" s="10" customFormat="1" ht="15" customHeight="1" x14ac:dyDescent="0.15"/>
    <row r="74" spans="2:35" s="10" customFormat="1" ht="22.5" customHeight="1" x14ac:dyDescent="0.15"/>
    <row r="75" spans="2:35" ht="15" customHeight="1" thickBot="1" x14ac:dyDescent="0.2">
      <c r="B75" s="74" t="s">
        <v>40</v>
      </c>
      <c r="C75" s="74"/>
      <c r="D75" s="88" t="s">
        <v>52</v>
      </c>
      <c r="E75" s="89"/>
      <c r="F75" s="90"/>
      <c r="G75" s="91"/>
      <c r="H75" s="91"/>
      <c r="I75" s="91"/>
      <c r="J75" s="91"/>
      <c r="K75" s="91"/>
      <c r="L75" s="91"/>
      <c r="M75" s="92"/>
      <c r="U75" s="57" t="s">
        <v>54</v>
      </c>
      <c r="Y75" s="10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2:35" s="13" customFormat="1" ht="15" customHeight="1" x14ac:dyDescent="0.15">
      <c r="C76" s="14"/>
      <c r="D76" s="78" t="s">
        <v>2</v>
      </c>
      <c r="E76" s="79"/>
      <c r="F76" s="78" t="s">
        <v>3</v>
      </c>
      <c r="G76" s="82"/>
      <c r="H76" s="82"/>
      <c r="I76" s="82"/>
      <c r="J76" s="82"/>
      <c r="K76" s="82"/>
      <c r="L76" s="79"/>
      <c r="M76" s="93" t="s">
        <v>33</v>
      </c>
      <c r="N76" s="97"/>
      <c r="O76" s="94"/>
      <c r="P76" s="84" t="s">
        <v>4</v>
      </c>
      <c r="Q76" s="85"/>
      <c r="R76" s="85"/>
      <c r="S76" s="108" t="s">
        <v>5</v>
      </c>
      <c r="T76" s="109"/>
      <c r="U76" s="110" t="s">
        <v>45</v>
      </c>
      <c r="V76" s="111"/>
      <c r="W76" s="112"/>
      <c r="X76" s="106" t="s">
        <v>49</v>
      </c>
      <c r="Y76" s="106"/>
      <c r="Z76" s="107"/>
      <c r="AA76" s="139" t="s">
        <v>46</v>
      </c>
      <c r="AB76" s="106"/>
      <c r="AC76" s="107"/>
      <c r="AD76" s="139" t="s">
        <v>50</v>
      </c>
      <c r="AE76" s="106"/>
      <c r="AF76" s="107"/>
      <c r="AG76" s="139" t="s">
        <v>51</v>
      </c>
      <c r="AH76" s="106"/>
      <c r="AI76" s="107"/>
    </row>
    <row r="77" spans="2:35" s="10" customFormat="1" ht="22.5" customHeight="1" x14ac:dyDescent="0.15">
      <c r="B77" s="15" t="s">
        <v>14</v>
      </c>
      <c r="C77" s="16"/>
      <c r="D77" s="80"/>
      <c r="E77" s="81"/>
      <c r="F77" s="80"/>
      <c r="G77" s="83"/>
      <c r="H77" s="83"/>
      <c r="I77" s="83"/>
      <c r="J77" s="83"/>
      <c r="K77" s="83"/>
      <c r="L77" s="81"/>
      <c r="M77" s="95"/>
      <c r="N77" s="98"/>
      <c r="O77" s="96"/>
      <c r="P77" s="86"/>
      <c r="Q77" s="87"/>
      <c r="R77" s="87"/>
      <c r="S77" s="131" t="s">
        <v>47</v>
      </c>
      <c r="T77" s="87"/>
      <c r="U77" s="132" t="s">
        <v>6</v>
      </c>
      <c r="V77" s="133"/>
      <c r="W77" s="134"/>
      <c r="X77" s="135" t="s">
        <v>48</v>
      </c>
      <c r="Y77" s="135"/>
      <c r="Z77" s="66" t="s">
        <v>29</v>
      </c>
      <c r="AA77" s="132" t="s">
        <v>6</v>
      </c>
      <c r="AB77" s="133"/>
      <c r="AC77" s="140"/>
      <c r="AD77" s="132" t="s">
        <v>6</v>
      </c>
      <c r="AE77" s="133"/>
      <c r="AF77" s="140"/>
      <c r="AG77" s="132" t="s">
        <v>6</v>
      </c>
      <c r="AH77" s="133"/>
      <c r="AI77" s="140"/>
    </row>
    <row r="78" spans="2:35" s="7" customFormat="1" ht="13.5" customHeight="1" x14ac:dyDescent="0.15">
      <c r="B78" s="151" t="s">
        <v>35</v>
      </c>
      <c r="C78" s="43" t="s">
        <v>8</v>
      </c>
      <c r="D78" s="47"/>
      <c r="E78" s="48" t="s">
        <v>9</v>
      </c>
      <c r="F78" s="49"/>
      <c r="G78" s="50" t="s">
        <v>10</v>
      </c>
      <c r="H78" s="51"/>
      <c r="I78" s="52" t="s">
        <v>11</v>
      </c>
      <c r="J78" s="53"/>
      <c r="K78" s="50" t="s">
        <v>10</v>
      </c>
      <c r="L78" s="54"/>
      <c r="M78" s="47"/>
      <c r="N78" s="55" t="s">
        <v>10</v>
      </c>
      <c r="O78" s="54"/>
      <c r="P78" s="47"/>
      <c r="Q78" s="50" t="s">
        <v>10</v>
      </c>
      <c r="R78" s="51"/>
      <c r="S78" s="113"/>
      <c r="T78" s="114"/>
      <c r="U78" s="119">
        <f t="shared" ref="U78:U89" si="8">AA78-X78</f>
        <v>0</v>
      </c>
      <c r="V78" s="120"/>
      <c r="W78" s="121"/>
      <c r="X78" s="114"/>
      <c r="Y78" s="114"/>
      <c r="Z78" s="125"/>
      <c r="AA78" s="119">
        <f>AG78-AD78</f>
        <v>0</v>
      </c>
      <c r="AB78" s="120"/>
      <c r="AC78" s="136"/>
      <c r="AD78" s="119"/>
      <c r="AE78" s="120"/>
      <c r="AF78" s="136"/>
      <c r="AG78" s="141"/>
      <c r="AH78" s="114"/>
      <c r="AI78" s="125"/>
    </row>
    <row r="79" spans="2:35" s="7" customFormat="1" ht="13.5" customHeight="1" x14ac:dyDescent="0.15">
      <c r="B79" s="152"/>
      <c r="C79" s="43" t="s">
        <v>15</v>
      </c>
      <c r="D79" s="47"/>
      <c r="E79" s="53" t="s">
        <v>12</v>
      </c>
      <c r="F79" s="49"/>
      <c r="G79" s="50" t="s">
        <v>10</v>
      </c>
      <c r="H79" s="51"/>
      <c r="I79" s="52" t="s">
        <v>11</v>
      </c>
      <c r="J79" s="53"/>
      <c r="K79" s="50" t="s">
        <v>10</v>
      </c>
      <c r="L79" s="51"/>
      <c r="M79" s="47"/>
      <c r="N79" s="50" t="s">
        <v>10</v>
      </c>
      <c r="O79" s="51"/>
      <c r="P79" s="47"/>
      <c r="Q79" s="50" t="s">
        <v>10</v>
      </c>
      <c r="R79" s="51"/>
      <c r="S79" s="113"/>
      <c r="T79" s="114"/>
      <c r="U79" s="119">
        <f t="shared" si="8"/>
        <v>0</v>
      </c>
      <c r="V79" s="120"/>
      <c r="W79" s="121"/>
      <c r="X79" s="114"/>
      <c r="Y79" s="114"/>
      <c r="Z79" s="125"/>
      <c r="AA79" s="119">
        <f t="shared" ref="AA79:AA89" si="9">AG79-AD79</f>
        <v>0</v>
      </c>
      <c r="AB79" s="120"/>
      <c r="AC79" s="136"/>
      <c r="AD79" s="119"/>
      <c r="AE79" s="120"/>
      <c r="AF79" s="136"/>
      <c r="AG79" s="141"/>
      <c r="AH79" s="114"/>
      <c r="AI79" s="125"/>
    </row>
    <row r="80" spans="2:35" s="7" customFormat="1" ht="13.5" customHeight="1" x14ac:dyDescent="0.15">
      <c r="B80" s="152"/>
      <c r="C80" s="43" t="s">
        <v>16</v>
      </c>
      <c r="D80" s="47"/>
      <c r="E80" s="53" t="s">
        <v>12</v>
      </c>
      <c r="F80" s="49"/>
      <c r="G80" s="50" t="s">
        <v>17</v>
      </c>
      <c r="H80" s="51"/>
      <c r="I80" s="52" t="s">
        <v>18</v>
      </c>
      <c r="J80" s="53"/>
      <c r="K80" s="50" t="s">
        <v>17</v>
      </c>
      <c r="L80" s="51"/>
      <c r="M80" s="47"/>
      <c r="N80" s="50" t="s">
        <v>17</v>
      </c>
      <c r="O80" s="51"/>
      <c r="P80" s="47"/>
      <c r="Q80" s="50" t="s">
        <v>17</v>
      </c>
      <c r="R80" s="51"/>
      <c r="S80" s="113"/>
      <c r="T80" s="114"/>
      <c r="U80" s="119">
        <f t="shared" si="8"/>
        <v>0</v>
      </c>
      <c r="V80" s="120"/>
      <c r="W80" s="121"/>
      <c r="X80" s="114"/>
      <c r="Y80" s="114"/>
      <c r="Z80" s="125"/>
      <c r="AA80" s="119">
        <f t="shared" si="9"/>
        <v>0</v>
      </c>
      <c r="AB80" s="120"/>
      <c r="AC80" s="136"/>
      <c r="AD80" s="119"/>
      <c r="AE80" s="120"/>
      <c r="AF80" s="136"/>
      <c r="AG80" s="141"/>
      <c r="AH80" s="114"/>
      <c r="AI80" s="125"/>
    </row>
    <row r="81" spans="2:35" s="7" customFormat="1" ht="13.5" customHeight="1" x14ac:dyDescent="0.15">
      <c r="B81" s="152"/>
      <c r="C81" s="43" t="s">
        <v>19</v>
      </c>
      <c r="D81" s="47"/>
      <c r="E81" s="53" t="s">
        <v>12</v>
      </c>
      <c r="F81" s="49"/>
      <c r="G81" s="50" t="s">
        <v>17</v>
      </c>
      <c r="H81" s="51"/>
      <c r="I81" s="52" t="s">
        <v>18</v>
      </c>
      <c r="J81" s="53"/>
      <c r="K81" s="50" t="s">
        <v>17</v>
      </c>
      <c r="L81" s="51"/>
      <c r="M81" s="47"/>
      <c r="N81" s="50" t="s">
        <v>17</v>
      </c>
      <c r="O81" s="51"/>
      <c r="P81" s="47"/>
      <c r="Q81" s="50" t="s">
        <v>17</v>
      </c>
      <c r="R81" s="51"/>
      <c r="S81" s="113"/>
      <c r="T81" s="114"/>
      <c r="U81" s="119">
        <f t="shared" si="8"/>
        <v>0</v>
      </c>
      <c r="V81" s="120"/>
      <c r="W81" s="121"/>
      <c r="X81" s="114"/>
      <c r="Y81" s="114"/>
      <c r="Z81" s="125"/>
      <c r="AA81" s="119">
        <f t="shared" si="9"/>
        <v>0</v>
      </c>
      <c r="AB81" s="120"/>
      <c r="AC81" s="136"/>
      <c r="AD81" s="119"/>
      <c r="AE81" s="120"/>
      <c r="AF81" s="136"/>
      <c r="AG81" s="141"/>
      <c r="AH81" s="114"/>
      <c r="AI81" s="125"/>
    </row>
    <row r="82" spans="2:35" s="7" customFormat="1" ht="13.5" customHeight="1" x14ac:dyDescent="0.15">
      <c r="B82" s="152"/>
      <c r="C82" s="43" t="s">
        <v>20</v>
      </c>
      <c r="D82" s="47"/>
      <c r="E82" s="53" t="s">
        <v>12</v>
      </c>
      <c r="F82" s="49"/>
      <c r="G82" s="50" t="s">
        <v>17</v>
      </c>
      <c r="H82" s="51"/>
      <c r="I82" s="52" t="s">
        <v>18</v>
      </c>
      <c r="J82" s="53"/>
      <c r="K82" s="50" t="s">
        <v>17</v>
      </c>
      <c r="L82" s="51"/>
      <c r="M82" s="47"/>
      <c r="N82" s="50" t="s">
        <v>17</v>
      </c>
      <c r="O82" s="51"/>
      <c r="P82" s="47"/>
      <c r="Q82" s="50" t="s">
        <v>17</v>
      </c>
      <c r="R82" s="51"/>
      <c r="S82" s="113"/>
      <c r="T82" s="114"/>
      <c r="U82" s="119">
        <f t="shared" si="8"/>
        <v>0</v>
      </c>
      <c r="V82" s="120"/>
      <c r="W82" s="121"/>
      <c r="X82" s="114"/>
      <c r="Y82" s="114"/>
      <c r="Z82" s="125"/>
      <c r="AA82" s="119">
        <f t="shared" si="9"/>
        <v>0</v>
      </c>
      <c r="AB82" s="120"/>
      <c r="AC82" s="136"/>
      <c r="AD82" s="119"/>
      <c r="AE82" s="120"/>
      <c r="AF82" s="136"/>
      <c r="AG82" s="141"/>
      <c r="AH82" s="114"/>
      <c r="AI82" s="125"/>
    </row>
    <row r="83" spans="2:35" s="7" customFormat="1" ht="13.5" customHeight="1" x14ac:dyDescent="0.15">
      <c r="B83" s="152"/>
      <c r="C83" s="43" t="s">
        <v>21</v>
      </c>
      <c r="D83" s="47"/>
      <c r="E83" s="53" t="s">
        <v>12</v>
      </c>
      <c r="F83" s="49"/>
      <c r="G83" s="50" t="s">
        <v>17</v>
      </c>
      <c r="H83" s="51"/>
      <c r="I83" s="52" t="s">
        <v>18</v>
      </c>
      <c r="J83" s="53"/>
      <c r="K83" s="50" t="s">
        <v>17</v>
      </c>
      <c r="L83" s="51"/>
      <c r="M83" s="47"/>
      <c r="N83" s="50" t="s">
        <v>17</v>
      </c>
      <c r="O83" s="51"/>
      <c r="P83" s="47"/>
      <c r="Q83" s="50" t="s">
        <v>17</v>
      </c>
      <c r="R83" s="51"/>
      <c r="S83" s="113"/>
      <c r="T83" s="114"/>
      <c r="U83" s="119">
        <f t="shared" si="8"/>
        <v>0</v>
      </c>
      <c r="V83" s="120"/>
      <c r="W83" s="121"/>
      <c r="X83" s="114"/>
      <c r="Y83" s="114"/>
      <c r="Z83" s="125"/>
      <c r="AA83" s="119">
        <f t="shared" si="9"/>
        <v>0</v>
      </c>
      <c r="AB83" s="120"/>
      <c r="AC83" s="136"/>
      <c r="AD83" s="119"/>
      <c r="AE83" s="120"/>
      <c r="AF83" s="136"/>
      <c r="AG83" s="141"/>
      <c r="AH83" s="114"/>
      <c r="AI83" s="125"/>
    </row>
    <row r="84" spans="2:35" s="7" customFormat="1" ht="13.5" customHeight="1" x14ac:dyDescent="0.15">
      <c r="B84" s="152"/>
      <c r="C84" s="43" t="s">
        <v>22</v>
      </c>
      <c r="D84" s="47"/>
      <c r="E84" s="53" t="s">
        <v>12</v>
      </c>
      <c r="F84" s="47"/>
      <c r="G84" s="50" t="s">
        <v>17</v>
      </c>
      <c r="H84" s="56"/>
      <c r="I84" s="52" t="s">
        <v>18</v>
      </c>
      <c r="J84" s="53"/>
      <c r="K84" s="50" t="s">
        <v>17</v>
      </c>
      <c r="L84" s="51"/>
      <c r="M84" s="47"/>
      <c r="N84" s="50" t="s">
        <v>17</v>
      </c>
      <c r="O84" s="51"/>
      <c r="P84" s="47"/>
      <c r="Q84" s="50" t="s">
        <v>17</v>
      </c>
      <c r="R84" s="51"/>
      <c r="S84" s="113"/>
      <c r="T84" s="114"/>
      <c r="U84" s="119">
        <f t="shared" si="8"/>
        <v>0</v>
      </c>
      <c r="V84" s="120"/>
      <c r="W84" s="121"/>
      <c r="X84" s="114"/>
      <c r="Y84" s="114"/>
      <c r="Z84" s="125"/>
      <c r="AA84" s="119">
        <f t="shared" si="9"/>
        <v>0</v>
      </c>
      <c r="AB84" s="120"/>
      <c r="AC84" s="136"/>
      <c r="AD84" s="119"/>
      <c r="AE84" s="120"/>
      <c r="AF84" s="136"/>
      <c r="AG84" s="141"/>
      <c r="AH84" s="114"/>
      <c r="AI84" s="125"/>
    </row>
    <row r="85" spans="2:35" s="7" customFormat="1" ht="13.5" customHeight="1" x14ac:dyDescent="0.15">
      <c r="B85" s="152"/>
      <c r="C85" s="67" t="s">
        <v>23</v>
      </c>
      <c r="D85" s="58"/>
      <c r="E85" s="59" t="s">
        <v>9</v>
      </c>
      <c r="F85" s="58"/>
      <c r="G85" s="60" t="s">
        <v>10</v>
      </c>
      <c r="H85" s="61"/>
      <c r="I85" s="62" t="s">
        <v>11</v>
      </c>
      <c r="J85" s="63"/>
      <c r="K85" s="60" t="s">
        <v>10</v>
      </c>
      <c r="L85" s="64"/>
      <c r="M85" s="58"/>
      <c r="N85" s="60" t="s">
        <v>10</v>
      </c>
      <c r="O85" s="64"/>
      <c r="P85" s="65"/>
      <c r="Q85" s="60" t="s">
        <v>10</v>
      </c>
      <c r="R85" s="61"/>
      <c r="S85" s="113"/>
      <c r="T85" s="114"/>
      <c r="U85" s="119">
        <f t="shared" si="8"/>
        <v>0</v>
      </c>
      <c r="V85" s="120"/>
      <c r="W85" s="121"/>
      <c r="X85" s="114"/>
      <c r="Y85" s="114"/>
      <c r="Z85" s="125"/>
      <c r="AA85" s="119">
        <f t="shared" si="9"/>
        <v>0</v>
      </c>
      <c r="AB85" s="120"/>
      <c r="AC85" s="136"/>
      <c r="AD85" s="119"/>
      <c r="AE85" s="120"/>
      <c r="AF85" s="136"/>
      <c r="AG85" s="141"/>
      <c r="AH85" s="114"/>
      <c r="AI85" s="125"/>
    </row>
    <row r="86" spans="2:35" s="7" customFormat="1" ht="13.5" customHeight="1" x14ac:dyDescent="0.15">
      <c r="B86" s="152"/>
      <c r="C86" s="67" t="s">
        <v>24</v>
      </c>
      <c r="D86" s="58"/>
      <c r="E86" s="63" t="s">
        <v>9</v>
      </c>
      <c r="F86" s="58"/>
      <c r="G86" s="60" t="s">
        <v>10</v>
      </c>
      <c r="H86" s="61"/>
      <c r="I86" s="62" t="s">
        <v>11</v>
      </c>
      <c r="J86" s="63"/>
      <c r="K86" s="60" t="s">
        <v>10</v>
      </c>
      <c r="L86" s="64"/>
      <c r="M86" s="58"/>
      <c r="N86" s="60" t="s">
        <v>10</v>
      </c>
      <c r="O86" s="64"/>
      <c r="P86" s="65"/>
      <c r="Q86" s="60" t="s">
        <v>10</v>
      </c>
      <c r="R86" s="61"/>
      <c r="S86" s="113"/>
      <c r="T86" s="114"/>
      <c r="U86" s="119">
        <f t="shared" si="8"/>
        <v>0</v>
      </c>
      <c r="V86" s="120"/>
      <c r="W86" s="121"/>
      <c r="X86" s="114"/>
      <c r="Y86" s="114"/>
      <c r="Z86" s="125"/>
      <c r="AA86" s="119">
        <f t="shared" si="9"/>
        <v>0</v>
      </c>
      <c r="AB86" s="120"/>
      <c r="AC86" s="136"/>
      <c r="AD86" s="119"/>
      <c r="AE86" s="120"/>
      <c r="AF86" s="136"/>
      <c r="AG86" s="141"/>
      <c r="AH86" s="114"/>
      <c r="AI86" s="125"/>
    </row>
    <row r="87" spans="2:35" s="7" customFormat="1" ht="13.5" customHeight="1" x14ac:dyDescent="0.15">
      <c r="B87" s="152"/>
      <c r="C87" s="67" t="s">
        <v>25</v>
      </c>
      <c r="D87" s="58"/>
      <c r="E87" s="63" t="s">
        <v>9</v>
      </c>
      <c r="F87" s="58"/>
      <c r="G87" s="60" t="s">
        <v>10</v>
      </c>
      <c r="H87" s="61"/>
      <c r="I87" s="62" t="s">
        <v>11</v>
      </c>
      <c r="J87" s="63"/>
      <c r="K87" s="60" t="s">
        <v>10</v>
      </c>
      <c r="L87" s="64"/>
      <c r="M87" s="58"/>
      <c r="N87" s="60" t="s">
        <v>10</v>
      </c>
      <c r="O87" s="64"/>
      <c r="P87" s="65"/>
      <c r="Q87" s="60" t="s">
        <v>10</v>
      </c>
      <c r="R87" s="61"/>
      <c r="S87" s="113"/>
      <c r="T87" s="114"/>
      <c r="U87" s="119">
        <f t="shared" si="8"/>
        <v>0</v>
      </c>
      <c r="V87" s="120"/>
      <c r="W87" s="121"/>
      <c r="X87" s="114"/>
      <c r="Y87" s="114"/>
      <c r="Z87" s="125"/>
      <c r="AA87" s="119">
        <f t="shared" si="9"/>
        <v>0</v>
      </c>
      <c r="AB87" s="120"/>
      <c r="AC87" s="136"/>
      <c r="AD87" s="119"/>
      <c r="AE87" s="120"/>
      <c r="AF87" s="136"/>
      <c r="AG87" s="141"/>
      <c r="AH87" s="114"/>
      <c r="AI87" s="125"/>
    </row>
    <row r="88" spans="2:35" s="7" customFormat="1" ht="13.5" customHeight="1" x14ac:dyDescent="0.15">
      <c r="B88" s="152"/>
      <c r="C88" s="67" t="s">
        <v>26</v>
      </c>
      <c r="D88" s="58"/>
      <c r="E88" s="63" t="s">
        <v>9</v>
      </c>
      <c r="F88" s="58"/>
      <c r="G88" s="60" t="s">
        <v>10</v>
      </c>
      <c r="H88" s="61"/>
      <c r="I88" s="62" t="s">
        <v>11</v>
      </c>
      <c r="J88" s="63"/>
      <c r="K88" s="60" t="s">
        <v>10</v>
      </c>
      <c r="L88" s="64"/>
      <c r="M88" s="58"/>
      <c r="N88" s="60" t="s">
        <v>10</v>
      </c>
      <c r="O88" s="64"/>
      <c r="P88" s="65"/>
      <c r="Q88" s="60" t="s">
        <v>10</v>
      </c>
      <c r="R88" s="61"/>
      <c r="S88" s="113"/>
      <c r="T88" s="114"/>
      <c r="U88" s="119">
        <f t="shared" si="8"/>
        <v>0</v>
      </c>
      <c r="V88" s="120"/>
      <c r="W88" s="121"/>
      <c r="X88" s="114"/>
      <c r="Y88" s="114"/>
      <c r="Z88" s="125"/>
      <c r="AA88" s="119">
        <f t="shared" si="9"/>
        <v>0</v>
      </c>
      <c r="AB88" s="120"/>
      <c r="AC88" s="136"/>
      <c r="AD88" s="119"/>
      <c r="AE88" s="120"/>
      <c r="AF88" s="136"/>
      <c r="AG88" s="141"/>
      <c r="AH88" s="114"/>
      <c r="AI88" s="125"/>
    </row>
    <row r="89" spans="2:35" s="7" customFormat="1" ht="13.5" customHeight="1" x14ac:dyDescent="0.15">
      <c r="B89" s="153"/>
      <c r="C89" s="67" t="s">
        <v>27</v>
      </c>
      <c r="D89" s="58"/>
      <c r="E89" s="63" t="s">
        <v>9</v>
      </c>
      <c r="F89" s="58"/>
      <c r="G89" s="60" t="s">
        <v>10</v>
      </c>
      <c r="H89" s="61"/>
      <c r="I89" s="62" t="s">
        <v>11</v>
      </c>
      <c r="J89" s="63"/>
      <c r="K89" s="60" t="s">
        <v>10</v>
      </c>
      <c r="L89" s="64"/>
      <c r="M89" s="58"/>
      <c r="N89" s="60" t="s">
        <v>10</v>
      </c>
      <c r="O89" s="64"/>
      <c r="P89" s="65"/>
      <c r="Q89" s="60" t="s">
        <v>10</v>
      </c>
      <c r="R89" s="61"/>
      <c r="S89" s="117"/>
      <c r="T89" s="118"/>
      <c r="U89" s="122">
        <f t="shared" si="8"/>
        <v>0</v>
      </c>
      <c r="V89" s="123"/>
      <c r="W89" s="124"/>
      <c r="X89" s="118"/>
      <c r="Y89" s="118"/>
      <c r="Z89" s="138"/>
      <c r="AA89" s="122">
        <f t="shared" si="9"/>
        <v>0</v>
      </c>
      <c r="AB89" s="123"/>
      <c r="AC89" s="143"/>
      <c r="AD89" s="122"/>
      <c r="AE89" s="123"/>
      <c r="AF89" s="143"/>
      <c r="AG89" s="142"/>
      <c r="AH89" s="118"/>
      <c r="AI89" s="138"/>
    </row>
    <row r="90" spans="2:35" s="7" customFormat="1" ht="13.5" customHeight="1" thickBot="1" x14ac:dyDescent="0.2">
      <c r="B90" s="159" t="s">
        <v>13</v>
      </c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15">
        <f>SUM(S78:T89)</f>
        <v>0</v>
      </c>
      <c r="T90" s="116"/>
      <c r="U90" s="126">
        <f>SUM(U78:W89)</f>
        <v>0</v>
      </c>
      <c r="V90" s="126"/>
      <c r="W90" s="127"/>
      <c r="X90" s="136">
        <f>SUM(X78:Z89)</f>
        <v>0</v>
      </c>
      <c r="Y90" s="137"/>
      <c r="Z90" s="137"/>
      <c r="AA90" s="137">
        <f>SUM(AA78:AC89)</f>
        <v>0</v>
      </c>
      <c r="AB90" s="137"/>
      <c r="AC90" s="137"/>
      <c r="AD90" s="137">
        <f>SUM(AD78:AF89)</f>
        <v>0</v>
      </c>
      <c r="AE90" s="137"/>
      <c r="AF90" s="137"/>
      <c r="AG90" s="137">
        <f>SUM(AG78:AI89)</f>
        <v>0</v>
      </c>
      <c r="AH90" s="137"/>
      <c r="AI90" s="137"/>
    </row>
    <row r="91" spans="2:35" s="10" customFormat="1" ht="22.5" customHeight="1" x14ac:dyDescent="0.15">
      <c r="T91" s="18"/>
      <c r="U91" s="18"/>
      <c r="V91" s="18"/>
      <c r="W91" s="18"/>
      <c r="X91" s="18"/>
      <c r="Y91" s="18"/>
    </row>
    <row r="92" spans="2:35" ht="15" customHeight="1" thickBot="1" x14ac:dyDescent="0.2">
      <c r="B92" s="74" t="s">
        <v>44</v>
      </c>
      <c r="C92" s="74"/>
      <c r="D92" s="73" t="s">
        <v>43</v>
      </c>
      <c r="E92" s="73"/>
      <c r="F92" s="73"/>
      <c r="G92" s="73"/>
      <c r="H92" s="73"/>
      <c r="I92" s="73"/>
      <c r="J92" s="73"/>
      <c r="K92" s="73"/>
      <c r="L92" s="73"/>
      <c r="M92" s="41"/>
      <c r="U92" s="57" t="s">
        <v>54</v>
      </c>
      <c r="Y92" s="10"/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2:35" s="13" customFormat="1" ht="15" customHeight="1" x14ac:dyDescent="0.15">
      <c r="C93" s="14"/>
      <c r="D93" s="78" t="s">
        <v>2</v>
      </c>
      <c r="E93" s="79"/>
      <c r="F93" s="78" t="s">
        <v>3</v>
      </c>
      <c r="G93" s="82"/>
      <c r="H93" s="82"/>
      <c r="I93" s="82"/>
      <c r="J93" s="82"/>
      <c r="K93" s="82"/>
      <c r="L93" s="79"/>
      <c r="M93" s="93" t="s">
        <v>33</v>
      </c>
      <c r="N93" s="97"/>
      <c r="O93" s="94"/>
      <c r="P93" s="84" t="s">
        <v>4</v>
      </c>
      <c r="Q93" s="85"/>
      <c r="R93" s="85"/>
      <c r="S93" s="108" t="s">
        <v>5</v>
      </c>
      <c r="T93" s="109"/>
      <c r="U93" s="110" t="s">
        <v>45</v>
      </c>
      <c r="V93" s="111"/>
      <c r="W93" s="112"/>
      <c r="X93" s="106" t="s">
        <v>49</v>
      </c>
      <c r="Y93" s="106"/>
      <c r="Z93" s="107"/>
      <c r="AA93" s="139" t="s">
        <v>46</v>
      </c>
      <c r="AB93" s="106"/>
      <c r="AC93" s="107"/>
      <c r="AD93" s="139" t="s">
        <v>50</v>
      </c>
      <c r="AE93" s="106"/>
      <c r="AF93" s="107"/>
      <c r="AG93" s="139" t="s">
        <v>51</v>
      </c>
      <c r="AH93" s="106"/>
      <c r="AI93" s="107"/>
    </row>
    <row r="94" spans="2:35" s="10" customFormat="1" ht="22.5" customHeight="1" x14ac:dyDescent="0.15">
      <c r="B94" s="15" t="s">
        <v>14</v>
      </c>
      <c r="C94" s="16"/>
      <c r="D94" s="80"/>
      <c r="E94" s="81"/>
      <c r="F94" s="80"/>
      <c r="G94" s="83"/>
      <c r="H94" s="83"/>
      <c r="I94" s="83"/>
      <c r="J94" s="83"/>
      <c r="K94" s="83"/>
      <c r="L94" s="81"/>
      <c r="M94" s="95"/>
      <c r="N94" s="98"/>
      <c r="O94" s="96"/>
      <c r="P94" s="86"/>
      <c r="Q94" s="87"/>
      <c r="R94" s="87"/>
      <c r="S94" s="131" t="s">
        <v>47</v>
      </c>
      <c r="T94" s="87"/>
      <c r="U94" s="132" t="s">
        <v>6</v>
      </c>
      <c r="V94" s="133"/>
      <c r="W94" s="134"/>
      <c r="X94" s="135" t="s">
        <v>48</v>
      </c>
      <c r="Y94" s="135"/>
      <c r="Z94" s="66" t="s">
        <v>29</v>
      </c>
      <c r="AA94" s="132" t="s">
        <v>6</v>
      </c>
      <c r="AB94" s="133"/>
      <c r="AC94" s="140"/>
      <c r="AD94" s="132" t="s">
        <v>6</v>
      </c>
      <c r="AE94" s="133"/>
      <c r="AF94" s="140"/>
      <c r="AG94" s="132" t="s">
        <v>6</v>
      </c>
      <c r="AH94" s="133"/>
      <c r="AI94" s="140"/>
    </row>
    <row r="95" spans="2:35" s="7" customFormat="1" ht="13.5" customHeight="1" x14ac:dyDescent="0.15">
      <c r="B95" s="151" t="s">
        <v>35</v>
      </c>
      <c r="C95" s="43" t="s">
        <v>8</v>
      </c>
      <c r="D95" s="65">
        <f>D8</f>
        <v>0</v>
      </c>
      <c r="E95" s="48" t="s">
        <v>9</v>
      </c>
      <c r="F95" s="68">
        <f t="shared" ref="F95:F106" si="10">F8</f>
        <v>0</v>
      </c>
      <c r="G95" s="50" t="s">
        <v>10</v>
      </c>
      <c r="H95" s="63">
        <f t="shared" ref="H95:H106" si="11">H8</f>
        <v>0</v>
      </c>
      <c r="I95" s="52" t="s">
        <v>11</v>
      </c>
      <c r="J95" s="63">
        <f t="shared" ref="J95:J106" si="12">J8</f>
        <v>0</v>
      </c>
      <c r="K95" s="50" t="s">
        <v>10</v>
      </c>
      <c r="L95" s="59">
        <f t="shared" ref="L95:M106" si="13">L8</f>
        <v>0</v>
      </c>
      <c r="M95" s="65">
        <f t="shared" si="13"/>
        <v>0</v>
      </c>
      <c r="N95" s="55" t="s">
        <v>10</v>
      </c>
      <c r="O95" s="59">
        <f t="shared" ref="O95:P106" si="14">O8</f>
        <v>0</v>
      </c>
      <c r="P95" s="65">
        <f t="shared" si="14"/>
        <v>0</v>
      </c>
      <c r="Q95" s="50" t="s">
        <v>10</v>
      </c>
      <c r="R95" s="63">
        <f t="shared" ref="R95:R106" si="15">R8</f>
        <v>0</v>
      </c>
      <c r="S95" s="113">
        <f>S8+S25+S43+S60+S78</f>
        <v>0</v>
      </c>
      <c r="T95" s="114"/>
      <c r="U95" s="119">
        <f t="shared" ref="U95:U106" si="16">AA95-X95</f>
        <v>0</v>
      </c>
      <c r="V95" s="120"/>
      <c r="W95" s="121"/>
      <c r="X95" s="114">
        <f t="shared" ref="X95:X106" si="17">X8+X25+X43+X60+X78</f>
        <v>0</v>
      </c>
      <c r="Y95" s="114"/>
      <c r="Z95" s="125"/>
      <c r="AA95" s="119">
        <f>AG95-AD95</f>
        <v>0</v>
      </c>
      <c r="AB95" s="120"/>
      <c r="AC95" s="136"/>
      <c r="AD95" s="119">
        <f t="shared" ref="AD95:AD106" si="18">AD8+AD25+AD43+AD60+AD78</f>
        <v>0</v>
      </c>
      <c r="AE95" s="120"/>
      <c r="AF95" s="136"/>
      <c r="AG95" s="141">
        <f>AG8+AG25+AG43+AG60+AG78</f>
        <v>0</v>
      </c>
      <c r="AH95" s="114"/>
      <c r="AI95" s="125"/>
    </row>
    <row r="96" spans="2:35" s="7" customFormat="1" ht="13.5" customHeight="1" x14ac:dyDescent="0.15">
      <c r="B96" s="152"/>
      <c r="C96" s="43" t="s">
        <v>15</v>
      </c>
      <c r="D96" s="65">
        <f t="shared" ref="D96:D106" si="19">D9</f>
        <v>0</v>
      </c>
      <c r="E96" s="53" t="s">
        <v>12</v>
      </c>
      <c r="F96" s="68">
        <f t="shared" si="10"/>
        <v>0</v>
      </c>
      <c r="G96" s="50" t="s">
        <v>10</v>
      </c>
      <c r="H96" s="63">
        <f t="shared" si="11"/>
        <v>0</v>
      </c>
      <c r="I96" s="52" t="s">
        <v>11</v>
      </c>
      <c r="J96" s="63">
        <f t="shared" si="12"/>
        <v>0</v>
      </c>
      <c r="K96" s="50" t="s">
        <v>10</v>
      </c>
      <c r="L96" s="63">
        <f t="shared" si="13"/>
        <v>0</v>
      </c>
      <c r="M96" s="65">
        <f t="shared" si="13"/>
        <v>0</v>
      </c>
      <c r="N96" s="50" t="s">
        <v>10</v>
      </c>
      <c r="O96" s="63">
        <f t="shared" si="14"/>
        <v>0</v>
      </c>
      <c r="P96" s="65">
        <f t="shared" si="14"/>
        <v>0</v>
      </c>
      <c r="Q96" s="50" t="s">
        <v>10</v>
      </c>
      <c r="R96" s="63">
        <f t="shared" si="15"/>
        <v>0</v>
      </c>
      <c r="S96" s="113">
        <f t="shared" ref="S96:S106" si="20">S9+S26+S44+S61+S79</f>
        <v>0</v>
      </c>
      <c r="T96" s="114"/>
      <c r="U96" s="119">
        <f t="shared" si="16"/>
        <v>0</v>
      </c>
      <c r="V96" s="120"/>
      <c r="W96" s="121"/>
      <c r="X96" s="114">
        <f t="shared" si="17"/>
        <v>0</v>
      </c>
      <c r="Y96" s="114"/>
      <c r="Z96" s="125"/>
      <c r="AA96" s="119">
        <f t="shared" ref="AA96:AA105" si="21">AG96-AD96</f>
        <v>0</v>
      </c>
      <c r="AB96" s="120"/>
      <c r="AC96" s="136"/>
      <c r="AD96" s="119">
        <f t="shared" si="18"/>
        <v>0</v>
      </c>
      <c r="AE96" s="120"/>
      <c r="AF96" s="136"/>
      <c r="AG96" s="141">
        <f t="shared" ref="AG96:AG106" si="22">AG9+AG26+AG44+AG61+AG79</f>
        <v>0</v>
      </c>
      <c r="AH96" s="114"/>
      <c r="AI96" s="125"/>
    </row>
    <row r="97" spans="2:35" s="7" customFormat="1" ht="13.5" customHeight="1" x14ac:dyDescent="0.15">
      <c r="B97" s="152"/>
      <c r="C97" s="43" t="s">
        <v>16</v>
      </c>
      <c r="D97" s="65">
        <f t="shared" si="19"/>
        <v>0</v>
      </c>
      <c r="E97" s="53" t="s">
        <v>12</v>
      </c>
      <c r="F97" s="68">
        <f t="shared" si="10"/>
        <v>0</v>
      </c>
      <c r="G97" s="50" t="s">
        <v>17</v>
      </c>
      <c r="H97" s="63">
        <f t="shared" si="11"/>
        <v>0</v>
      </c>
      <c r="I97" s="52" t="s">
        <v>18</v>
      </c>
      <c r="J97" s="63">
        <f t="shared" si="12"/>
        <v>0</v>
      </c>
      <c r="K97" s="50" t="s">
        <v>17</v>
      </c>
      <c r="L97" s="63">
        <f t="shared" si="13"/>
        <v>0</v>
      </c>
      <c r="M97" s="65">
        <f t="shared" si="13"/>
        <v>0</v>
      </c>
      <c r="N97" s="50" t="s">
        <v>17</v>
      </c>
      <c r="O97" s="63">
        <f t="shared" si="14"/>
        <v>0</v>
      </c>
      <c r="P97" s="65">
        <f t="shared" si="14"/>
        <v>0</v>
      </c>
      <c r="Q97" s="50" t="s">
        <v>17</v>
      </c>
      <c r="R97" s="63">
        <f t="shared" si="15"/>
        <v>0</v>
      </c>
      <c r="S97" s="113">
        <f t="shared" si="20"/>
        <v>0</v>
      </c>
      <c r="T97" s="114"/>
      <c r="U97" s="119">
        <f t="shared" si="16"/>
        <v>0</v>
      </c>
      <c r="V97" s="120"/>
      <c r="W97" s="121"/>
      <c r="X97" s="114">
        <f t="shared" si="17"/>
        <v>0</v>
      </c>
      <c r="Y97" s="114"/>
      <c r="Z97" s="125"/>
      <c r="AA97" s="119">
        <f t="shared" si="21"/>
        <v>0</v>
      </c>
      <c r="AB97" s="120"/>
      <c r="AC97" s="136"/>
      <c r="AD97" s="119">
        <f t="shared" si="18"/>
        <v>0</v>
      </c>
      <c r="AE97" s="120"/>
      <c r="AF97" s="136"/>
      <c r="AG97" s="141">
        <f t="shared" si="22"/>
        <v>0</v>
      </c>
      <c r="AH97" s="114"/>
      <c r="AI97" s="125"/>
    </row>
    <row r="98" spans="2:35" s="7" customFormat="1" ht="13.5" customHeight="1" x14ac:dyDescent="0.15">
      <c r="B98" s="152"/>
      <c r="C98" s="43" t="s">
        <v>19</v>
      </c>
      <c r="D98" s="65">
        <f t="shared" si="19"/>
        <v>0</v>
      </c>
      <c r="E98" s="53" t="s">
        <v>12</v>
      </c>
      <c r="F98" s="68">
        <f t="shared" si="10"/>
        <v>0</v>
      </c>
      <c r="G98" s="50" t="s">
        <v>17</v>
      </c>
      <c r="H98" s="63">
        <f t="shared" si="11"/>
        <v>0</v>
      </c>
      <c r="I98" s="52" t="s">
        <v>18</v>
      </c>
      <c r="J98" s="63">
        <f t="shared" si="12"/>
        <v>0</v>
      </c>
      <c r="K98" s="50" t="s">
        <v>17</v>
      </c>
      <c r="L98" s="63">
        <f t="shared" si="13"/>
        <v>0</v>
      </c>
      <c r="M98" s="65">
        <f t="shared" si="13"/>
        <v>0</v>
      </c>
      <c r="N98" s="50" t="s">
        <v>17</v>
      </c>
      <c r="O98" s="63">
        <f t="shared" si="14"/>
        <v>0</v>
      </c>
      <c r="P98" s="65">
        <f t="shared" si="14"/>
        <v>0</v>
      </c>
      <c r="Q98" s="50" t="s">
        <v>17</v>
      </c>
      <c r="R98" s="63">
        <f t="shared" si="15"/>
        <v>0</v>
      </c>
      <c r="S98" s="113">
        <f t="shared" si="20"/>
        <v>0</v>
      </c>
      <c r="T98" s="114"/>
      <c r="U98" s="119">
        <f t="shared" si="16"/>
        <v>0</v>
      </c>
      <c r="V98" s="120"/>
      <c r="W98" s="121"/>
      <c r="X98" s="114">
        <f t="shared" si="17"/>
        <v>0</v>
      </c>
      <c r="Y98" s="114"/>
      <c r="Z98" s="125"/>
      <c r="AA98" s="119">
        <f t="shared" si="21"/>
        <v>0</v>
      </c>
      <c r="AB98" s="120"/>
      <c r="AC98" s="136"/>
      <c r="AD98" s="119">
        <f t="shared" si="18"/>
        <v>0</v>
      </c>
      <c r="AE98" s="120"/>
      <c r="AF98" s="136"/>
      <c r="AG98" s="141">
        <f t="shared" si="22"/>
        <v>0</v>
      </c>
      <c r="AH98" s="114"/>
      <c r="AI98" s="125"/>
    </row>
    <row r="99" spans="2:35" s="7" customFormat="1" ht="13.5" customHeight="1" x14ac:dyDescent="0.15">
      <c r="B99" s="152"/>
      <c r="C99" s="43" t="s">
        <v>20</v>
      </c>
      <c r="D99" s="65">
        <f t="shared" si="19"/>
        <v>0</v>
      </c>
      <c r="E99" s="53" t="s">
        <v>12</v>
      </c>
      <c r="F99" s="68">
        <f t="shared" si="10"/>
        <v>0</v>
      </c>
      <c r="G99" s="50" t="s">
        <v>17</v>
      </c>
      <c r="H99" s="63">
        <f t="shared" si="11"/>
        <v>0</v>
      </c>
      <c r="I99" s="52" t="s">
        <v>18</v>
      </c>
      <c r="J99" s="63">
        <f t="shared" si="12"/>
        <v>0</v>
      </c>
      <c r="K99" s="50" t="s">
        <v>17</v>
      </c>
      <c r="L99" s="63">
        <f t="shared" si="13"/>
        <v>0</v>
      </c>
      <c r="M99" s="65">
        <f t="shared" si="13"/>
        <v>0</v>
      </c>
      <c r="N99" s="50" t="s">
        <v>17</v>
      </c>
      <c r="O99" s="63">
        <f t="shared" si="14"/>
        <v>0</v>
      </c>
      <c r="P99" s="65">
        <f t="shared" si="14"/>
        <v>0</v>
      </c>
      <c r="Q99" s="50" t="s">
        <v>17</v>
      </c>
      <c r="R99" s="63">
        <f t="shared" si="15"/>
        <v>0</v>
      </c>
      <c r="S99" s="113">
        <f t="shared" si="20"/>
        <v>0</v>
      </c>
      <c r="T99" s="114"/>
      <c r="U99" s="119">
        <f t="shared" si="16"/>
        <v>0</v>
      </c>
      <c r="V99" s="120"/>
      <c r="W99" s="121"/>
      <c r="X99" s="114">
        <f t="shared" si="17"/>
        <v>0</v>
      </c>
      <c r="Y99" s="114"/>
      <c r="Z99" s="125"/>
      <c r="AA99" s="119">
        <f t="shared" si="21"/>
        <v>0</v>
      </c>
      <c r="AB99" s="120"/>
      <c r="AC99" s="136"/>
      <c r="AD99" s="119">
        <f t="shared" si="18"/>
        <v>0</v>
      </c>
      <c r="AE99" s="120"/>
      <c r="AF99" s="136"/>
      <c r="AG99" s="141">
        <f t="shared" si="22"/>
        <v>0</v>
      </c>
      <c r="AH99" s="114"/>
      <c r="AI99" s="125"/>
    </row>
    <row r="100" spans="2:35" s="7" customFormat="1" ht="13.5" customHeight="1" x14ac:dyDescent="0.15">
      <c r="B100" s="152"/>
      <c r="C100" s="43" t="s">
        <v>21</v>
      </c>
      <c r="D100" s="65">
        <f t="shared" si="19"/>
        <v>0</v>
      </c>
      <c r="E100" s="53" t="s">
        <v>12</v>
      </c>
      <c r="F100" s="68">
        <f t="shared" si="10"/>
        <v>0</v>
      </c>
      <c r="G100" s="50" t="s">
        <v>17</v>
      </c>
      <c r="H100" s="63">
        <f t="shared" si="11"/>
        <v>0</v>
      </c>
      <c r="I100" s="52" t="s">
        <v>18</v>
      </c>
      <c r="J100" s="63">
        <f t="shared" si="12"/>
        <v>0</v>
      </c>
      <c r="K100" s="50" t="s">
        <v>17</v>
      </c>
      <c r="L100" s="63">
        <f t="shared" si="13"/>
        <v>0</v>
      </c>
      <c r="M100" s="65">
        <f t="shared" si="13"/>
        <v>0</v>
      </c>
      <c r="N100" s="50" t="s">
        <v>17</v>
      </c>
      <c r="O100" s="63">
        <f t="shared" si="14"/>
        <v>0</v>
      </c>
      <c r="P100" s="65">
        <f t="shared" si="14"/>
        <v>0</v>
      </c>
      <c r="Q100" s="50" t="s">
        <v>17</v>
      </c>
      <c r="R100" s="63">
        <f t="shared" si="15"/>
        <v>0</v>
      </c>
      <c r="S100" s="113">
        <f t="shared" si="20"/>
        <v>0</v>
      </c>
      <c r="T100" s="114"/>
      <c r="U100" s="119">
        <f t="shared" si="16"/>
        <v>0</v>
      </c>
      <c r="V100" s="120"/>
      <c r="W100" s="121"/>
      <c r="X100" s="114">
        <f t="shared" si="17"/>
        <v>0</v>
      </c>
      <c r="Y100" s="114"/>
      <c r="Z100" s="125"/>
      <c r="AA100" s="119">
        <f t="shared" si="21"/>
        <v>0</v>
      </c>
      <c r="AB100" s="120"/>
      <c r="AC100" s="136"/>
      <c r="AD100" s="119">
        <f t="shared" si="18"/>
        <v>0</v>
      </c>
      <c r="AE100" s="120"/>
      <c r="AF100" s="136"/>
      <c r="AG100" s="141">
        <f t="shared" si="22"/>
        <v>0</v>
      </c>
      <c r="AH100" s="114"/>
      <c r="AI100" s="125"/>
    </row>
    <row r="101" spans="2:35" s="7" customFormat="1" ht="13.5" customHeight="1" x14ac:dyDescent="0.15">
      <c r="B101" s="152"/>
      <c r="C101" s="43" t="s">
        <v>22</v>
      </c>
      <c r="D101" s="65">
        <f t="shared" si="19"/>
        <v>0</v>
      </c>
      <c r="E101" s="53" t="s">
        <v>12</v>
      </c>
      <c r="F101" s="65">
        <f t="shared" si="10"/>
        <v>0</v>
      </c>
      <c r="G101" s="50" t="s">
        <v>17</v>
      </c>
      <c r="H101" s="70">
        <f t="shared" si="11"/>
        <v>0</v>
      </c>
      <c r="I101" s="52" t="s">
        <v>18</v>
      </c>
      <c r="J101" s="63">
        <f t="shared" si="12"/>
        <v>0</v>
      </c>
      <c r="K101" s="50" t="s">
        <v>17</v>
      </c>
      <c r="L101" s="63">
        <f t="shared" si="13"/>
        <v>0</v>
      </c>
      <c r="M101" s="65">
        <f t="shared" si="13"/>
        <v>0</v>
      </c>
      <c r="N101" s="50" t="s">
        <v>17</v>
      </c>
      <c r="O101" s="63">
        <f t="shared" si="14"/>
        <v>0</v>
      </c>
      <c r="P101" s="65">
        <f t="shared" si="14"/>
        <v>0</v>
      </c>
      <c r="Q101" s="50" t="s">
        <v>17</v>
      </c>
      <c r="R101" s="63">
        <f t="shared" si="15"/>
        <v>0</v>
      </c>
      <c r="S101" s="113">
        <f t="shared" si="20"/>
        <v>0</v>
      </c>
      <c r="T101" s="114"/>
      <c r="U101" s="119">
        <f t="shared" si="16"/>
        <v>0</v>
      </c>
      <c r="V101" s="120"/>
      <c r="W101" s="121"/>
      <c r="X101" s="114">
        <f t="shared" si="17"/>
        <v>0</v>
      </c>
      <c r="Y101" s="114"/>
      <c r="Z101" s="125"/>
      <c r="AA101" s="119">
        <f t="shared" si="21"/>
        <v>0</v>
      </c>
      <c r="AB101" s="120"/>
      <c r="AC101" s="136"/>
      <c r="AD101" s="119">
        <f t="shared" si="18"/>
        <v>0</v>
      </c>
      <c r="AE101" s="120"/>
      <c r="AF101" s="136"/>
      <c r="AG101" s="141">
        <f t="shared" si="22"/>
        <v>0</v>
      </c>
      <c r="AH101" s="114"/>
      <c r="AI101" s="125"/>
    </row>
    <row r="102" spans="2:35" s="7" customFormat="1" ht="13.5" customHeight="1" x14ac:dyDescent="0.15">
      <c r="B102" s="152"/>
      <c r="C102" s="67" t="s">
        <v>23</v>
      </c>
      <c r="D102" s="58">
        <f t="shared" si="19"/>
        <v>0</v>
      </c>
      <c r="E102" s="59" t="s">
        <v>9</v>
      </c>
      <c r="F102" s="58">
        <f t="shared" si="10"/>
        <v>0</v>
      </c>
      <c r="G102" s="60" t="s">
        <v>10</v>
      </c>
      <c r="H102" s="61">
        <f t="shared" si="11"/>
        <v>0</v>
      </c>
      <c r="I102" s="62" t="s">
        <v>11</v>
      </c>
      <c r="J102" s="63">
        <f t="shared" si="12"/>
        <v>0</v>
      </c>
      <c r="K102" s="60" t="s">
        <v>10</v>
      </c>
      <c r="L102" s="64">
        <f t="shared" si="13"/>
        <v>0</v>
      </c>
      <c r="M102" s="58">
        <f t="shared" si="13"/>
        <v>0</v>
      </c>
      <c r="N102" s="60" t="s">
        <v>10</v>
      </c>
      <c r="O102" s="64">
        <f t="shared" si="14"/>
        <v>0</v>
      </c>
      <c r="P102" s="65">
        <f t="shared" si="14"/>
        <v>0</v>
      </c>
      <c r="Q102" s="60" t="s">
        <v>10</v>
      </c>
      <c r="R102" s="61">
        <f t="shared" si="15"/>
        <v>0</v>
      </c>
      <c r="S102" s="113">
        <f t="shared" si="20"/>
        <v>0</v>
      </c>
      <c r="T102" s="114"/>
      <c r="U102" s="119">
        <f t="shared" si="16"/>
        <v>0</v>
      </c>
      <c r="V102" s="120"/>
      <c r="W102" s="121"/>
      <c r="X102" s="114">
        <f t="shared" si="17"/>
        <v>0</v>
      </c>
      <c r="Y102" s="114"/>
      <c r="Z102" s="125"/>
      <c r="AA102" s="119">
        <f t="shared" si="21"/>
        <v>0</v>
      </c>
      <c r="AB102" s="120"/>
      <c r="AC102" s="136"/>
      <c r="AD102" s="119">
        <f t="shared" si="18"/>
        <v>0</v>
      </c>
      <c r="AE102" s="120"/>
      <c r="AF102" s="136"/>
      <c r="AG102" s="141">
        <f t="shared" si="22"/>
        <v>0</v>
      </c>
      <c r="AH102" s="114"/>
      <c r="AI102" s="125"/>
    </row>
    <row r="103" spans="2:35" s="7" customFormat="1" ht="13.5" customHeight="1" x14ac:dyDescent="0.15">
      <c r="B103" s="152"/>
      <c r="C103" s="67" t="s">
        <v>24</v>
      </c>
      <c r="D103" s="58">
        <f t="shared" si="19"/>
        <v>0</v>
      </c>
      <c r="E103" s="63" t="s">
        <v>9</v>
      </c>
      <c r="F103" s="58">
        <f t="shared" si="10"/>
        <v>0</v>
      </c>
      <c r="G103" s="60" t="s">
        <v>10</v>
      </c>
      <c r="H103" s="61">
        <f t="shared" si="11"/>
        <v>0</v>
      </c>
      <c r="I103" s="62" t="s">
        <v>11</v>
      </c>
      <c r="J103" s="63">
        <f t="shared" si="12"/>
        <v>0</v>
      </c>
      <c r="K103" s="60" t="s">
        <v>10</v>
      </c>
      <c r="L103" s="64">
        <f t="shared" si="13"/>
        <v>0</v>
      </c>
      <c r="M103" s="58">
        <f t="shared" si="13"/>
        <v>0</v>
      </c>
      <c r="N103" s="60" t="s">
        <v>10</v>
      </c>
      <c r="O103" s="64">
        <f t="shared" si="14"/>
        <v>0</v>
      </c>
      <c r="P103" s="65">
        <f t="shared" si="14"/>
        <v>0</v>
      </c>
      <c r="Q103" s="60" t="s">
        <v>10</v>
      </c>
      <c r="R103" s="61">
        <f t="shared" si="15"/>
        <v>0</v>
      </c>
      <c r="S103" s="113">
        <f t="shared" si="20"/>
        <v>0</v>
      </c>
      <c r="T103" s="114"/>
      <c r="U103" s="119">
        <f t="shared" si="16"/>
        <v>0</v>
      </c>
      <c r="V103" s="120"/>
      <c r="W103" s="121"/>
      <c r="X103" s="114">
        <f t="shared" si="17"/>
        <v>0</v>
      </c>
      <c r="Y103" s="114"/>
      <c r="Z103" s="125"/>
      <c r="AA103" s="119">
        <f t="shared" si="21"/>
        <v>0</v>
      </c>
      <c r="AB103" s="120"/>
      <c r="AC103" s="136"/>
      <c r="AD103" s="119">
        <f t="shared" si="18"/>
        <v>0</v>
      </c>
      <c r="AE103" s="120"/>
      <c r="AF103" s="136"/>
      <c r="AG103" s="141">
        <f t="shared" si="22"/>
        <v>0</v>
      </c>
      <c r="AH103" s="114"/>
      <c r="AI103" s="125"/>
    </row>
    <row r="104" spans="2:35" s="7" customFormat="1" ht="13.5" customHeight="1" x14ac:dyDescent="0.15">
      <c r="B104" s="152"/>
      <c r="C104" s="67" t="s">
        <v>25</v>
      </c>
      <c r="D104" s="58">
        <f t="shared" si="19"/>
        <v>0</v>
      </c>
      <c r="E104" s="63" t="s">
        <v>9</v>
      </c>
      <c r="F104" s="58">
        <f t="shared" si="10"/>
        <v>0</v>
      </c>
      <c r="G104" s="60" t="s">
        <v>10</v>
      </c>
      <c r="H104" s="61">
        <f t="shared" si="11"/>
        <v>0</v>
      </c>
      <c r="I104" s="62" t="s">
        <v>11</v>
      </c>
      <c r="J104" s="63">
        <f t="shared" si="12"/>
        <v>0</v>
      </c>
      <c r="K104" s="60" t="s">
        <v>10</v>
      </c>
      <c r="L104" s="64">
        <f t="shared" si="13"/>
        <v>0</v>
      </c>
      <c r="M104" s="58">
        <f t="shared" si="13"/>
        <v>0</v>
      </c>
      <c r="N104" s="60" t="s">
        <v>10</v>
      </c>
      <c r="O104" s="64">
        <f t="shared" si="14"/>
        <v>0</v>
      </c>
      <c r="P104" s="65">
        <f t="shared" si="14"/>
        <v>0</v>
      </c>
      <c r="Q104" s="60" t="s">
        <v>10</v>
      </c>
      <c r="R104" s="61">
        <f t="shared" si="15"/>
        <v>0</v>
      </c>
      <c r="S104" s="113">
        <f t="shared" si="20"/>
        <v>0</v>
      </c>
      <c r="T104" s="114"/>
      <c r="U104" s="119">
        <f t="shared" si="16"/>
        <v>0</v>
      </c>
      <c r="V104" s="120"/>
      <c r="W104" s="121"/>
      <c r="X104" s="114">
        <f t="shared" si="17"/>
        <v>0</v>
      </c>
      <c r="Y104" s="114"/>
      <c r="Z104" s="125"/>
      <c r="AA104" s="119">
        <f t="shared" si="21"/>
        <v>0</v>
      </c>
      <c r="AB104" s="120"/>
      <c r="AC104" s="136"/>
      <c r="AD104" s="119">
        <f t="shared" si="18"/>
        <v>0</v>
      </c>
      <c r="AE104" s="120"/>
      <c r="AF104" s="136"/>
      <c r="AG104" s="141">
        <f t="shared" si="22"/>
        <v>0</v>
      </c>
      <c r="AH104" s="114"/>
      <c r="AI104" s="125"/>
    </row>
    <row r="105" spans="2:35" s="7" customFormat="1" ht="13.5" customHeight="1" x14ac:dyDescent="0.15">
      <c r="B105" s="152"/>
      <c r="C105" s="67" t="s">
        <v>26</v>
      </c>
      <c r="D105" s="58">
        <f t="shared" si="19"/>
        <v>0</v>
      </c>
      <c r="E105" s="63" t="s">
        <v>9</v>
      </c>
      <c r="F105" s="58">
        <f t="shared" si="10"/>
        <v>0</v>
      </c>
      <c r="G105" s="60" t="s">
        <v>10</v>
      </c>
      <c r="H105" s="61">
        <f t="shared" si="11"/>
        <v>0</v>
      </c>
      <c r="I105" s="62" t="s">
        <v>11</v>
      </c>
      <c r="J105" s="63">
        <f t="shared" si="12"/>
        <v>0</v>
      </c>
      <c r="K105" s="60" t="s">
        <v>10</v>
      </c>
      <c r="L105" s="64">
        <f t="shared" si="13"/>
        <v>0</v>
      </c>
      <c r="M105" s="58">
        <f t="shared" si="13"/>
        <v>0</v>
      </c>
      <c r="N105" s="60" t="s">
        <v>10</v>
      </c>
      <c r="O105" s="64">
        <f t="shared" si="14"/>
        <v>0</v>
      </c>
      <c r="P105" s="65">
        <f t="shared" si="14"/>
        <v>0</v>
      </c>
      <c r="Q105" s="60" t="s">
        <v>10</v>
      </c>
      <c r="R105" s="61">
        <f t="shared" si="15"/>
        <v>0</v>
      </c>
      <c r="S105" s="113">
        <f t="shared" si="20"/>
        <v>0</v>
      </c>
      <c r="T105" s="114"/>
      <c r="U105" s="119">
        <f t="shared" si="16"/>
        <v>0</v>
      </c>
      <c r="V105" s="120"/>
      <c r="W105" s="121"/>
      <c r="X105" s="114">
        <f t="shared" si="17"/>
        <v>0</v>
      </c>
      <c r="Y105" s="114"/>
      <c r="Z105" s="125"/>
      <c r="AA105" s="119">
        <f t="shared" si="21"/>
        <v>0</v>
      </c>
      <c r="AB105" s="120"/>
      <c r="AC105" s="136"/>
      <c r="AD105" s="119">
        <f t="shared" si="18"/>
        <v>0</v>
      </c>
      <c r="AE105" s="120"/>
      <c r="AF105" s="136"/>
      <c r="AG105" s="141">
        <f t="shared" si="22"/>
        <v>0</v>
      </c>
      <c r="AH105" s="114"/>
      <c r="AI105" s="125"/>
    </row>
    <row r="106" spans="2:35" s="7" customFormat="1" ht="13.5" customHeight="1" x14ac:dyDescent="0.15">
      <c r="B106" s="153"/>
      <c r="C106" s="67" t="s">
        <v>27</v>
      </c>
      <c r="D106" s="58">
        <f t="shared" si="19"/>
        <v>0</v>
      </c>
      <c r="E106" s="63" t="s">
        <v>9</v>
      </c>
      <c r="F106" s="58">
        <f t="shared" si="10"/>
        <v>0</v>
      </c>
      <c r="G106" s="60" t="s">
        <v>10</v>
      </c>
      <c r="H106" s="61">
        <f t="shared" si="11"/>
        <v>0</v>
      </c>
      <c r="I106" s="62" t="s">
        <v>11</v>
      </c>
      <c r="J106" s="63">
        <f t="shared" si="12"/>
        <v>0</v>
      </c>
      <c r="K106" s="60" t="s">
        <v>10</v>
      </c>
      <c r="L106" s="64">
        <f t="shared" si="13"/>
        <v>0</v>
      </c>
      <c r="M106" s="58">
        <f t="shared" si="13"/>
        <v>0</v>
      </c>
      <c r="N106" s="60" t="s">
        <v>10</v>
      </c>
      <c r="O106" s="64">
        <f t="shared" si="14"/>
        <v>0</v>
      </c>
      <c r="P106" s="65">
        <f t="shared" si="14"/>
        <v>0</v>
      </c>
      <c r="Q106" s="60" t="s">
        <v>10</v>
      </c>
      <c r="R106" s="61">
        <f t="shared" si="15"/>
        <v>0</v>
      </c>
      <c r="S106" s="117">
        <f t="shared" si="20"/>
        <v>0</v>
      </c>
      <c r="T106" s="118"/>
      <c r="U106" s="122">
        <f t="shared" si="16"/>
        <v>0</v>
      </c>
      <c r="V106" s="123"/>
      <c r="W106" s="124"/>
      <c r="X106" s="118">
        <f t="shared" si="17"/>
        <v>0</v>
      </c>
      <c r="Y106" s="118"/>
      <c r="Z106" s="138"/>
      <c r="AA106" s="122">
        <f>AG106-AD106</f>
        <v>0</v>
      </c>
      <c r="AB106" s="123"/>
      <c r="AC106" s="143"/>
      <c r="AD106" s="122">
        <f t="shared" si="18"/>
        <v>0</v>
      </c>
      <c r="AE106" s="123"/>
      <c r="AF106" s="143"/>
      <c r="AG106" s="142">
        <f t="shared" si="22"/>
        <v>0</v>
      </c>
      <c r="AH106" s="118"/>
      <c r="AI106" s="138"/>
    </row>
    <row r="107" spans="2:35" s="7" customFormat="1" ht="13.5" customHeight="1" thickBot="1" x14ac:dyDescent="0.2">
      <c r="B107" s="159" t="s">
        <v>13</v>
      </c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15">
        <f>SUM(S95:T106)</f>
        <v>0</v>
      </c>
      <c r="T107" s="116"/>
      <c r="U107" s="126">
        <f>SUM(U95:W106)</f>
        <v>0</v>
      </c>
      <c r="V107" s="126"/>
      <c r="W107" s="127"/>
      <c r="X107" s="136">
        <f>SUM(X95:Z106)</f>
        <v>0</v>
      </c>
      <c r="Y107" s="137"/>
      <c r="Z107" s="137"/>
      <c r="AA107" s="137">
        <f>SUM(AA95:AC106)</f>
        <v>0</v>
      </c>
      <c r="AB107" s="137"/>
      <c r="AC107" s="137"/>
      <c r="AD107" s="137">
        <f>SUM(AD95:AF106)</f>
        <v>0</v>
      </c>
      <c r="AE107" s="137"/>
      <c r="AF107" s="137"/>
      <c r="AG107" s="137">
        <f>SUM(AG95:AI106)</f>
        <v>0</v>
      </c>
      <c r="AH107" s="137"/>
      <c r="AI107" s="137"/>
    </row>
  </sheetData>
  <sheetProtection selectLockedCells="1"/>
  <mergeCells count="596">
    <mergeCell ref="B20:R20"/>
    <mergeCell ref="B37:R37"/>
    <mergeCell ref="B55:R55"/>
    <mergeCell ref="B72:R72"/>
    <mergeCell ref="B90:R90"/>
    <mergeCell ref="B107:R107"/>
    <mergeCell ref="AA107:AC107"/>
    <mergeCell ref="AD107:AF107"/>
    <mergeCell ref="AG107:AI107"/>
    <mergeCell ref="S105:T105"/>
    <mergeCell ref="U105:W105"/>
    <mergeCell ref="X105:Z105"/>
    <mergeCell ref="AA105:AC105"/>
    <mergeCell ref="AD105:AF105"/>
    <mergeCell ref="AG105:AI105"/>
    <mergeCell ref="S106:T106"/>
    <mergeCell ref="U106:W106"/>
    <mergeCell ref="X106:Z106"/>
    <mergeCell ref="AA106:AC106"/>
    <mergeCell ref="AD106:AF106"/>
    <mergeCell ref="AG106:AI106"/>
    <mergeCell ref="AA103:AC103"/>
    <mergeCell ref="AD103:AF103"/>
    <mergeCell ref="AG103:AI103"/>
    <mergeCell ref="AA104:AC104"/>
    <mergeCell ref="AD104:AF104"/>
    <mergeCell ref="AG104:AI104"/>
    <mergeCell ref="AA101:AC101"/>
    <mergeCell ref="AD101:AF101"/>
    <mergeCell ref="AG101:AI101"/>
    <mergeCell ref="S102:T102"/>
    <mergeCell ref="U102:W102"/>
    <mergeCell ref="X102:Z102"/>
    <mergeCell ref="AA102:AC102"/>
    <mergeCell ref="AD102:AF102"/>
    <mergeCell ref="AG102:AI102"/>
    <mergeCell ref="AA99:AC99"/>
    <mergeCell ref="AD99:AF99"/>
    <mergeCell ref="AG99:AI99"/>
    <mergeCell ref="S100:T100"/>
    <mergeCell ref="U100:W100"/>
    <mergeCell ref="X100:Z100"/>
    <mergeCell ref="AA100:AC100"/>
    <mergeCell ref="AD100:AF100"/>
    <mergeCell ref="AG100:AI100"/>
    <mergeCell ref="AA97:AC97"/>
    <mergeCell ref="AD97:AF97"/>
    <mergeCell ref="AG97:AI97"/>
    <mergeCell ref="S98:T98"/>
    <mergeCell ref="U98:W98"/>
    <mergeCell ref="X98:Z98"/>
    <mergeCell ref="AA98:AC98"/>
    <mergeCell ref="AD98:AF98"/>
    <mergeCell ref="AG98:AI98"/>
    <mergeCell ref="AA95:AC95"/>
    <mergeCell ref="AD95:AF95"/>
    <mergeCell ref="AG95:AI95"/>
    <mergeCell ref="S96:T96"/>
    <mergeCell ref="U96:W96"/>
    <mergeCell ref="X96:Z96"/>
    <mergeCell ref="AA96:AC96"/>
    <mergeCell ref="AD96:AF96"/>
    <mergeCell ref="AG96:AI96"/>
    <mergeCell ref="S93:T93"/>
    <mergeCell ref="U93:W93"/>
    <mergeCell ref="X93:Z93"/>
    <mergeCell ref="AA93:AC93"/>
    <mergeCell ref="AD93:AF93"/>
    <mergeCell ref="AG93:AI93"/>
    <mergeCell ref="S94:T94"/>
    <mergeCell ref="U94:W94"/>
    <mergeCell ref="X94:Y94"/>
    <mergeCell ref="AA94:AC94"/>
    <mergeCell ref="AD94:AF94"/>
    <mergeCell ref="AG94:AI94"/>
    <mergeCell ref="B92:C92"/>
    <mergeCell ref="P93:R94"/>
    <mergeCell ref="AA88:AC88"/>
    <mergeCell ref="AD88:AF88"/>
    <mergeCell ref="AG88:AI88"/>
    <mergeCell ref="S89:T89"/>
    <mergeCell ref="U89:W89"/>
    <mergeCell ref="X89:Z89"/>
    <mergeCell ref="AA89:AC89"/>
    <mergeCell ref="AD89:AF89"/>
    <mergeCell ref="AG89:AI89"/>
    <mergeCell ref="B78:B89"/>
    <mergeCell ref="S88:T88"/>
    <mergeCell ref="U88:W88"/>
    <mergeCell ref="X88:Z88"/>
    <mergeCell ref="S90:T90"/>
    <mergeCell ref="U90:W90"/>
    <mergeCell ref="X90:Z90"/>
    <mergeCell ref="AA90:AC90"/>
    <mergeCell ref="AD90:AF90"/>
    <mergeCell ref="AG90:AI90"/>
    <mergeCell ref="D93:E94"/>
    <mergeCell ref="F93:L94"/>
    <mergeCell ref="M93:O94"/>
    <mergeCell ref="AA86:AC86"/>
    <mergeCell ref="AD86:AF86"/>
    <mergeCell ref="AG86:AI86"/>
    <mergeCell ref="S87:T87"/>
    <mergeCell ref="U87:W87"/>
    <mergeCell ref="X87:Z87"/>
    <mergeCell ref="AA87:AC87"/>
    <mergeCell ref="AD87:AF87"/>
    <mergeCell ref="AG87:AI87"/>
    <mergeCell ref="S86:T86"/>
    <mergeCell ref="U86:W86"/>
    <mergeCell ref="X86:Z86"/>
    <mergeCell ref="AA84:AC84"/>
    <mergeCell ref="AD84:AF84"/>
    <mergeCell ref="AG84:AI84"/>
    <mergeCell ref="S85:T85"/>
    <mergeCell ref="U85:W85"/>
    <mergeCell ref="X85:Z85"/>
    <mergeCell ref="AA85:AC85"/>
    <mergeCell ref="AD85:AF85"/>
    <mergeCell ref="AG85:AI85"/>
    <mergeCell ref="S84:T84"/>
    <mergeCell ref="U84:W84"/>
    <mergeCell ref="X84:Z84"/>
    <mergeCell ref="AA82:AC82"/>
    <mergeCell ref="AD82:AF82"/>
    <mergeCell ref="AG82:AI82"/>
    <mergeCell ref="S83:T83"/>
    <mergeCell ref="U83:W83"/>
    <mergeCell ref="X83:Z83"/>
    <mergeCell ref="AA83:AC83"/>
    <mergeCell ref="AD83:AF83"/>
    <mergeCell ref="AG83:AI83"/>
    <mergeCell ref="S82:T82"/>
    <mergeCell ref="U82:W82"/>
    <mergeCell ref="X82:Z82"/>
    <mergeCell ref="AA80:AC80"/>
    <mergeCell ref="AD80:AF80"/>
    <mergeCell ref="AG80:AI80"/>
    <mergeCell ref="S81:T81"/>
    <mergeCell ref="U81:W81"/>
    <mergeCell ref="X81:Z81"/>
    <mergeCell ref="AA81:AC81"/>
    <mergeCell ref="AD81:AF81"/>
    <mergeCell ref="AG81:AI81"/>
    <mergeCell ref="S80:T80"/>
    <mergeCell ref="U80:W80"/>
    <mergeCell ref="X80:Z80"/>
    <mergeCell ref="AA78:AC78"/>
    <mergeCell ref="AD78:AF78"/>
    <mergeCell ref="AG78:AI78"/>
    <mergeCell ref="S79:T79"/>
    <mergeCell ref="U79:W79"/>
    <mergeCell ref="X79:Z79"/>
    <mergeCell ref="AA79:AC79"/>
    <mergeCell ref="AD79:AF79"/>
    <mergeCell ref="AG79:AI79"/>
    <mergeCell ref="S78:T78"/>
    <mergeCell ref="U78:W78"/>
    <mergeCell ref="X78:Z78"/>
    <mergeCell ref="AA72:AC72"/>
    <mergeCell ref="AD72:AF72"/>
    <mergeCell ref="AG72:AI72"/>
    <mergeCell ref="D76:E77"/>
    <mergeCell ref="F76:L77"/>
    <mergeCell ref="M76:O77"/>
    <mergeCell ref="S76:T76"/>
    <mergeCell ref="U76:W76"/>
    <mergeCell ref="X76:Z76"/>
    <mergeCell ref="AA76:AC76"/>
    <mergeCell ref="AD76:AF76"/>
    <mergeCell ref="AG76:AI76"/>
    <mergeCell ref="S77:T77"/>
    <mergeCell ref="U77:W77"/>
    <mergeCell ref="X77:Y77"/>
    <mergeCell ref="AA77:AC77"/>
    <mergeCell ref="AD77:AF77"/>
    <mergeCell ref="AG77:AI77"/>
    <mergeCell ref="P76:R77"/>
    <mergeCell ref="S72:T72"/>
    <mergeCell ref="U72:W72"/>
    <mergeCell ref="X72:Z72"/>
    <mergeCell ref="S70:T70"/>
    <mergeCell ref="U70:W70"/>
    <mergeCell ref="X70:Z70"/>
    <mergeCell ref="AA70:AC70"/>
    <mergeCell ref="AD70:AF70"/>
    <mergeCell ref="AG70:AI70"/>
    <mergeCell ref="S71:T71"/>
    <mergeCell ref="U71:W71"/>
    <mergeCell ref="X71:Z71"/>
    <mergeCell ref="AA71:AC71"/>
    <mergeCell ref="AD71:AF71"/>
    <mergeCell ref="AG71:AI71"/>
    <mergeCell ref="S68:T68"/>
    <mergeCell ref="U68:W68"/>
    <mergeCell ref="X68:Z68"/>
    <mergeCell ref="AA68:AC68"/>
    <mergeCell ref="AD68:AF68"/>
    <mergeCell ref="AG68:AI68"/>
    <mergeCell ref="S69:T69"/>
    <mergeCell ref="U69:W69"/>
    <mergeCell ref="X69:Z69"/>
    <mergeCell ref="AA69:AC69"/>
    <mergeCell ref="AD69:AF69"/>
    <mergeCell ref="AG69:AI69"/>
    <mergeCell ref="S66:T66"/>
    <mergeCell ref="U66:W66"/>
    <mergeCell ref="X66:Z66"/>
    <mergeCell ref="AA66:AC66"/>
    <mergeCell ref="AD66:AF66"/>
    <mergeCell ref="AG66:AI66"/>
    <mergeCell ref="S67:T67"/>
    <mergeCell ref="U67:W67"/>
    <mergeCell ref="X67:Z67"/>
    <mergeCell ref="AA67:AC67"/>
    <mergeCell ref="AD67:AF67"/>
    <mergeCell ref="AG67:AI67"/>
    <mergeCell ref="AA64:AC64"/>
    <mergeCell ref="AD64:AF64"/>
    <mergeCell ref="AG64:AI64"/>
    <mergeCell ref="S65:T65"/>
    <mergeCell ref="U65:W65"/>
    <mergeCell ref="X65:Z65"/>
    <mergeCell ref="AA65:AC65"/>
    <mergeCell ref="AD65:AF65"/>
    <mergeCell ref="AG65:AI65"/>
    <mergeCell ref="S64:T64"/>
    <mergeCell ref="U64:W64"/>
    <mergeCell ref="X64:Z64"/>
    <mergeCell ref="AA62:AC62"/>
    <mergeCell ref="AD62:AF62"/>
    <mergeCell ref="AG62:AI62"/>
    <mergeCell ref="S63:T63"/>
    <mergeCell ref="U63:W63"/>
    <mergeCell ref="X63:Z63"/>
    <mergeCell ref="AA63:AC63"/>
    <mergeCell ref="AD63:AF63"/>
    <mergeCell ref="AG63:AI63"/>
    <mergeCell ref="S62:T62"/>
    <mergeCell ref="U62:W62"/>
    <mergeCell ref="X62:Z62"/>
    <mergeCell ref="AA60:AC60"/>
    <mergeCell ref="AD60:AF60"/>
    <mergeCell ref="AG60:AI60"/>
    <mergeCell ref="S61:T61"/>
    <mergeCell ref="U61:W61"/>
    <mergeCell ref="X61:Z61"/>
    <mergeCell ref="AA61:AC61"/>
    <mergeCell ref="AD61:AF61"/>
    <mergeCell ref="AG61:AI61"/>
    <mergeCell ref="S60:T60"/>
    <mergeCell ref="U60:W60"/>
    <mergeCell ref="X60:Z60"/>
    <mergeCell ref="S58:T58"/>
    <mergeCell ref="U58:W58"/>
    <mergeCell ref="X58:Z58"/>
    <mergeCell ref="AA58:AC58"/>
    <mergeCell ref="AD58:AF58"/>
    <mergeCell ref="AG58:AI58"/>
    <mergeCell ref="S59:T59"/>
    <mergeCell ref="U59:W59"/>
    <mergeCell ref="X59:Y59"/>
    <mergeCell ref="AA59:AC59"/>
    <mergeCell ref="AD59:AF59"/>
    <mergeCell ref="AG59:AI59"/>
    <mergeCell ref="S55:T55"/>
    <mergeCell ref="U55:W55"/>
    <mergeCell ref="X55:Z55"/>
    <mergeCell ref="AA55:AC55"/>
    <mergeCell ref="AD55:AF55"/>
    <mergeCell ref="AG55:AI55"/>
    <mergeCell ref="S53:T53"/>
    <mergeCell ref="U53:W53"/>
    <mergeCell ref="X53:Z53"/>
    <mergeCell ref="AA53:AC53"/>
    <mergeCell ref="AD53:AF53"/>
    <mergeCell ref="AG53:AI53"/>
    <mergeCell ref="S54:T54"/>
    <mergeCell ref="U54:W54"/>
    <mergeCell ref="X54:Z54"/>
    <mergeCell ref="AA54:AC54"/>
    <mergeCell ref="AD54:AF54"/>
    <mergeCell ref="AG54:AI54"/>
    <mergeCell ref="AD51:AF51"/>
    <mergeCell ref="AG51:AI51"/>
    <mergeCell ref="S52:T52"/>
    <mergeCell ref="U52:W52"/>
    <mergeCell ref="X52:Z52"/>
    <mergeCell ref="AA52:AC52"/>
    <mergeCell ref="AD52:AF52"/>
    <mergeCell ref="AG52:AI52"/>
    <mergeCell ref="U49:W49"/>
    <mergeCell ref="X49:Z49"/>
    <mergeCell ref="AA49:AC49"/>
    <mergeCell ref="AD49:AF49"/>
    <mergeCell ref="AG49:AI49"/>
    <mergeCell ref="S50:T50"/>
    <mergeCell ref="U50:W50"/>
    <mergeCell ref="X50:Z50"/>
    <mergeCell ref="AA50:AC50"/>
    <mergeCell ref="AD50:AF50"/>
    <mergeCell ref="AG50:AI50"/>
    <mergeCell ref="U51:W51"/>
    <mergeCell ref="X51:Z51"/>
    <mergeCell ref="AA51:AC51"/>
    <mergeCell ref="S49:T49"/>
    <mergeCell ref="S51:T51"/>
    <mergeCell ref="U47:W47"/>
    <mergeCell ref="X47:Z47"/>
    <mergeCell ref="AA47:AC47"/>
    <mergeCell ref="AD47:AF47"/>
    <mergeCell ref="AG47:AI47"/>
    <mergeCell ref="S48:T48"/>
    <mergeCell ref="U48:W48"/>
    <mergeCell ref="X48:Z48"/>
    <mergeCell ref="AA48:AC48"/>
    <mergeCell ref="AD48:AF48"/>
    <mergeCell ref="AG48:AI48"/>
    <mergeCell ref="S47:T47"/>
    <mergeCell ref="U45:W45"/>
    <mergeCell ref="X45:Z45"/>
    <mergeCell ref="AA45:AC45"/>
    <mergeCell ref="AD45:AF45"/>
    <mergeCell ref="AG45:AI45"/>
    <mergeCell ref="S46:T46"/>
    <mergeCell ref="U46:W46"/>
    <mergeCell ref="X46:Z46"/>
    <mergeCell ref="AA46:AC46"/>
    <mergeCell ref="AD46:AF46"/>
    <mergeCell ref="AG46:AI46"/>
    <mergeCell ref="S45:T45"/>
    <mergeCell ref="U43:W43"/>
    <mergeCell ref="X43:Z43"/>
    <mergeCell ref="AA43:AC43"/>
    <mergeCell ref="AD43:AF43"/>
    <mergeCell ref="AG43:AI43"/>
    <mergeCell ref="S44:T44"/>
    <mergeCell ref="U44:W44"/>
    <mergeCell ref="X44:Z44"/>
    <mergeCell ref="AA44:AC44"/>
    <mergeCell ref="AD44:AF44"/>
    <mergeCell ref="AG44:AI44"/>
    <mergeCell ref="S43:T43"/>
    <mergeCell ref="U41:W41"/>
    <mergeCell ref="X41:Z41"/>
    <mergeCell ref="AA41:AC41"/>
    <mergeCell ref="AD41:AF41"/>
    <mergeCell ref="AG41:AI41"/>
    <mergeCell ref="S42:T42"/>
    <mergeCell ref="U42:W42"/>
    <mergeCell ref="X42:Y42"/>
    <mergeCell ref="AA42:AC42"/>
    <mergeCell ref="AD42:AF42"/>
    <mergeCell ref="AG42:AI42"/>
    <mergeCell ref="S41:T41"/>
    <mergeCell ref="AA36:AC36"/>
    <mergeCell ref="AD36:AF36"/>
    <mergeCell ref="AG36:AI36"/>
    <mergeCell ref="S37:T37"/>
    <mergeCell ref="U37:W37"/>
    <mergeCell ref="X37:Z37"/>
    <mergeCell ref="AA37:AC37"/>
    <mergeCell ref="AD37:AF37"/>
    <mergeCell ref="AG37:AI37"/>
    <mergeCell ref="S36:T36"/>
    <mergeCell ref="U36:W36"/>
    <mergeCell ref="X36:Z36"/>
    <mergeCell ref="AA34:AC34"/>
    <mergeCell ref="AD34:AF34"/>
    <mergeCell ref="AG34:AI34"/>
    <mergeCell ref="S35:T35"/>
    <mergeCell ref="U35:W35"/>
    <mergeCell ref="X35:Z35"/>
    <mergeCell ref="AA35:AC35"/>
    <mergeCell ref="AD35:AF35"/>
    <mergeCell ref="AG35:AI35"/>
    <mergeCell ref="S34:T34"/>
    <mergeCell ref="U34:W34"/>
    <mergeCell ref="X34:Z34"/>
    <mergeCell ref="AA32:AC32"/>
    <mergeCell ref="AD32:AF32"/>
    <mergeCell ref="AG32:AI32"/>
    <mergeCell ref="S33:T33"/>
    <mergeCell ref="U33:W33"/>
    <mergeCell ref="X33:Z33"/>
    <mergeCell ref="AA33:AC33"/>
    <mergeCell ref="AD33:AF33"/>
    <mergeCell ref="AG33:AI33"/>
    <mergeCell ref="S32:T32"/>
    <mergeCell ref="X32:Z32"/>
    <mergeCell ref="AA30:AC30"/>
    <mergeCell ref="AD30:AF30"/>
    <mergeCell ref="AG30:AI30"/>
    <mergeCell ref="S31:T31"/>
    <mergeCell ref="U31:W31"/>
    <mergeCell ref="X31:Z31"/>
    <mergeCell ref="AA31:AC31"/>
    <mergeCell ref="AD31:AF31"/>
    <mergeCell ref="AG31:AI31"/>
    <mergeCell ref="S30:T30"/>
    <mergeCell ref="X30:Z30"/>
    <mergeCell ref="AA28:AC28"/>
    <mergeCell ref="AD28:AF28"/>
    <mergeCell ref="AG28:AI28"/>
    <mergeCell ref="S29:T29"/>
    <mergeCell ref="U29:W29"/>
    <mergeCell ref="X29:Z29"/>
    <mergeCell ref="AA29:AC29"/>
    <mergeCell ref="AD29:AF29"/>
    <mergeCell ref="AG29:AI29"/>
    <mergeCell ref="X28:Z28"/>
    <mergeCell ref="AA26:AC26"/>
    <mergeCell ref="AD26:AF26"/>
    <mergeCell ref="AG26:AI26"/>
    <mergeCell ref="S27:T27"/>
    <mergeCell ref="U27:W27"/>
    <mergeCell ref="X27:Z27"/>
    <mergeCell ref="AA27:AC27"/>
    <mergeCell ref="AD27:AF27"/>
    <mergeCell ref="AG27:AI27"/>
    <mergeCell ref="X26:Z26"/>
    <mergeCell ref="AA20:AC20"/>
    <mergeCell ref="AD20:AF20"/>
    <mergeCell ref="AG20:AI20"/>
    <mergeCell ref="S25:T25"/>
    <mergeCell ref="U25:W25"/>
    <mergeCell ref="X25:Z25"/>
    <mergeCell ref="AA25:AC25"/>
    <mergeCell ref="AD25:AF25"/>
    <mergeCell ref="AG25:AI25"/>
    <mergeCell ref="S23:T23"/>
    <mergeCell ref="U23:W23"/>
    <mergeCell ref="X23:Z23"/>
    <mergeCell ref="AA23:AC23"/>
    <mergeCell ref="AD23:AF23"/>
    <mergeCell ref="AG23:AI23"/>
    <mergeCell ref="S24:T24"/>
    <mergeCell ref="U24:W24"/>
    <mergeCell ref="X24:Y24"/>
    <mergeCell ref="AA24:AC24"/>
    <mergeCell ref="AD24:AF24"/>
    <mergeCell ref="AG24:AI24"/>
    <mergeCell ref="S20:T20"/>
    <mergeCell ref="U20:W20"/>
    <mergeCell ref="X20:Z20"/>
    <mergeCell ref="AA18:AC18"/>
    <mergeCell ref="AD18:AF18"/>
    <mergeCell ref="AG18:AI18"/>
    <mergeCell ref="S19:T19"/>
    <mergeCell ref="U19:W19"/>
    <mergeCell ref="X19:Z19"/>
    <mergeCell ref="AA19:AC19"/>
    <mergeCell ref="AD19:AF19"/>
    <mergeCell ref="AG19:AI19"/>
    <mergeCell ref="S18:T18"/>
    <mergeCell ref="U18:W18"/>
    <mergeCell ref="X18:Z18"/>
    <mergeCell ref="AA16:AC16"/>
    <mergeCell ref="AD16:AF16"/>
    <mergeCell ref="AG16:AI16"/>
    <mergeCell ref="S17:T17"/>
    <mergeCell ref="U17:W17"/>
    <mergeCell ref="X17:Z17"/>
    <mergeCell ref="AA17:AC17"/>
    <mergeCell ref="AD17:AF17"/>
    <mergeCell ref="AG17:AI17"/>
    <mergeCell ref="S16:T16"/>
    <mergeCell ref="U16:W16"/>
    <mergeCell ref="X16:Z16"/>
    <mergeCell ref="AA14:AC14"/>
    <mergeCell ref="AD14:AF14"/>
    <mergeCell ref="AG14:AI14"/>
    <mergeCell ref="S15:T15"/>
    <mergeCell ref="U15:W15"/>
    <mergeCell ref="X15:Z15"/>
    <mergeCell ref="AA15:AC15"/>
    <mergeCell ref="AD15:AF15"/>
    <mergeCell ref="AG15:AI15"/>
    <mergeCell ref="S14:T14"/>
    <mergeCell ref="U14:W14"/>
    <mergeCell ref="X14:Z14"/>
    <mergeCell ref="AA12:AC12"/>
    <mergeCell ref="AD12:AF12"/>
    <mergeCell ref="AG12:AI12"/>
    <mergeCell ref="S13:T13"/>
    <mergeCell ref="U13:W13"/>
    <mergeCell ref="X13:Z13"/>
    <mergeCell ref="AA13:AC13"/>
    <mergeCell ref="AD13:AF13"/>
    <mergeCell ref="AG13:AI13"/>
    <mergeCell ref="S12:T12"/>
    <mergeCell ref="U12:W12"/>
    <mergeCell ref="X12:Z12"/>
    <mergeCell ref="AA10:AC10"/>
    <mergeCell ref="AD10:AF10"/>
    <mergeCell ref="AG10:AI10"/>
    <mergeCell ref="S11:T11"/>
    <mergeCell ref="U11:W11"/>
    <mergeCell ref="X11:Z11"/>
    <mergeCell ref="AA11:AC11"/>
    <mergeCell ref="AD11:AF11"/>
    <mergeCell ref="AG11:AI11"/>
    <mergeCell ref="S10:T10"/>
    <mergeCell ref="U10:W10"/>
    <mergeCell ref="X10:Z10"/>
    <mergeCell ref="AA8:AC8"/>
    <mergeCell ref="AD8:AF8"/>
    <mergeCell ref="AG8:AI8"/>
    <mergeCell ref="S9:T9"/>
    <mergeCell ref="U9:W9"/>
    <mergeCell ref="X9:Z9"/>
    <mergeCell ref="AA9:AC9"/>
    <mergeCell ref="AD9:AF9"/>
    <mergeCell ref="AG9:AI9"/>
    <mergeCell ref="S8:T8"/>
    <mergeCell ref="U8:W8"/>
    <mergeCell ref="X8:Z8"/>
    <mergeCell ref="AA6:AC6"/>
    <mergeCell ref="AD6:AF6"/>
    <mergeCell ref="AG6:AI6"/>
    <mergeCell ref="S7:T7"/>
    <mergeCell ref="U7:W7"/>
    <mergeCell ref="X7:Y7"/>
    <mergeCell ref="AA7:AC7"/>
    <mergeCell ref="AD7:AF7"/>
    <mergeCell ref="AG7:AI7"/>
    <mergeCell ref="U6:W6"/>
    <mergeCell ref="X6:Z6"/>
    <mergeCell ref="S6:T6"/>
    <mergeCell ref="B75:C75"/>
    <mergeCell ref="D75:E75"/>
    <mergeCell ref="F75:M75"/>
    <mergeCell ref="P41:R42"/>
    <mergeCell ref="B60:B71"/>
    <mergeCell ref="D41:E42"/>
    <mergeCell ref="F41:L42"/>
    <mergeCell ref="M41:O42"/>
    <mergeCell ref="D57:E57"/>
    <mergeCell ref="F57:M57"/>
    <mergeCell ref="B43:B54"/>
    <mergeCell ref="D58:E59"/>
    <mergeCell ref="F58:L59"/>
    <mergeCell ref="M58:O59"/>
    <mergeCell ref="P58:R59"/>
    <mergeCell ref="B57:C57"/>
    <mergeCell ref="D23:E24"/>
    <mergeCell ref="F23:L24"/>
    <mergeCell ref="P23:R24"/>
    <mergeCell ref="B25:B36"/>
    <mergeCell ref="S26:T26"/>
    <mergeCell ref="U26:W26"/>
    <mergeCell ref="B40:C40"/>
    <mergeCell ref="B22:C22"/>
    <mergeCell ref="D22:E22"/>
    <mergeCell ref="F22:M22"/>
    <mergeCell ref="S28:T28"/>
    <mergeCell ref="U28:W28"/>
    <mergeCell ref="U30:W30"/>
    <mergeCell ref="U32:W32"/>
    <mergeCell ref="M23:O24"/>
    <mergeCell ref="D40:E40"/>
    <mergeCell ref="F40:M40"/>
    <mergeCell ref="B5:C5"/>
    <mergeCell ref="D5:E5"/>
    <mergeCell ref="F5:M5"/>
    <mergeCell ref="B8:B19"/>
    <mergeCell ref="D6:E7"/>
    <mergeCell ref="F6:L7"/>
    <mergeCell ref="M6:O7"/>
    <mergeCell ref="B2:G2"/>
    <mergeCell ref="H2:Q2"/>
    <mergeCell ref="B3:G3"/>
    <mergeCell ref="H3:Q3"/>
    <mergeCell ref="P6:R7"/>
    <mergeCell ref="S107:T107"/>
    <mergeCell ref="U107:W107"/>
    <mergeCell ref="X107:Z107"/>
    <mergeCell ref="B95:B106"/>
    <mergeCell ref="S95:T95"/>
    <mergeCell ref="U95:W95"/>
    <mergeCell ref="X95:Z95"/>
    <mergeCell ref="S97:T97"/>
    <mergeCell ref="U97:W97"/>
    <mergeCell ref="X97:Z97"/>
    <mergeCell ref="S99:T99"/>
    <mergeCell ref="U99:W99"/>
    <mergeCell ref="X99:Z99"/>
    <mergeCell ref="S101:T101"/>
    <mergeCell ref="U101:W101"/>
    <mergeCell ref="X101:Z101"/>
    <mergeCell ref="S103:T103"/>
    <mergeCell ref="U103:W103"/>
    <mergeCell ref="X103:Z103"/>
    <mergeCell ref="S104:T104"/>
    <mergeCell ref="U104:W104"/>
    <mergeCell ref="X104:Z104"/>
  </mergeCells>
  <phoneticPr fontId="3"/>
  <printOptions horizontalCentered="1" verticalCentered="1"/>
  <pageMargins left="0.19685039370078741" right="0.19685039370078741" top="0.19685039370078741" bottom="0.19685039370078741" header="0.23622047244094491" footer="0.19685039370078741"/>
  <pageSetup paperSize="9" orientation="landscape" r:id="rId1"/>
  <headerFooter alignWithMargins="0"/>
  <rowBreaks count="3" manualBreakCount="3">
    <brk id="38" max="35" man="1"/>
    <brk id="73" max="35" man="1"/>
    <brk id="13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32FD-F867-408B-BB49-83B66CEBE831}">
  <dimension ref="A1:AJ39"/>
  <sheetViews>
    <sheetView showGridLines="0" view="pageBreakPreview" zoomScaleNormal="100" zoomScaleSheetLayoutView="100" workbookViewId="0">
      <selection activeCell="X4" sqref="X4:AC5"/>
    </sheetView>
  </sheetViews>
  <sheetFormatPr defaultRowHeight="13.5" x14ac:dyDescent="0.15"/>
  <cols>
    <col min="1" max="36" width="4" style="4" customWidth="1"/>
    <col min="37" max="16384" width="9" style="4"/>
  </cols>
  <sheetData>
    <row r="1" spans="1:36" s="7" customFormat="1" ht="22.5" customHeight="1" x14ac:dyDescent="0.15"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4" t="s">
        <v>31</v>
      </c>
    </row>
    <row r="2" spans="1:36" s="23" customFormat="1" ht="18.75" customHeight="1" x14ac:dyDescent="0.2">
      <c r="A2" s="44" t="s">
        <v>0</v>
      </c>
    </row>
    <row r="3" spans="1:36" s="1" customFormat="1" ht="18.75" customHeight="1" x14ac:dyDescent="0.15">
      <c r="A3" s="37"/>
      <c r="B3" s="45" t="s">
        <v>42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/>
      <c r="Q3" s="7"/>
      <c r="R3" s="7"/>
      <c r="S3" s="7"/>
      <c r="T3" s="5"/>
      <c r="U3" s="5"/>
      <c r="V3" s="5"/>
      <c r="W3" s="2"/>
      <c r="X3" s="157" t="s">
        <v>32</v>
      </c>
      <c r="Y3" s="157"/>
      <c r="Z3" s="157"/>
      <c r="AA3" s="157"/>
      <c r="AB3" s="157"/>
      <c r="AC3" s="157"/>
      <c r="AD3" s="157" t="s">
        <v>1</v>
      </c>
      <c r="AE3" s="157"/>
      <c r="AF3" s="157"/>
      <c r="AG3" s="157"/>
      <c r="AH3" s="157"/>
      <c r="AI3" s="157"/>
      <c r="AJ3" s="154"/>
    </row>
    <row r="4" spans="1:36" s="2" customFormat="1" ht="18.75" customHeight="1" x14ac:dyDescent="0.15">
      <c r="A4" s="37"/>
      <c r="B4" s="46" t="s">
        <v>53</v>
      </c>
      <c r="P4" s="7"/>
      <c r="Q4" s="7"/>
      <c r="R4" s="7"/>
      <c r="S4" s="7"/>
      <c r="T4" s="7"/>
      <c r="U4" s="7"/>
      <c r="V4" s="7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4"/>
    </row>
    <row r="5" spans="1:36" s="2" customFormat="1" ht="18.75" customHeight="1" x14ac:dyDescent="0.15">
      <c r="A5" s="38"/>
      <c r="P5" s="7"/>
      <c r="Q5" s="7"/>
      <c r="R5" s="7"/>
      <c r="S5" s="7"/>
      <c r="T5" s="7"/>
      <c r="U5" s="7"/>
      <c r="V5" s="7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24"/>
    </row>
    <row r="6" spans="1:36" s="2" customFormat="1" ht="18.75" customHeight="1" x14ac:dyDescent="0.15">
      <c r="A6" s="38"/>
      <c r="P6" s="7"/>
      <c r="Q6" s="7"/>
      <c r="R6" s="7"/>
      <c r="S6" s="7"/>
      <c r="T6" s="7"/>
      <c r="U6" s="7"/>
      <c r="V6" s="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24"/>
    </row>
    <row r="7" spans="1:36" s="5" customFormat="1" ht="15" customHeight="1" x14ac:dyDescent="0.15">
      <c r="D7" s="156" t="s">
        <v>52</v>
      </c>
      <c r="E7" s="156"/>
      <c r="F7" s="155">
        <f>'複数契約の集計表（当該期）'!F5</f>
        <v>0</v>
      </c>
      <c r="G7" s="155"/>
      <c r="H7" s="155"/>
      <c r="I7" s="155"/>
      <c r="J7" s="155"/>
      <c r="K7" s="155"/>
      <c r="L7" s="155">
        <f>'複数契約の集計表（当該期）'!F17</f>
        <v>0</v>
      </c>
      <c r="M7" s="155"/>
      <c r="N7" s="155"/>
      <c r="O7" s="155"/>
      <c r="P7" s="155"/>
      <c r="Q7" s="155"/>
      <c r="R7" s="155">
        <f>'複数契約の集計表（当該期）'!F29</f>
        <v>0</v>
      </c>
      <c r="S7" s="155"/>
      <c r="T7" s="155"/>
      <c r="U7" s="155"/>
      <c r="V7" s="155"/>
      <c r="W7" s="155"/>
      <c r="X7" s="155">
        <f>'複数契約の集計表（当該期）'!F43</f>
        <v>0</v>
      </c>
      <c r="Y7" s="155"/>
      <c r="Z7" s="155"/>
      <c r="AA7" s="155"/>
      <c r="AB7" s="155"/>
      <c r="AC7" s="155"/>
      <c r="AD7" s="155">
        <f>'複数契約の集計表（当該期）'!F55</f>
        <v>0</v>
      </c>
      <c r="AE7" s="155"/>
      <c r="AF7" s="155"/>
      <c r="AG7" s="155"/>
      <c r="AH7" s="155"/>
      <c r="AI7" s="155"/>
      <c r="AJ7" s="32"/>
    </row>
    <row r="8" spans="1:36" ht="18.75" customHeight="1" thickBot="1" x14ac:dyDescent="0.2">
      <c r="C8" s="33" t="s">
        <v>14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U8" s="57" t="s">
        <v>54</v>
      </c>
      <c r="AC8" s="34"/>
      <c r="AD8" s="34"/>
      <c r="AE8" s="34"/>
      <c r="AF8" s="34"/>
    </row>
    <row r="9" spans="1:36" s="13" customFormat="1" ht="18.75" customHeight="1" x14ac:dyDescent="0.15">
      <c r="C9" s="14"/>
      <c r="D9" s="78" t="s">
        <v>2</v>
      </c>
      <c r="E9" s="79"/>
      <c r="F9" s="78" t="s">
        <v>3</v>
      </c>
      <c r="G9" s="82"/>
      <c r="H9" s="82"/>
      <c r="I9" s="82"/>
      <c r="J9" s="82"/>
      <c r="K9" s="82"/>
      <c r="L9" s="79"/>
      <c r="M9" s="93" t="s">
        <v>33</v>
      </c>
      <c r="N9" s="97"/>
      <c r="O9" s="94"/>
      <c r="P9" s="84" t="s">
        <v>4</v>
      </c>
      <c r="Q9" s="85"/>
      <c r="R9" s="85"/>
      <c r="S9" s="108" t="s">
        <v>5</v>
      </c>
      <c r="T9" s="109"/>
      <c r="U9" s="110" t="s">
        <v>45</v>
      </c>
      <c r="V9" s="111"/>
      <c r="W9" s="112"/>
      <c r="X9" s="106" t="s">
        <v>49</v>
      </c>
      <c r="Y9" s="106"/>
      <c r="Z9" s="107"/>
      <c r="AA9" s="139" t="s">
        <v>46</v>
      </c>
      <c r="AB9" s="106"/>
      <c r="AC9" s="107"/>
      <c r="AD9" s="139" t="s">
        <v>50</v>
      </c>
      <c r="AE9" s="106"/>
      <c r="AF9" s="107"/>
      <c r="AG9" s="139" t="s">
        <v>51</v>
      </c>
      <c r="AH9" s="106"/>
      <c r="AI9" s="107"/>
    </row>
    <row r="10" spans="1:36" s="25" customFormat="1" ht="22.5" customHeight="1" x14ac:dyDescent="0.15">
      <c r="B10" s="27" t="s">
        <v>14</v>
      </c>
      <c r="C10" s="28"/>
      <c r="D10" s="80"/>
      <c r="E10" s="81"/>
      <c r="F10" s="80"/>
      <c r="G10" s="83"/>
      <c r="H10" s="83"/>
      <c r="I10" s="83"/>
      <c r="J10" s="83"/>
      <c r="K10" s="83"/>
      <c r="L10" s="81"/>
      <c r="M10" s="95"/>
      <c r="N10" s="98"/>
      <c r="O10" s="96"/>
      <c r="P10" s="86"/>
      <c r="Q10" s="87"/>
      <c r="R10" s="87"/>
      <c r="S10" s="131" t="s">
        <v>47</v>
      </c>
      <c r="T10" s="87"/>
      <c r="U10" s="132" t="s">
        <v>6</v>
      </c>
      <c r="V10" s="133"/>
      <c r="W10" s="134"/>
      <c r="X10" s="135" t="s">
        <v>48</v>
      </c>
      <c r="Y10" s="135"/>
      <c r="Z10" s="66" t="s">
        <v>29</v>
      </c>
      <c r="AA10" s="132" t="s">
        <v>6</v>
      </c>
      <c r="AB10" s="133"/>
      <c r="AC10" s="140"/>
      <c r="AD10" s="132" t="s">
        <v>6</v>
      </c>
      <c r="AE10" s="133"/>
      <c r="AF10" s="140"/>
      <c r="AG10" s="132" t="s">
        <v>6</v>
      </c>
      <c r="AH10" s="133"/>
      <c r="AI10" s="140"/>
    </row>
    <row r="11" spans="1:36" s="7" customFormat="1" ht="13.5" customHeight="1" x14ac:dyDescent="0.15">
      <c r="B11" s="75" t="s">
        <v>7</v>
      </c>
      <c r="C11" s="43" t="s">
        <v>8</v>
      </c>
      <c r="D11" s="65">
        <f>'複数契約の集計表（当該期）'!D70</f>
        <v>0</v>
      </c>
      <c r="E11" s="48" t="s">
        <v>9</v>
      </c>
      <c r="F11" s="68">
        <f>'複数契約の集計表（当該期）'!F70</f>
        <v>0</v>
      </c>
      <c r="G11" s="50" t="s">
        <v>10</v>
      </c>
      <c r="H11" s="63">
        <f>'複数契約の集計表（当該期）'!H70</f>
        <v>0</v>
      </c>
      <c r="I11" s="52" t="s">
        <v>11</v>
      </c>
      <c r="J11" s="63">
        <f>'複数契約の集計表（当該期）'!J70</f>
        <v>0</v>
      </c>
      <c r="K11" s="50" t="s">
        <v>10</v>
      </c>
      <c r="L11" s="59">
        <f>'複数契約の集計表（当該期）'!L70</f>
        <v>0</v>
      </c>
      <c r="M11" s="65">
        <f>'複数契約の集計表（当該期）'!M70</f>
        <v>0</v>
      </c>
      <c r="N11" s="55" t="s">
        <v>10</v>
      </c>
      <c r="O11" s="59">
        <f>'複数契約の集計表（当該期）'!O70</f>
        <v>0</v>
      </c>
      <c r="P11" s="65">
        <f>'複数契約の集計表（当該期）'!P70</f>
        <v>0</v>
      </c>
      <c r="Q11" s="50" t="s">
        <v>10</v>
      </c>
      <c r="R11" s="63">
        <f>'複数契約の集計表（当該期）'!R70</f>
        <v>0</v>
      </c>
      <c r="S11" s="113">
        <f>'複数契約の集計表（当該期）'!S70</f>
        <v>0</v>
      </c>
      <c r="T11" s="114"/>
      <c r="U11" s="119">
        <f>AA11-X11</f>
        <v>0</v>
      </c>
      <c r="V11" s="120"/>
      <c r="W11" s="121"/>
      <c r="X11" s="114">
        <f>'複数契約の集計表（当該期）'!X70</f>
        <v>0</v>
      </c>
      <c r="Y11" s="114"/>
      <c r="Z11" s="125"/>
      <c r="AA11" s="119">
        <f>AG11-AD11</f>
        <v>0</v>
      </c>
      <c r="AB11" s="120"/>
      <c r="AC11" s="136"/>
      <c r="AD11" s="119">
        <f>'複数契約の集計表（当該期）'!AD70</f>
        <v>0</v>
      </c>
      <c r="AE11" s="120"/>
      <c r="AF11" s="136"/>
      <c r="AG11" s="141">
        <f>'複数契約の集計表（当該期）'!AG70</f>
        <v>0</v>
      </c>
      <c r="AH11" s="114"/>
      <c r="AI11" s="125"/>
    </row>
    <row r="12" spans="1:36" s="7" customFormat="1" ht="13.5" customHeight="1" x14ac:dyDescent="0.15">
      <c r="B12" s="76"/>
      <c r="C12" s="43" t="s">
        <v>15</v>
      </c>
      <c r="D12" s="65">
        <f>'複数契約の集計表（当該期）'!D71</f>
        <v>0</v>
      </c>
      <c r="E12" s="53" t="s">
        <v>12</v>
      </c>
      <c r="F12" s="68">
        <f>'複数契約の集計表（当該期）'!F71</f>
        <v>0</v>
      </c>
      <c r="G12" s="50" t="s">
        <v>10</v>
      </c>
      <c r="H12" s="63">
        <f>'複数契約の集計表（当該期）'!H71</f>
        <v>0</v>
      </c>
      <c r="I12" s="52" t="s">
        <v>11</v>
      </c>
      <c r="J12" s="63">
        <f>'複数契約の集計表（当該期）'!J71</f>
        <v>0</v>
      </c>
      <c r="K12" s="50" t="s">
        <v>10</v>
      </c>
      <c r="L12" s="63">
        <f>'複数契約の集計表（当該期）'!L71</f>
        <v>0</v>
      </c>
      <c r="M12" s="65">
        <f>'複数契約の集計表（当該期）'!M71</f>
        <v>0</v>
      </c>
      <c r="N12" s="50" t="s">
        <v>10</v>
      </c>
      <c r="O12" s="63">
        <f>'複数契約の集計表（当該期）'!O71</f>
        <v>0</v>
      </c>
      <c r="P12" s="65">
        <f>'複数契約の集計表（当該期）'!P71</f>
        <v>0</v>
      </c>
      <c r="Q12" s="50" t="s">
        <v>10</v>
      </c>
      <c r="R12" s="63">
        <f>'複数契約の集計表（当該期）'!R71</f>
        <v>0</v>
      </c>
      <c r="S12" s="113">
        <f>'複数契約の集計表（当該期）'!S71</f>
        <v>0</v>
      </c>
      <c r="T12" s="114"/>
      <c r="U12" s="119">
        <f t="shared" ref="U12:U17" si="0">AA12-X12</f>
        <v>0</v>
      </c>
      <c r="V12" s="120"/>
      <c r="W12" s="121"/>
      <c r="X12" s="114">
        <f>'複数契約の集計表（当該期）'!X71</f>
        <v>0</v>
      </c>
      <c r="Y12" s="114"/>
      <c r="Z12" s="125"/>
      <c r="AA12" s="119">
        <f t="shared" ref="AA12:AA17" si="1">AG12-AD12</f>
        <v>0</v>
      </c>
      <c r="AB12" s="120"/>
      <c r="AC12" s="136"/>
      <c r="AD12" s="119">
        <f>'複数契約の集計表（当該期）'!AD71</f>
        <v>0</v>
      </c>
      <c r="AE12" s="120"/>
      <c r="AF12" s="136"/>
      <c r="AG12" s="141">
        <f>'複数契約の集計表（当該期）'!AG71</f>
        <v>0</v>
      </c>
      <c r="AH12" s="114"/>
      <c r="AI12" s="125"/>
    </row>
    <row r="13" spans="1:36" s="7" customFormat="1" ht="13.5" customHeight="1" x14ac:dyDescent="0.15">
      <c r="B13" s="76"/>
      <c r="C13" s="43" t="s">
        <v>16</v>
      </c>
      <c r="D13" s="65">
        <f>'複数契約の集計表（当該期）'!D72</f>
        <v>0</v>
      </c>
      <c r="E13" s="53" t="s">
        <v>12</v>
      </c>
      <c r="F13" s="68">
        <f>'複数契約の集計表（当該期）'!F72</f>
        <v>0</v>
      </c>
      <c r="G13" s="50" t="s">
        <v>17</v>
      </c>
      <c r="H13" s="63">
        <f>'複数契約の集計表（当該期）'!H72</f>
        <v>0</v>
      </c>
      <c r="I13" s="52" t="s">
        <v>18</v>
      </c>
      <c r="J13" s="63">
        <f>'複数契約の集計表（当該期）'!J72</f>
        <v>0</v>
      </c>
      <c r="K13" s="50" t="s">
        <v>17</v>
      </c>
      <c r="L13" s="63">
        <f>'複数契約の集計表（当該期）'!L72</f>
        <v>0</v>
      </c>
      <c r="M13" s="65">
        <f>'複数契約の集計表（当該期）'!M72</f>
        <v>0</v>
      </c>
      <c r="N13" s="50" t="s">
        <v>17</v>
      </c>
      <c r="O13" s="63">
        <f>'複数契約の集計表（当該期）'!O72</f>
        <v>0</v>
      </c>
      <c r="P13" s="65">
        <f>'複数契約の集計表（当該期）'!P72</f>
        <v>0</v>
      </c>
      <c r="Q13" s="50" t="s">
        <v>17</v>
      </c>
      <c r="R13" s="63">
        <f>'複数契約の集計表（当該期）'!R72</f>
        <v>0</v>
      </c>
      <c r="S13" s="113">
        <f>'複数契約の集計表（当該期）'!S72</f>
        <v>0</v>
      </c>
      <c r="T13" s="114"/>
      <c r="U13" s="119">
        <f t="shared" si="0"/>
        <v>0</v>
      </c>
      <c r="V13" s="120"/>
      <c r="W13" s="121"/>
      <c r="X13" s="114">
        <f>'複数契約の集計表（当該期）'!X72</f>
        <v>0</v>
      </c>
      <c r="Y13" s="114"/>
      <c r="Z13" s="125"/>
      <c r="AA13" s="119">
        <f t="shared" si="1"/>
        <v>0</v>
      </c>
      <c r="AB13" s="120"/>
      <c r="AC13" s="136"/>
      <c r="AD13" s="119">
        <f>'複数契約の集計表（当該期）'!AD72</f>
        <v>0</v>
      </c>
      <c r="AE13" s="120"/>
      <c r="AF13" s="136"/>
      <c r="AG13" s="141">
        <f>'複数契約の集計表（当該期）'!AG72</f>
        <v>0</v>
      </c>
      <c r="AH13" s="114"/>
      <c r="AI13" s="125"/>
    </row>
    <row r="14" spans="1:36" s="7" customFormat="1" ht="13.5" customHeight="1" x14ac:dyDescent="0.15">
      <c r="B14" s="76"/>
      <c r="C14" s="43" t="s">
        <v>19</v>
      </c>
      <c r="D14" s="65">
        <f>'複数契約の集計表（当該期）'!D73</f>
        <v>0</v>
      </c>
      <c r="E14" s="53" t="s">
        <v>12</v>
      </c>
      <c r="F14" s="68">
        <f>'複数契約の集計表（当該期）'!F73</f>
        <v>0</v>
      </c>
      <c r="G14" s="50" t="s">
        <v>17</v>
      </c>
      <c r="H14" s="63">
        <f>'複数契約の集計表（当該期）'!H73</f>
        <v>0</v>
      </c>
      <c r="I14" s="52" t="s">
        <v>18</v>
      </c>
      <c r="J14" s="63">
        <f>'複数契約の集計表（当該期）'!J73</f>
        <v>0</v>
      </c>
      <c r="K14" s="50" t="s">
        <v>17</v>
      </c>
      <c r="L14" s="63">
        <f>'複数契約の集計表（当該期）'!L73</f>
        <v>0</v>
      </c>
      <c r="M14" s="65">
        <f>'複数契約の集計表（当該期）'!M73</f>
        <v>0</v>
      </c>
      <c r="N14" s="50" t="s">
        <v>17</v>
      </c>
      <c r="O14" s="63">
        <f>'複数契約の集計表（当該期）'!O73</f>
        <v>0</v>
      </c>
      <c r="P14" s="65">
        <f>'複数契約の集計表（当該期）'!P73</f>
        <v>0</v>
      </c>
      <c r="Q14" s="50" t="s">
        <v>17</v>
      </c>
      <c r="R14" s="63">
        <f>'複数契約の集計表（当該期）'!R73</f>
        <v>0</v>
      </c>
      <c r="S14" s="113">
        <f>'複数契約の集計表（当該期）'!S73</f>
        <v>0</v>
      </c>
      <c r="T14" s="114"/>
      <c r="U14" s="119">
        <f t="shared" si="0"/>
        <v>0</v>
      </c>
      <c r="V14" s="120"/>
      <c r="W14" s="121"/>
      <c r="X14" s="114">
        <f>'複数契約の集計表（当該期）'!X73</f>
        <v>0</v>
      </c>
      <c r="Y14" s="114"/>
      <c r="Z14" s="125"/>
      <c r="AA14" s="119">
        <f t="shared" si="1"/>
        <v>0</v>
      </c>
      <c r="AB14" s="120"/>
      <c r="AC14" s="136"/>
      <c r="AD14" s="119">
        <f>'複数契約の集計表（当該期）'!AD73</f>
        <v>0</v>
      </c>
      <c r="AE14" s="120"/>
      <c r="AF14" s="136"/>
      <c r="AG14" s="141">
        <f>'複数契約の集計表（当該期）'!AG73</f>
        <v>0</v>
      </c>
      <c r="AH14" s="114"/>
      <c r="AI14" s="125"/>
    </row>
    <row r="15" spans="1:36" s="7" customFormat="1" ht="13.5" customHeight="1" x14ac:dyDescent="0.15">
      <c r="B15" s="76"/>
      <c r="C15" s="43" t="s">
        <v>20</v>
      </c>
      <c r="D15" s="65">
        <f>'複数契約の集計表（当該期）'!D74</f>
        <v>0</v>
      </c>
      <c r="E15" s="53" t="s">
        <v>12</v>
      </c>
      <c r="F15" s="68">
        <f>'複数契約の集計表（当該期）'!F74</f>
        <v>0</v>
      </c>
      <c r="G15" s="50" t="s">
        <v>17</v>
      </c>
      <c r="H15" s="63">
        <f>'複数契約の集計表（当該期）'!H74</f>
        <v>0</v>
      </c>
      <c r="I15" s="52" t="s">
        <v>18</v>
      </c>
      <c r="J15" s="63">
        <f>'複数契約の集計表（当該期）'!J74</f>
        <v>0</v>
      </c>
      <c r="K15" s="50" t="s">
        <v>17</v>
      </c>
      <c r="L15" s="63">
        <f>'複数契約の集計表（当該期）'!L74</f>
        <v>0</v>
      </c>
      <c r="M15" s="65">
        <f>'複数契約の集計表（当該期）'!M74</f>
        <v>0</v>
      </c>
      <c r="N15" s="50" t="s">
        <v>17</v>
      </c>
      <c r="O15" s="63">
        <f>'複数契約の集計表（当該期）'!O74</f>
        <v>0</v>
      </c>
      <c r="P15" s="65">
        <f>'複数契約の集計表（当該期）'!P74</f>
        <v>0</v>
      </c>
      <c r="Q15" s="50" t="s">
        <v>17</v>
      </c>
      <c r="R15" s="63">
        <f>'複数契約の集計表（当該期）'!R74</f>
        <v>0</v>
      </c>
      <c r="S15" s="113">
        <f>'複数契約の集計表（当該期）'!S74</f>
        <v>0</v>
      </c>
      <c r="T15" s="114"/>
      <c r="U15" s="119">
        <f t="shared" si="0"/>
        <v>0</v>
      </c>
      <c r="V15" s="120"/>
      <c r="W15" s="121"/>
      <c r="X15" s="114">
        <f>'複数契約の集計表（当該期）'!X74</f>
        <v>0</v>
      </c>
      <c r="Y15" s="114"/>
      <c r="Z15" s="125"/>
      <c r="AA15" s="119">
        <f t="shared" si="1"/>
        <v>0</v>
      </c>
      <c r="AB15" s="120"/>
      <c r="AC15" s="136"/>
      <c r="AD15" s="119">
        <f>'複数契約の集計表（当該期）'!AD74</f>
        <v>0</v>
      </c>
      <c r="AE15" s="120"/>
      <c r="AF15" s="136"/>
      <c r="AG15" s="141">
        <f>'複数契約の集計表（当該期）'!AG74</f>
        <v>0</v>
      </c>
      <c r="AH15" s="114"/>
      <c r="AI15" s="125"/>
    </row>
    <row r="16" spans="1:36" s="7" customFormat="1" ht="13.5" customHeight="1" x14ac:dyDescent="0.15">
      <c r="B16" s="76"/>
      <c r="C16" s="43" t="s">
        <v>21</v>
      </c>
      <c r="D16" s="65">
        <f>'複数契約の集計表（当該期）'!D75</f>
        <v>0</v>
      </c>
      <c r="E16" s="53" t="s">
        <v>12</v>
      </c>
      <c r="F16" s="68">
        <f>'複数契約の集計表（当該期）'!F75</f>
        <v>0</v>
      </c>
      <c r="G16" s="50" t="s">
        <v>17</v>
      </c>
      <c r="H16" s="63">
        <f>'複数契約の集計表（当該期）'!H75</f>
        <v>0</v>
      </c>
      <c r="I16" s="52" t="s">
        <v>18</v>
      </c>
      <c r="J16" s="63">
        <f>'複数契約の集計表（当該期）'!J75</f>
        <v>0</v>
      </c>
      <c r="K16" s="50" t="s">
        <v>17</v>
      </c>
      <c r="L16" s="63">
        <f>'複数契約の集計表（当該期）'!L75</f>
        <v>0</v>
      </c>
      <c r="M16" s="65">
        <f>'複数契約の集計表（当該期）'!M75</f>
        <v>0</v>
      </c>
      <c r="N16" s="50" t="s">
        <v>17</v>
      </c>
      <c r="O16" s="63">
        <f>'複数契約の集計表（当該期）'!O75</f>
        <v>0</v>
      </c>
      <c r="P16" s="65">
        <f>'複数契約の集計表（当該期）'!P75</f>
        <v>0</v>
      </c>
      <c r="Q16" s="50" t="s">
        <v>17</v>
      </c>
      <c r="R16" s="63">
        <f>'複数契約の集計表（当該期）'!R75</f>
        <v>0</v>
      </c>
      <c r="S16" s="113">
        <f>'複数契約の集計表（当該期）'!S75</f>
        <v>0</v>
      </c>
      <c r="T16" s="114"/>
      <c r="U16" s="119">
        <f t="shared" si="0"/>
        <v>0</v>
      </c>
      <c r="V16" s="120"/>
      <c r="W16" s="121"/>
      <c r="X16" s="114">
        <f>'複数契約の集計表（当該期）'!X75</f>
        <v>0</v>
      </c>
      <c r="Y16" s="114"/>
      <c r="Z16" s="125"/>
      <c r="AA16" s="119">
        <f t="shared" si="1"/>
        <v>0</v>
      </c>
      <c r="AB16" s="120"/>
      <c r="AC16" s="136"/>
      <c r="AD16" s="119">
        <f>'複数契約の集計表（当該期）'!AD75</f>
        <v>0</v>
      </c>
      <c r="AE16" s="120"/>
      <c r="AF16" s="136"/>
      <c r="AG16" s="141">
        <f>'複数契約の集計表（当該期）'!AG75</f>
        <v>0</v>
      </c>
      <c r="AH16" s="114"/>
      <c r="AI16" s="125"/>
    </row>
    <row r="17" spans="1:35" s="7" customFormat="1" ht="13.5" customHeight="1" x14ac:dyDescent="0.15">
      <c r="B17" s="77"/>
      <c r="C17" s="43" t="s">
        <v>22</v>
      </c>
      <c r="D17" s="65">
        <f>'複数契約の集計表（当該期）'!D76</f>
        <v>0</v>
      </c>
      <c r="E17" s="53" t="s">
        <v>12</v>
      </c>
      <c r="F17" s="65">
        <f>'複数契約の集計表（当該期）'!F76</f>
        <v>0</v>
      </c>
      <c r="G17" s="50" t="s">
        <v>17</v>
      </c>
      <c r="H17" s="70">
        <f>'複数契約の集計表（当該期）'!H76</f>
        <v>0</v>
      </c>
      <c r="I17" s="52" t="s">
        <v>18</v>
      </c>
      <c r="J17" s="63">
        <f>'複数契約の集計表（当該期）'!J76</f>
        <v>0</v>
      </c>
      <c r="K17" s="50" t="s">
        <v>17</v>
      </c>
      <c r="L17" s="63">
        <f>'複数契約の集計表（当該期）'!L76</f>
        <v>0</v>
      </c>
      <c r="M17" s="65">
        <f>'複数契約の集計表（当該期）'!M76</f>
        <v>0</v>
      </c>
      <c r="N17" s="50" t="s">
        <v>17</v>
      </c>
      <c r="O17" s="63">
        <f>'複数契約の集計表（当該期）'!O76</f>
        <v>0</v>
      </c>
      <c r="P17" s="65">
        <f>'複数契約の集計表（当該期）'!P76</f>
        <v>0</v>
      </c>
      <c r="Q17" s="50" t="s">
        <v>17</v>
      </c>
      <c r="R17" s="63">
        <f>'複数契約の集計表（当該期）'!R76</f>
        <v>0</v>
      </c>
      <c r="S17" s="117">
        <f>'複数契約の集計表（当該期）'!S76</f>
        <v>0</v>
      </c>
      <c r="T17" s="118"/>
      <c r="U17" s="122">
        <f t="shared" si="0"/>
        <v>0</v>
      </c>
      <c r="V17" s="123"/>
      <c r="W17" s="124"/>
      <c r="X17" s="118">
        <f>'複数契約の集計表（当該期）'!X76</f>
        <v>0</v>
      </c>
      <c r="Y17" s="118"/>
      <c r="Z17" s="138"/>
      <c r="AA17" s="122">
        <f t="shared" si="1"/>
        <v>0</v>
      </c>
      <c r="AB17" s="123"/>
      <c r="AC17" s="143"/>
      <c r="AD17" s="122">
        <f>'複数契約の集計表（当該期）'!AD76</f>
        <v>0</v>
      </c>
      <c r="AE17" s="123"/>
      <c r="AF17" s="143"/>
      <c r="AG17" s="142">
        <f>'複数契約の集計表（当該期）'!AG76</f>
        <v>0</v>
      </c>
      <c r="AH17" s="118"/>
      <c r="AI17" s="138"/>
    </row>
    <row r="18" spans="1:35" s="7" customFormat="1" ht="13.5" customHeight="1" thickBot="1" x14ac:dyDescent="0.2">
      <c r="B18" s="88" t="s">
        <v>13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15">
        <f>SUM(S11:T17)</f>
        <v>0</v>
      </c>
      <c r="T18" s="116"/>
      <c r="U18" s="126">
        <f>SUM(U11:W17)</f>
        <v>0</v>
      </c>
      <c r="V18" s="126"/>
      <c r="W18" s="127"/>
      <c r="X18" s="136">
        <f>SUM(X11:Z17)</f>
        <v>0</v>
      </c>
      <c r="Y18" s="137"/>
      <c r="Z18" s="137"/>
      <c r="AA18" s="137">
        <f>SUM(AA11:AC17)</f>
        <v>0</v>
      </c>
      <c r="AB18" s="137"/>
      <c r="AC18" s="137"/>
      <c r="AD18" s="137">
        <f>SUM(AD11:AF17)</f>
        <v>0</v>
      </c>
      <c r="AE18" s="137"/>
      <c r="AF18" s="137"/>
      <c r="AG18" s="137">
        <f>SUM(AG11:AI17)</f>
        <v>0</v>
      </c>
      <c r="AH18" s="137"/>
      <c r="AI18" s="137"/>
    </row>
    <row r="19" spans="1:35" s="22" customFormat="1" ht="12" customHeight="1" x14ac:dyDescent="0.15"/>
    <row r="20" spans="1:35" s="22" customFormat="1" ht="10.5" customHeight="1" x14ac:dyDescent="0.1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s="30" customFormat="1" ht="15" customHeight="1" x14ac:dyDescent="0.2">
      <c r="A21" s="22"/>
      <c r="B21" s="1" t="s">
        <v>55</v>
      </c>
      <c r="X21" s="2"/>
      <c r="Y21" s="2"/>
      <c r="Z21" s="2"/>
      <c r="AA21" s="2"/>
      <c r="AB21" s="2"/>
      <c r="AC21" s="2"/>
      <c r="AD21" s="2"/>
      <c r="AE21" s="2"/>
      <c r="AF21" s="3"/>
      <c r="AG21" s="3"/>
      <c r="AH21" s="3"/>
    </row>
    <row r="22" spans="1:35" s="25" customFormat="1" ht="15" customHeight="1" x14ac:dyDescent="0.15">
      <c r="B22" s="46" t="s">
        <v>30</v>
      </c>
    </row>
    <row r="23" spans="1:35" s="25" customFormat="1" ht="15" customHeight="1" thickBot="1" x14ac:dyDescent="0.2">
      <c r="U23" s="57" t="s">
        <v>54</v>
      </c>
      <c r="W23" s="22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pans="1:35" s="26" customFormat="1" ht="18.75" customHeight="1" x14ac:dyDescent="0.15">
      <c r="C24" s="31"/>
      <c r="D24" s="78" t="s">
        <v>2</v>
      </c>
      <c r="E24" s="79"/>
      <c r="F24" s="78" t="s">
        <v>3</v>
      </c>
      <c r="G24" s="82"/>
      <c r="H24" s="82"/>
      <c r="I24" s="82"/>
      <c r="J24" s="82"/>
      <c r="K24" s="82"/>
      <c r="L24" s="79"/>
      <c r="M24" s="93" t="s">
        <v>33</v>
      </c>
      <c r="N24" s="97"/>
      <c r="O24" s="94"/>
      <c r="P24" s="84" t="s">
        <v>4</v>
      </c>
      <c r="Q24" s="85"/>
      <c r="R24" s="85"/>
      <c r="S24" s="108" t="s">
        <v>5</v>
      </c>
      <c r="T24" s="109"/>
      <c r="U24" s="110" t="s">
        <v>45</v>
      </c>
      <c r="V24" s="111"/>
      <c r="W24" s="112"/>
      <c r="X24" s="106" t="s">
        <v>49</v>
      </c>
      <c r="Y24" s="106"/>
      <c r="Z24" s="107"/>
      <c r="AA24" s="139" t="s">
        <v>46</v>
      </c>
      <c r="AB24" s="106"/>
      <c r="AC24" s="107"/>
      <c r="AD24" s="139" t="s">
        <v>50</v>
      </c>
      <c r="AE24" s="106"/>
      <c r="AF24" s="107"/>
      <c r="AG24" s="139" t="s">
        <v>51</v>
      </c>
      <c r="AH24" s="106"/>
      <c r="AI24" s="107"/>
    </row>
    <row r="25" spans="1:35" s="25" customFormat="1" ht="22.5" customHeight="1" x14ac:dyDescent="0.15">
      <c r="B25" s="27" t="s">
        <v>14</v>
      </c>
      <c r="C25" s="27"/>
      <c r="D25" s="80"/>
      <c r="E25" s="81"/>
      <c r="F25" s="80"/>
      <c r="G25" s="83"/>
      <c r="H25" s="83"/>
      <c r="I25" s="83"/>
      <c r="J25" s="83"/>
      <c r="K25" s="83"/>
      <c r="L25" s="81"/>
      <c r="M25" s="95"/>
      <c r="N25" s="98"/>
      <c r="O25" s="96"/>
      <c r="P25" s="86"/>
      <c r="Q25" s="87"/>
      <c r="R25" s="87"/>
      <c r="S25" s="131" t="s">
        <v>47</v>
      </c>
      <c r="T25" s="87"/>
      <c r="U25" s="132" t="s">
        <v>6</v>
      </c>
      <c r="V25" s="133"/>
      <c r="W25" s="134"/>
      <c r="X25" s="135" t="s">
        <v>48</v>
      </c>
      <c r="Y25" s="135"/>
      <c r="Z25" s="66" t="s">
        <v>29</v>
      </c>
      <c r="AA25" s="132" t="s">
        <v>6</v>
      </c>
      <c r="AB25" s="133"/>
      <c r="AC25" s="140"/>
      <c r="AD25" s="132" t="s">
        <v>6</v>
      </c>
      <c r="AE25" s="133"/>
      <c r="AF25" s="140"/>
      <c r="AG25" s="132" t="s">
        <v>6</v>
      </c>
      <c r="AH25" s="133"/>
      <c r="AI25" s="140"/>
    </row>
    <row r="26" spans="1:35" s="7" customFormat="1" ht="13.5" customHeight="1" x14ac:dyDescent="0.15">
      <c r="B26" s="151" t="s">
        <v>35</v>
      </c>
      <c r="C26" s="43" t="s">
        <v>8</v>
      </c>
      <c r="D26" s="65">
        <f>'複数契約の集計表（増設前１年間）'!D95</f>
        <v>0</v>
      </c>
      <c r="E26" s="48" t="s">
        <v>9</v>
      </c>
      <c r="F26" s="68">
        <f>'複数契約の集計表（増設前１年間）'!F95</f>
        <v>0</v>
      </c>
      <c r="G26" s="50" t="s">
        <v>10</v>
      </c>
      <c r="H26" s="63">
        <f>'複数契約の集計表（増設前１年間）'!H95</f>
        <v>0</v>
      </c>
      <c r="I26" s="52" t="s">
        <v>11</v>
      </c>
      <c r="J26" s="63">
        <f>'複数契約の集計表（増設前１年間）'!J95</f>
        <v>0</v>
      </c>
      <c r="K26" s="50" t="s">
        <v>10</v>
      </c>
      <c r="L26" s="59">
        <f>'複数契約の集計表（増設前１年間）'!L95</f>
        <v>0</v>
      </c>
      <c r="M26" s="65">
        <f>'複数契約の集計表（増設前１年間）'!M95</f>
        <v>0</v>
      </c>
      <c r="N26" s="55" t="s">
        <v>10</v>
      </c>
      <c r="O26" s="59">
        <f>'複数契約の集計表（増設前１年間）'!O95</f>
        <v>0</v>
      </c>
      <c r="P26" s="65">
        <f>'複数契約の集計表（増設前１年間）'!P95</f>
        <v>0</v>
      </c>
      <c r="Q26" s="50" t="s">
        <v>10</v>
      </c>
      <c r="R26" s="63">
        <f>'複数契約の集計表（増設前１年間）'!R95</f>
        <v>0</v>
      </c>
      <c r="S26" s="113">
        <f>'複数契約の集計表（増設前１年間）'!S95</f>
        <v>0</v>
      </c>
      <c r="T26" s="114"/>
      <c r="U26" s="119">
        <f>AA26-X26</f>
        <v>0</v>
      </c>
      <c r="V26" s="120"/>
      <c r="W26" s="121"/>
      <c r="X26" s="114">
        <f>'複数契約の集計表（増設前１年間）'!X95</f>
        <v>0</v>
      </c>
      <c r="Y26" s="114"/>
      <c r="Z26" s="125"/>
      <c r="AA26" s="119">
        <f>AG26-AD26</f>
        <v>0</v>
      </c>
      <c r="AB26" s="120"/>
      <c r="AC26" s="136"/>
      <c r="AD26" s="119">
        <f>'複数契約の集計表（増設前１年間）'!AD95</f>
        <v>0</v>
      </c>
      <c r="AE26" s="120"/>
      <c r="AF26" s="136"/>
      <c r="AG26" s="141">
        <f>'複数契約の集計表（増設前１年間）'!AG95</f>
        <v>0</v>
      </c>
      <c r="AH26" s="114"/>
      <c r="AI26" s="125"/>
    </row>
    <row r="27" spans="1:35" s="7" customFormat="1" ht="13.5" customHeight="1" x14ac:dyDescent="0.15">
      <c r="B27" s="152"/>
      <c r="C27" s="43" t="s">
        <v>15</v>
      </c>
      <c r="D27" s="65">
        <f>'複数契約の集計表（増設前１年間）'!D96</f>
        <v>0</v>
      </c>
      <c r="E27" s="53" t="s">
        <v>12</v>
      </c>
      <c r="F27" s="68">
        <f>'複数契約の集計表（増設前１年間）'!F96</f>
        <v>0</v>
      </c>
      <c r="G27" s="50" t="s">
        <v>10</v>
      </c>
      <c r="H27" s="63">
        <f>'複数契約の集計表（増設前１年間）'!H96</f>
        <v>0</v>
      </c>
      <c r="I27" s="52" t="s">
        <v>11</v>
      </c>
      <c r="J27" s="63">
        <f>'複数契約の集計表（増設前１年間）'!J96</f>
        <v>0</v>
      </c>
      <c r="K27" s="50" t="s">
        <v>10</v>
      </c>
      <c r="L27" s="63">
        <f>'複数契約の集計表（増設前１年間）'!L96</f>
        <v>0</v>
      </c>
      <c r="M27" s="65">
        <f>'複数契約の集計表（増設前１年間）'!M96</f>
        <v>0</v>
      </c>
      <c r="N27" s="50" t="s">
        <v>10</v>
      </c>
      <c r="O27" s="63">
        <f>'複数契約の集計表（増設前１年間）'!O96</f>
        <v>0</v>
      </c>
      <c r="P27" s="65">
        <f>'複数契約の集計表（増設前１年間）'!P96</f>
        <v>0</v>
      </c>
      <c r="Q27" s="50" t="s">
        <v>10</v>
      </c>
      <c r="R27" s="63">
        <f>'複数契約の集計表（増設前１年間）'!R96</f>
        <v>0</v>
      </c>
      <c r="S27" s="113">
        <f>'複数契約の集計表（増設前１年間）'!S96</f>
        <v>0</v>
      </c>
      <c r="T27" s="114"/>
      <c r="U27" s="119">
        <f t="shared" ref="U27:U37" si="2">AA27-X27</f>
        <v>0</v>
      </c>
      <c r="V27" s="120"/>
      <c r="W27" s="121"/>
      <c r="X27" s="114">
        <f>'複数契約の集計表（増設前１年間）'!X96</f>
        <v>0</v>
      </c>
      <c r="Y27" s="114"/>
      <c r="Z27" s="125"/>
      <c r="AA27" s="119">
        <f t="shared" ref="AA27:AA37" si="3">AG27-AD27</f>
        <v>0</v>
      </c>
      <c r="AB27" s="120"/>
      <c r="AC27" s="136"/>
      <c r="AD27" s="119">
        <f>'複数契約の集計表（増設前１年間）'!AD96</f>
        <v>0</v>
      </c>
      <c r="AE27" s="120"/>
      <c r="AF27" s="136"/>
      <c r="AG27" s="141">
        <f>'複数契約の集計表（増設前１年間）'!AG96</f>
        <v>0</v>
      </c>
      <c r="AH27" s="114"/>
      <c r="AI27" s="125"/>
    </row>
    <row r="28" spans="1:35" s="7" customFormat="1" ht="13.5" customHeight="1" x14ac:dyDescent="0.15">
      <c r="B28" s="152"/>
      <c r="C28" s="43" t="s">
        <v>16</v>
      </c>
      <c r="D28" s="65">
        <f>'複数契約の集計表（増設前１年間）'!D97</f>
        <v>0</v>
      </c>
      <c r="E28" s="53" t="s">
        <v>12</v>
      </c>
      <c r="F28" s="68">
        <f>'複数契約の集計表（増設前１年間）'!F97</f>
        <v>0</v>
      </c>
      <c r="G28" s="50" t="s">
        <v>17</v>
      </c>
      <c r="H28" s="63">
        <f>'複数契約の集計表（増設前１年間）'!H97</f>
        <v>0</v>
      </c>
      <c r="I28" s="52" t="s">
        <v>18</v>
      </c>
      <c r="J28" s="63">
        <f>'複数契約の集計表（増設前１年間）'!J97</f>
        <v>0</v>
      </c>
      <c r="K28" s="50" t="s">
        <v>17</v>
      </c>
      <c r="L28" s="63">
        <f>'複数契約の集計表（増設前１年間）'!L97</f>
        <v>0</v>
      </c>
      <c r="M28" s="65">
        <f>'複数契約の集計表（増設前１年間）'!M97</f>
        <v>0</v>
      </c>
      <c r="N28" s="50" t="s">
        <v>17</v>
      </c>
      <c r="O28" s="63">
        <f>'複数契約の集計表（増設前１年間）'!O97</f>
        <v>0</v>
      </c>
      <c r="P28" s="65">
        <f>'複数契約の集計表（増設前１年間）'!P97</f>
        <v>0</v>
      </c>
      <c r="Q28" s="50" t="s">
        <v>17</v>
      </c>
      <c r="R28" s="63">
        <f>'複数契約の集計表（増設前１年間）'!R97</f>
        <v>0</v>
      </c>
      <c r="S28" s="113">
        <f>'複数契約の集計表（増設前１年間）'!S97</f>
        <v>0</v>
      </c>
      <c r="T28" s="114"/>
      <c r="U28" s="119">
        <f t="shared" si="2"/>
        <v>0</v>
      </c>
      <c r="V28" s="120"/>
      <c r="W28" s="121"/>
      <c r="X28" s="114">
        <f>'複数契約の集計表（増設前１年間）'!X97</f>
        <v>0</v>
      </c>
      <c r="Y28" s="114"/>
      <c r="Z28" s="125"/>
      <c r="AA28" s="119">
        <f t="shared" si="3"/>
        <v>0</v>
      </c>
      <c r="AB28" s="120"/>
      <c r="AC28" s="136"/>
      <c r="AD28" s="119">
        <f>'複数契約の集計表（増設前１年間）'!AD97</f>
        <v>0</v>
      </c>
      <c r="AE28" s="120"/>
      <c r="AF28" s="136"/>
      <c r="AG28" s="141">
        <f>'複数契約の集計表（増設前１年間）'!AG97</f>
        <v>0</v>
      </c>
      <c r="AH28" s="114"/>
      <c r="AI28" s="125"/>
    </row>
    <row r="29" spans="1:35" s="7" customFormat="1" ht="13.5" customHeight="1" x14ac:dyDescent="0.15">
      <c r="B29" s="152"/>
      <c r="C29" s="43" t="s">
        <v>19</v>
      </c>
      <c r="D29" s="65">
        <f>'複数契約の集計表（増設前１年間）'!D98</f>
        <v>0</v>
      </c>
      <c r="E29" s="53" t="s">
        <v>12</v>
      </c>
      <c r="F29" s="68">
        <f>'複数契約の集計表（増設前１年間）'!F98</f>
        <v>0</v>
      </c>
      <c r="G29" s="50" t="s">
        <v>17</v>
      </c>
      <c r="H29" s="63">
        <f>'複数契約の集計表（増設前１年間）'!H98</f>
        <v>0</v>
      </c>
      <c r="I29" s="52" t="s">
        <v>18</v>
      </c>
      <c r="J29" s="63">
        <f>'複数契約の集計表（増設前１年間）'!J98</f>
        <v>0</v>
      </c>
      <c r="K29" s="50" t="s">
        <v>17</v>
      </c>
      <c r="L29" s="63">
        <f>'複数契約の集計表（増設前１年間）'!L98</f>
        <v>0</v>
      </c>
      <c r="M29" s="65">
        <f>'複数契約の集計表（増設前１年間）'!M98</f>
        <v>0</v>
      </c>
      <c r="N29" s="50" t="s">
        <v>17</v>
      </c>
      <c r="O29" s="63">
        <f>'複数契約の集計表（増設前１年間）'!O98</f>
        <v>0</v>
      </c>
      <c r="P29" s="65">
        <f>'複数契約の集計表（増設前１年間）'!P98</f>
        <v>0</v>
      </c>
      <c r="Q29" s="50" t="s">
        <v>17</v>
      </c>
      <c r="R29" s="63">
        <f>'複数契約の集計表（増設前１年間）'!R98</f>
        <v>0</v>
      </c>
      <c r="S29" s="113">
        <f>'複数契約の集計表（増設前１年間）'!S98</f>
        <v>0</v>
      </c>
      <c r="T29" s="114"/>
      <c r="U29" s="119">
        <f t="shared" si="2"/>
        <v>0</v>
      </c>
      <c r="V29" s="120"/>
      <c r="W29" s="121"/>
      <c r="X29" s="114">
        <f>'複数契約の集計表（増設前１年間）'!X98</f>
        <v>0</v>
      </c>
      <c r="Y29" s="114"/>
      <c r="Z29" s="125"/>
      <c r="AA29" s="119">
        <f t="shared" si="3"/>
        <v>0</v>
      </c>
      <c r="AB29" s="120"/>
      <c r="AC29" s="136"/>
      <c r="AD29" s="119">
        <f>'複数契約の集計表（増設前１年間）'!AD98</f>
        <v>0</v>
      </c>
      <c r="AE29" s="120"/>
      <c r="AF29" s="136"/>
      <c r="AG29" s="141">
        <f>'複数契約の集計表（増設前１年間）'!AG98</f>
        <v>0</v>
      </c>
      <c r="AH29" s="114"/>
      <c r="AI29" s="125"/>
    </row>
    <row r="30" spans="1:35" s="7" customFormat="1" ht="13.5" customHeight="1" x14ac:dyDescent="0.15">
      <c r="B30" s="152"/>
      <c r="C30" s="43" t="s">
        <v>20</v>
      </c>
      <c r="D30" s="65">
        <f>'複数契約の集計表（増設前１年間）'!D99</f>
        <v>0</v>
      </c>
      <c r="E30" s="53" t="s">
        <v>12</v>
      </c>
      <c r="F30" s="68">
        <f>'複数契約の集計表（増設前１年間）'!F99</f>
        <v>0</v>
      </c>
      <c r="G30" s="50" t="s">
        <v>17</v>
      </c>
      <c r="H30" s="63">
        <f>'複数契約の集計表（増設前１年間）'!H99</f>
        <v>0</v>
      </c>
      <c r="I30" s="52" t="s">
        <v>18</v>
      </c>
      <c r="J30" s="63">
        <f>'複数契約の集計表（増設前１年間）'!J99</f>
        <v>0</v>
      </c>
      <c r="K30" s="50" t="s">
        <v>17</v>
      </c>
      <c r="L30" s="63">
        <f>'複数契約の集計表（増設前１年間）'!L99</f>
        <v>0</v>
      </c>
      <c r="M30" s="65">
        <f>'複数契約の集計表（増設前１年間）'!M99</f>
        <v>0</v>
      </c>
      <c r="N30" s="50" t="s">
        <v>17</v>
      </c>
      <c r="O30" s="63">
        <f>'複数契約の集計表（増設前１年間）'!O99</f>
        <v>0</v>
      </c>
      <c r="P30" s="65">
        <f>'複数契約の集計表（増設前１年間）'!P99</f>
        <v>0</v>
      </c>
      <c r="Q30" s="50" t="s">
        <v>17</v>
      </c>
      <c r="R30" s="63">
        <f>'複数契約の集計表（増設前１年間）'!R99</f>
        <v>0</v>
      </c>
      <c r="S30" s="113">
        <f>'複数契約の集計表（増設前１年間）'!S99</f>
        <v>0</v>
      </c>
      <c r="T30" s="114"/>
      <c r="U30" s="119">
        <f t="shared" si="2"/>
        <v>0</v>
      </c>
      <c r="V30" s="120"/>
      <c r="W30" s="121"/>
      <c r="X30" s="114">
        <f>'複数契約の集計表（増設前１年間）'!X99</f>
        <v>0</v>
      </c>
      <c r="Y30" s="114"/>
      <c r="Z30" s="125"/>
      <c r="AA30" s="119">
        <f t="shared" si="3"/>
        <v>0</v>
      </c>
      <c r="AB30" s="120"/>
      <c r="AC30" s="136"/>
      <c r="AD30" s="119">
        <f>'複数契約の集計表（増設前１年間）'!AD99</f>
        <v>0</v>
      </c>
      <c r="AE30" s="120"/>
      <c r="AF30" s="136"/>
      <c r="AG30" s="141">
        <f>'複数契約の集計表（増設前１年間）'!AG99</f>
        <v>0</v>
      </c>
      <c r="AH30" s="114"/>
      <c r="AI30" s="125"/>
    </row>
    <row r="31" spans="1:35" s="7" customFormat="1" ht="13.5" customHeight="1" x14ac:dyDescent="0.15">
      <c r="B31" s="152"/>
      <c r="C31" s="43" t="s">
        <v>21</v>
      </c>
      <c r="D31" s="65">
        <f>'複数契約の集計表（増設前１年間）'!D100</f>
        <v>0</v>
      </c>
      <c r="E31" s="53" t="s">
        <v>12</v>
      </c>
      <c r="F31" s="68">
        <f>'複数契約の集計表（増設前１年間）'!F100</f>
        <v>0</v>
      </c>
      <c r="G31" s="50" t="s">
        <v>17</v>
      </c>
      <c r="H31" s="63">
        <f>'複数契約の集計表（増設前１年間）'!H100</f>
        <v>0</v>
      </c>
      <c r="I31" s="52" t="s">
        <v>18</v>
      </c>
      <c r="J31" s="63">
        <f>'複数契約の集計表（増設前１年間）'!J100</f>
        <v>0</v>
      </c>
      <c r="K31" s="50" t="s">
        <v>17</v>
      </c>
      <c r="L31" s="63">
        <f>'複数契約の集計表（増設前１年間）'!L100</f>
        <v>0</v>
      </c>
      <c r="M31" s="65">
        <f>'複数契約の集計表（増設前１年間）'!M100</f>
        <v>0</v>
      </c>
      <c r="N31" s="50" t="s">
        <v>17</v>
      </c>
      <c r="O31" s="63">
        <f>'複数契約の集計表（増設前１年間）'!O100</f>
        <v>0</v>
      </c>
      <c r="P31" s="65">
        <f>'複数契約の集計表（増設前１年間）'!P100</f>
        <v>0</v>
      </c>
      <c r="Q31" s="50" t="s">
        <v>17</v>
      </c>
      <c r="R31" s="63">
        <f>'複数契約の集計表（増設前１年間）'!R100</f>
        <v>0</v>
      </c>
      <c r="S31" s="113">
        <f>'複数契約の集計表（増設前１年間）'!S100</f>
        <v>0</v>
      </c>
      <c r="T31" s="114"/>
      <c r="U31" s="119">
        <f t="shared" si="2"/>
        <v>0</v>
      </c>
      <c r="V31" s="120"/>
      <c r="W31" s="121"/>
      <c r="X31" s="114">
        <f>'複数契約の集計表（増設前１年間）'!X100</f>
        <v>0</v>
      </c>
      <c r="Y31" s="114"/>
      <c r="Z31" s="125"/>
      <c r="AA31" s="119">
        <f t="shared" si="3"/>
        <v>0</v>
      </c>
      <c r="AB31" s="120"/>
      <c r="AC31" s="136"/>
      <c r="AD31" s="119">
        <f>'複数契約の集計表（増設前１年間）'!AD100</f>
        <v>0</v>
      </c>
      <c r="AE31" s="120"/>
      <c r="AF31" s="136"/>
      <c r="AG31" s="141">
        <f>'複数契約の集計表（増設前１年間）'!AG100</f>
        <v>0</v>
      </c>
      <c r="AH31" s="114"/>
      <c r="AI31" s="125"/>
    </row>
    <row r="32" spans="1:35" s="7" customFormat="1" ht="13.5" customHeight="1" x14ac:dyDescent="0.15">
      <c r="B32" s="152"/>
      <c r="C32" s="43" t="s">
        <v>22</v>
      </c>
      <c r="D32" s="65">
        <f>'複数契約の集計表（増設前１年間）'!D101</f>
        <v>0</v>
      </c>
      <c r="E32" s="53" t="s">
        <v>12</v>
      </c>
      <c r="F32" s="65">
        <f>'複数契約の集計表（増設前１年間）'!F101</f>
        <v>0</v>
      </c>
      <c r="G32" s="50" t="s">
        <v>17</v>
      </c>
      <c r="H32" s="70">
        <f>'複数契約の集計表（増設前１年間）'!H101</f>
        <v>0</v>
      </c>
      <c r="I32" s="52" t="s">
        <v>18</v>
      </c>
      <c r="J32" s="63">
        <f>'複数契約の集計表（増設前１年間）'!J101</f>
        <v>0</v>
      </c>
      <c r="K32" s="50" t="s">
        <v>17</v>
      </c>
      <c r="L32" s="63">
        <f>'複数契約の集計表（増設前１年間）'!L101</f>
        <v>0</v>
      </c>
      <c r="M32" s="65">
        <f>'複数契約の集計表（増設前１年間）'!M101</f>
        <v>0</v>
      </c>
      <c r="N32" s="50" t="s">
        <v>17</v>
      </c>
      <c r="O32" s="63">
        <f>'複数契約の集計表（増設前１年間）'!O101</f>
        <v>0</v>
      </c>
      <c r="P32" s="65">
        <f>'複数契約の集計表（増設前１年間）'!P101</f>
        <v>0</v>
      </c>
      <c r="Q32" s="50" t="s">
        <v>17</v>
      </c>
      <c r="R32" s="63">
        <f>'複数契約の集計表（増設前１年間）'!R101</f>
        <v>0</v>
      </c>
      <c r="S32" s="113">
        <f>'複数契約の集計表（増設前１年間）'!S101</f>
        <v>0</v>
      </c>
      <c r="T32" s="114"/>
      <c r="U32" s="119">
        <f t="shared" si="2"/>
        <v>0</v>
      </c>
      <c r="V32" s="120"/>
      <c r="W32" s="121"/>
      <c r="X32" s="114">
        <f>'複数契約の集計表（増設前１年間）'!X101</f>
        <v>0</v>
      </c>
      <c r="Y32" s="114"/>
      <c r="Z32" s="125"/>
      <c r="AA32" s="119">
        <f t="shared" si="3"/>
        <v>0</v>
      </c>
      <c r="AB32" s="120"/>
      <c r="AC32" s="136"/>
      <c r="AD32" s="119">
        <f>'複数契約の集計表（増設前１年間）'!AD101</f>
        <v>0</v>
      </c>
      <c r="AE32" s="120"/>
      <c r="AF32" s="136"/>
      <c r="AG32" s="141">
        <f>'複数契約の集計表（増設前１年間）'!AG101</f>
        <v>0</v>
      </c>
      <c r="AH32" s="114"/>
      <c r="AI32" s="125"/>
    </row>
    <row r="33" spans="2:35" s="7" customFormat="1" ht="13.5" customHeight="1" x14ac:dyDescent="0.15">
      <c r="B33" s="152"/>
      <c r="C33" s="67" t="s">
        <v>23</v>
      </c>
      <c r="D33" s="58">
        <f>'複数契約の集計表（増設前１年間）'!D102</f>
        <v>0</v>
      </c>
      <c r="E33" s="59" t="s">
        <v>9</v>
      </c>
      <c r="F33" s="58">
        <f>'複数契約の集計表（増設前１年間）'!F102</f>
        <v>0</v>
      </c>
      <c r="G33" s="60" t="s">
        <v>10</v>
      </c>
      <c r="H33" s="61">
        <f>'複数契約の集計表（増設前１年間）'!H102</f>
        <v>0</v>
      </c>
      <c r="I33" s="62" t="s">
        <v>11</v>
      </c>
      <c r="J33" s="63">
        <f>'複数契約の集計表（増設前１年間）'!J102</f>
        <v>0</v>
      </c>
      <c r="K33" s="60" t="s">
        <v>10</v>
      </c>
      <c r="L33" s="64">
        <f>'複数契約の集計表（増設前１年間）'!L102</f>
        <v>0</v>
      </c>
      <c r="M33" s="58">
        <f>'複数契約の集計表（増設前１年間）'!M102</f>
        <v>0</v>
      </c>
      <c r="N33" s="60" t="s">
        <v>10</v>
      </c>
      <c r="O33" s="64">
        <f>'複数契約の集計表（増設前１年間）'!O102</f>
        <v>0</v>
      </c>
      <c r="P33" s="65">
        <f>'複数契約の集計表（増設前１年間）'!P102</f>
        <v>0</v>
      </c>
      <c r="Q33" s="60" t="s">
        <v>10</v>
      </c>
      <c r="R33" s="61">
        <f>'複数契約の集計表（増設前１年間）'!R102</f>
        <v>0</v>
      </c>
      <c r="S33" s="113">
        <f>'複数契約の集計表（増設前１年間）'!S102</f>
        <v>0</v>
      </c>
      <c r="T33" s="114"/>
      <c r="U33" s="119">
        <f t="shared" si="2"/>
        <v>0</v>
      </c>
      <c r="V33" s="120"/>
      <c r="W33" s="121"/>
      <c r="X33" s="114">
        <f>'複数契約の集計表（増設前１年間）'!X102</f>
        <v>0</v>
      </c>
      <c r="Y33" s="114"/>
      <c r="Z33" s="125"/>
      <c r="AA33" s="119">
        <f t="shared" si="3"/>
        <v>0</v>
      </c>
      <c r="AB33" s="120"/>
      <c r="AC33" s="136"/>
      <c r="AD33" s="119">
        <f>'複数契約の集計表（増設前１年間）'!AD102</f>
        <v>0</v>
      </c>
      <c r="AE33" s="120"/>
      <c r="AF33" s="136"/>
      <c r="AG33" s="141">
        <f>'複数契約の集計表（増設前１年間）'!AG102</f>
        <v>0</v>
      </c>
      <c r="AH33" s="114"/>
      <c r="AI33" s="125"/>
    </row>
    <row r="34" spans="2:35" s="7" customFormat="1" ht="13.5" customHeight="1" x14ac:dyDescent="0.15">
      <c r="B34" s="152"/>
      <c r="C34" s="67" t="s">
        <v>24</v>
      </c>
      <c r="D34" s="58">
        <f>'複数契約の集計表（増設前１年間）'!D103</f>
        <v>0</v>
      </c>
      <c r="E34" s="63" t="s">
        <v>9</v>
      </c>
      <c r="F34" s="58">
        <f>'複数契約の集計表（増設前１年間）'!F103</f>
        <v>0</v>
      </c>
      <c r="G34" s="60" t="s">
        <v>10</v>
      </c>
      <c r="H34" s="61">
        <f>'複数契約の集計表（増設前１年間）'!H103</f>
        <v>0</v>
      </c>
      <c r="I34" s="62" t="s">
        <v>11</v>
      </c>
      <c r="J34" s="63">
        <f>'複数契約の集計表（増設前１年間）'!J103</f>
        <v>0</v>
      </c>
      <c r="K34" s="60" t="s">
        <v>10</v>
      </c>
      <c r="L34" s="64">
        <f>'複数契約の集計表（増設前１年間）'!L103</f>
        <v>0</v>
      </c>
      <c r="M34" s="58">
        <f>'複数契約の集計表（増設前１年間）'!M103</f>
        <v>0</v>
      </c>
      <c r="N34" s="60" t="s">
        <v>10</v>
      </c>
      <c r="O34" s="64">
        <f>'複数契約の集計表（増設前１年間）'!O103</f>
        <v>0</v>
      </c>
      <c r="P34" s="65">
        <f>'複数契約の集計表（増設前１年間）'!P103</f>
        <v>0</v>
      </c>
      <c r="Q34" s="60" t="s">
        <v>10</v>
      </c>
      <c r="R34" s="61">
        <f>'複数契約の集計表（増設前１年間）'!R103</f>
        <v>0</v>
      </c>
      <c r="S34" s="113">
        <f>'複数契約の集計表（増設前１年間）'!S103</f>
        <v>0</v>
      </c>
      <c r="T34" s="114"/>
      <c r="U34" s="119">
        <f t="shared" si="2"/>
        <v>0</v>
      </c>
      <c r="V34" s="120"/>
      <c r="W34" s="121"/>
      <c r="X34" s="114">
        <f>'複数契約の集計表（増設前１年間）'!X103</f>
        <v>0</v>
      </c>
      <c r="Y34" s="114"/>
      <c r="Z34" s="125"/>
      <c r="AA34" s="119">
        <f t="shared" si="3"/>
        <v>0</v>
      </c>
      <c r="AB34" s="120"/>
      <c r="AC34" s="136"/>
      <c r="AD34" s="119">
        <f>'複数契約の集計表（増設前１年間）'!AD103</f>
        <v>0</v>
      </c>
      <c r="AE34" s="120"/>
      <c r="AF34" s="136"/>
      <c r="AG34" s="141">
        <f>'複数契約の集計表（増設前１年間）'!AG103</f>
        <v>0</v>
      </c>
      <c r="AH34" s="114"/>
      <c r="AI34" s="125"/>
    </row>
    <row r="35" spans="2:35" s="7" customFormat="1" ht="13.5" customHeight="1" x14ac:dyDescent="0.15">
      <c r="B35" s="152"/>
      <c r="C35" s="67" t="s">
        <v>25</v>
      </c>
      <c r="D35" s="58">
        <f>'複数契約の集計表（増設前１年間）'!D104</f>
        <v>0</v>
      </c>
      <c r="E35" s="63" t="s">
        <v>9</v>
      </c>
      <c r="F35" s="58">
        <f>'複数契約の集計表（増設前１年間）'!F104</f>
        <v>0</v>
      </c>
      <c r="G35" s="60" t="s">
        <v>10</v>
      </c>
      <c r="H35" s="61">
        <f>'複数契約の集計表（増設前１年間）'!H104</f>
        <v>0</v>
      </c>
      <c r="I35" s="62" t="s">
        <v>11</v>
      </c>
      <c r="J35" s="63">
        <f>'複数契約の集計表（増設前１年間）'!J104</f>
        <v>0</v>
      </c>
      <c r="K35" s="60" t="s">
        <v>10</v>
      </c>
      <c r="L35" s="64">
        <f>'複数契約の集計表（増設前１年間）'!L104</f>
        <v>0</v>
      </c>
      <c r="M35" s="58">
        <f>'複数契約の集計表（増設前１年間）'!M104</f>
        <v>0</v>
      </c>
      <c r="N35" s="60" t="s">
        <v>10</v>
      </c>
      <c r="O35" s="64">
        <f>'複数契約の集計表（増設前１年間）'!O104</f>
        <v>0</v>
      </c>
      <c r="P35" s="65">
        <f>'複数契約の集計表（増設前１年間）'!P104</f>
        <v>0</v>
      </c>
      <c r="Q35" s="60" t="s">
        <v>10</v>
      </c>
      <c r="R35" s="61">
        <f>'複数契約の集計表（増設前１年間）'!R104</f>
        <v>0</v>
      </c>
      <c r="S35" s="113">
        <f>'複数契約の集計表（増設前１年間）'!S104</f>
        <v>0</v>
      </c>
      <c r="T35" s="114"/>
      <c r="U35" s="119">
        <f t="shared" si="2"/>
        <v>0</v>
      </c>
      <c r="V35" s="120"/>
      <c r="W35" s="121"/>
      <c r="X35" s="114">
        <f>'複数契約の集計表（増設前１年間）'!X104</f>
        <v>0</v>
      </c>
      <c r="Y35" s="114"/>
      <c r="Z35" s="125"/>
      <c r="AA35" s="119">
        <f t="shared" si="3"/>
        <v>0</v>
      </c>
      <c r="AB35" s="120"/>
      <c r="AC35" s="136"/>
      <c r="AD35" s="119">
        <f>'複数契約の集計表（増設前１年間）'!AD104</f>
        <v>0</v>
      </c>
      <c r="AE35" s="120"/>
      <c r="AF35" s="136"/>
      <c r="AG35" s="141">
        <f>'複数契約の集計表（増設前１年間）'!AG104</f>
        <v>0</v>
      </c>
      <c r="AH35" s="114"/>
      <c r="AI35" s="125"/>
    </row>
    <row r="36" spans="2:35" s="7" customFormat="1" ht="13.5" customHeight="1" x14ac:dyDescent="0.15">
      <c r="B36" s="152"/>
      <c r="C36" s="67" t="s">
        <v>26</v>
      </c>
      <c r="D36" s="58">
        <f>'複数契約の集計表（増設前１年間）'!D105</f>
        <v>0</v>
      </c>
      <c r="E36" s="63" t="s">
        <v>9</v>
      </c>
      <c r="F36" s="58">
        <f>'複数契約の集計表（増設前１年間）'!F105</f>
        <v>0</v>
      </c>
      <c r="G36" s="60" t="s">
        <v>10</v>
      </c>
      <c r="H36" s="61">
        <f>'複数契約の集計表（増設前１年間）'!H105</f>
        <v>0</v>
      </c>
      <c r="I36" s="62" t="s">
        <v>11</v>
      </c>
      <c r="J36" s="63">
        <f>'複数契約の集計表（増設前１年間）'!J105</f>
        <v>0</v>
      </c>
      <c r="K36" s="60" t="s">
        <v>10</v>
      </c>
      <c r="L36" s="64">
        <f>'複数契約の集計表（増設前１年間）'!L105</f>
        <v>0</v>
      </c>
      <c r="M36" s="58">
        <f>'複数契約の集計表（増設前１年間）'!M105</f>
        <v>0</v>
      </c>
      <c r="N36" s="60" t="s">
        <v>10</v>
      </c>
      <c r="O36" s="64">
        <f>'複数契約の集計表（増設前１年間）'!O105</f>
        <v>0</v>
      </c>
      <c r="P36" s="65">
        <f>'複数契約の集計表（増設前１年間）'!P105</f>
        <v>0</v>
      </c>
      <c r="Q36" s="60" t="s">
        <v>10</v>
      </c>
      <c r="R36" s="61">
        <f>'複数契約の集計表（増設前１年間）'!R105</f>
        <v>0</v>
      </c>
      <c r="S36" s="113">
        <f>'複数契約の集計表（増設前１年間）'!S105</f>
        <v>0</v>
      </c>
      <c r="T36" s="114"/>
      <c r="U36" s="119">
        <f t="shared" si="2"/>
        <v>0</v>
      </c>
      <c r="V36" s="120"/>
      <c r="W36" s="121"/>
      <c r="X36" s="114">
        <f>'複数契約の集計表（増設前１年間）'!X105</f>
        <v>0</v>
      </c>
      <c r="Y36" s="114"/>
      <c r="Z36" s="125"/>
      <c r="AA36" s="119">
        <f t="shared" si="3"/>
        <v>0</v>
      </c>
      <c r="AB36" s="120"/>
      <c r="AC36" s="136"/>
      <c r="AD36" s="119">
        <f>'複数契約の集計表（増設前１年間）'!AD105</f>
        <v>0</v>
      </c>
      <c r="AE36" s="120"/>
      <c r="AF36" s="136"/>
      <c r="AG36" s="141">
        <f>'複数契約の集計表（増設前１年間）'!AG105</f>
        <v>0</v>
      </c>
      <c r="AH36" s="114"/>
      <c r="AI36" s="125"/>
    </row>
    <row r="37" spans="2:35" s="7" customFormat="1" ht="13.5" customHeight="1" x14ac:dyDescent="0.15">
      <c r="B37" s="153"/>
      <c r="C37" s="67" t="s">
        <v>27</v>
      </c>
      <c r="D37" s="58">
        <f>'複数契約の集計表（増設前１年間）'!D106</f>
        <v>0</v>
      </c>
      <c r="E37" s="63" t="s">
        <v>9</v>
      </c>
      <c r="F37" s="58">
        <f>'複数契約の集計表（増設前１年間）'!F106</f>
        <v>0</v>
      </c>
      <c r="G37" s="60" t="s">
        <v>10</v>
      </c>
      <c r="H37" s="61">
        <f>'複数契約の集計表（増設前１年間）'!H106</f>
        <v>0</v>
      </c>
      <c r="I37" s="62" t="s">
        <v>11</v>
      </c>
      <c r="J37" s="63">
        <f>'複数契約の集計表（増設前１年間）'!J106</f>
        <v>0</v>
      </c>
      <c r="K37" s="60" t="s">
        <v>10</v>
      </c>
      <c r="L37" s="64">
        <f>'複数契約の集計表（増設前１年間）'!L106</f>
        <v>0</v>
      </c>
      <c r="M37" s="58">
        <f>'複数契約の集計表（増設前１年間）'!M106</f>
        <v>0</v>
      </c>
      <c r="N37" s="60" t="s">
        <v>10</v>
      </c>
      <c r="O37" s="64">
        <f>'複数契約の集計表（増設前１年間）'!O106</f>
        <v>0</v>
      </c>
      <c r="P37" s="65">
        <f>'複数契約の集計表（増設前１年間）'!P106</f>
        <v>0</v>
      </c>
      <c r="Q37" s="60" t="s">
        <v>10</v>
      </c>
      <c r="R37" s="61">
        <f>'複数契約の集計表（増設前１年間）'!R106</f>
        <v>0</v>
      </c>
      <c r="S37" s="117">
        <f>'複数契約の集計表（増設前１年間）'!S106</f>
        <v>0</v>
      </c>
      <c r="T37" s="118"/>
      <c r="U37" s="122">
        <f t="shared" si="2"/>
        <v>0</v>
      </c>
      <c r="V37" s="123"/>
      <c r="W37" s="124"/>
      <c r="X37" s="118">
        <f>'複数契約の集計表（増設前１年間）'!X106</f>
        <v>0</v>
      </c>
      <c r="Y37" s="118"/>
      <c r="Z37" s="138"/>
      <c r="AA37" s="122">
        <f t="shared" si="3"/>
        <v>0</v>
      </c>
      <c r="AB37" s="123"/>
      <c r="AC37" s="143"/>
      <c r="AD37" s="122">
        <f>'複数契約の集計表（増設前１年間）'!AD106</f>
        <v>0</v>
      </c>
      <c r="AE37" s="123"/>
      <c r="AF37" s="143"/>
      <c r="AG37" s="142">
        <f>'複数契約の集計表（増設前１年間）'!AG106</f>
        <v>0</v>
      </c>
      <c r="AH37" s="118"/>
      <c r="AI37" s="138"/>
    </row>
    <row r="38" spans="2:35" s="7" customFormat="1" ht="13.5" customHeight="1" thickBot="1" x14ac:dyDescent="0.2">
      <c r="B38" s="159" t="s">
        <v>13</v>
      </c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15">
        <f>SUM(S26:T37)</f>
        <v>0</v>
      </c>
      <c r="T38" s="116"/>
      <c r="U38" s="126">
        <f>SUM(U26:W37)</f>
        <v>0</v>
      </c>
      <c r="V38" s="126"/>
      <c r="W38" s="127"/>
      <c r="X38" s="136">
        <f>SUM(X26:Z37)</f>
        <v>0</v>
      </c>
      <c r="Y38" s="137"/>
      <c r="Z38" s="137"/>
      <c r="AA38" s="137">
        <f>SUM(AA26:AC37)</f>
        <v>0</v>
      </c>
      <c r="AB38" s="137"/>
      <c r="AC38" s="137"/>
      <c r="AD38" s="137">
        <f>SUM(AD26:AF37)</f>
        <v>0</v>
      </c>
      <c r="AE38" s="137"/>
      <c r="AF38" s="137"/>
      <c r="AG38" s="137">
        <f>SUM(AG26:AI37)</f>
        <v>0</v>
      </c>
      <c r="AH38" s="137"/>
      <c r="AI38" s="137"/>
    </row>
    <row r="39" spans="2:35" s="7" customFormat="1" ht="20.25" customHeight="1" x14ac:dyDescent="0.15">
      <c r="B39" s="19"/>
      <c r="C39" s="20"/>
      <c r="D39" s="20"/>
      <c r="E39" s="20"/>
      <c r="F39" s="35"/>
      <c r="G39" s="35"/>
      <c r="H39" s="35"/>
      <c r="I39" s="35"/>
      <c r="J39" s="35"/>
      <c r="K39" s="35"/>
      <c r="L39" s="35"/>
      <c r="M39" s="35"/>
      <c r="N39" s="20"/>
      <c r="O39" s="20"/>
      <c r="P39" s="20"/>
      <c r="Q39" s="20"/>
      <c r="R39" s="20"/>
      <c r="S39" s="20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</sheetData>
  <sheetProtection selectLockedCells="1"/>
  <mergeCells count="173">
    <mergeCell ref="AG38:AI38"/>
    <mergeCell ref="AD38:AF38"/>
    <mergeCell ref="AA38:AC38"/>
    <mergeCell ref="U38:W38"/>
    <mergeCell ref="S38:T38"/>
    <mergeCell ref="S37:T37"/>
    <mergeCell ref="U37:W37"/>
    <mergeCell ref="AA37:AC37"/>
    <mergeCell ref="AD37:AF37"/>
    <mergeCell ref="AG37:AI37"/>
    <mergeCell ref="X38:Z38"/>
    <mergeCell ref="X37:Z37"/>
    <mergeCell ref="S36:T36"/>
    <mergeCell ref="U36:W36"/>
    <mergeCell ref="AA36:AC36"/>
    <mergeCell ref="AD36:AF36"/>
    <mergeCell ref="AG36:AI36"/>
    <mergeCell ref="S35:T35"/>
    <mergeCell ref="U35:W35"/>
    <mergeCell ref="AA35:AC35"/>
    <mergeCell ref="AD35:AF35"/>
    <mergeCell ref="AG35:AI35"/>
    <mergeCell ref="X35:Z35"/>
    <mergeCell ref="X36:Z36"/>
    <mergeCell ref="S34:T34"/>
    <mergeCell ref="U34:W34"/>
    <mergeCell ref="AA34:AC34"/>
    <mergeCell ref="AD34:AF34"/>
    <mergeCell ref="AG34:AI34"/>
    <mergeCell ref="S33:T33"/>
    <mergeCell ref="U33:W33"/>
    <mergeCell ref="AA33:AC33"/>
    <mergeCell ref="AD33:AF33"/>
    <mergeCell ref="AG33:AI33"/>
    <mergeCell ref="X33:Z33"/>
    <mergeCell ref="X34:Z34"/>
    <mergeCell ref="S32:T32"/>
    <mergeCell ref="U32:W32"/>
    <mergeCell ref="AA32:AC32"/>
    <mergeCell ref="AD32:AF32"/>
    <mergeCell ref="AG32:AI32"/>
    <mergeCell ref="S31:T31"/>
    <mergeCell ref="U31:W31"/>
    <mergeCell ref="AA31:AC31"/>
    <mergeCell ref="AD31:AF31"/>
    <mergeCell ref="AG31:AI31"/>
    <mergeCell ref="X32:Z32"/>
    <mergeCell ref="X31:Z31"/>
    <mergeCell ref="S30:T30"/>
    <mergeCell ref="U30:W30"/>
    <mergeCell ref="AA30:AC30"/>
    <mergeCell ref="AD30:AF30"/>
    <mergeCell ref="AG30:AI30"/>
    <mergeCell ref="S29:T29"/>
    <mergeCell ref="U29:W29"/>
    <mergeCell ref="AA29:AC29"/>
    <mergeCell ref="AD29:AF29"/>
    <mergeCell ref="AG29:AI29"/>
    <mergeCell ref="X29:Z29"/>
    <mergeCell ref="X30:Z30"/>
    <mergeCell ref="AA28:AC28"/>
    <mergeCell ref="AD28:AF28"/>
    <mergeCell ref="AG28:AI28"/>
    <mergeCell ref="S27:T27"/>
    <mergeCell ref="U27:W27"/>
    <mergeCell ref="AA27:AC27"/>
    <mergeCell ref="AD27:AF27"/>
    <mergeCell ref="AG27:AI27"/>
    <mergeCell ref="X27:Z27"/>
    <mergeCell ref="X28:Z28"/>
    <mergeCell ref="AG25:AI25"/>
    <mergeCell ref="S26:T26"/>
    <mergeCell ref="U26:W26"/>
    <mergeCell ref="AA26:AC26"/>
    <mergeCell ref="AD26:AF26"/>
    <mergeCell ref="AG26:AI26"/>
    <mergeCell ref="S25:T25"/>
    <mergeCell ref="U25:W25"/>
    <mergeCell ref="X25:Y25"/>
    <mergeCell ref="AA25:AC25"/>
    <mergeCell ref="AD25:AF25"/>
    <mergeCell ref="X26:Z26"/>
    <mergeCell ref="AA24:AC24"/>
    <mergeCell ref="AD24:AF24"/>
    <mergeCell ref="AG24:AI24"/>
    <mergeCell ref="AG18:AI18"/>
    <mergeCell ref="AD18:AF18"/>
    <mergeCell ref="AA18:AC18"/>
    <mergeCell ref="U18:W18"/>
    <mergeCell ref="S18:T18"/>
    <mergeCell ref="X18:Z18"/>
    <mergeCell ref="X24:Z24"/>
    <mergeCell ref="AA17:AC17"/>
    <mergeCell ref="AD17:AF17"/>
    <mergeCell ref="AG17:AI17"/>
    <mergeCell ref="S16:T16"/>
    <mergeCell ref="U16:W16"/>
    <mergeCell ref="AA16:AC16"/>
    <mergeCell ref="AD16:AF16"/>
    <mergeCell ref="AG16:AI16"/>
    <mergeCell ref="X16:Z16"/>
    <mergeCell ref="X17:Z17"/>
    <mergeCell ref="AA15:AC15"/>
    <mergeCell ref="AD15:AF15"/>
    <mergeCell ref="AG15:AI15"/>
    <mergeCell ref="S14:T14"/>
    <mergeCell ref="U14:W14"/>
    <mergeCell ref="AA14:AC14"/>
    <mergeCell ref="AD14:AF14"/>
    <mergeCell ref="AG14:AI14"/>
    <mergeCell ref="X14:Z14"/>
    <mergeCell ref="X15:Z15"/>
    <mergeCell ref="AD13:AF13"/>
    <mergeCell ref="AG13:AI13"/>
    <mergeCell ref="AA11:AC11"/>
    <mergeCell ref="AD11:AF11"/>
    <mergeCell ref="AG11:AI11"/>
    <mergeCell ref="S12:T12"/>
    <mergeCell ref="U12:W12"/>
    <mergeCell ref="AA12:AC12"/>
    <mergeCell ref="AD12:AF12"/>
    <mergeCell ref="AG12:AI12"/>
    <mergeCell ref="X13:Z13"/>
    <mergeCell ref="X12:Z12"/>
    <mergeCell ref="X11:Z11"/>
    <mergeCell ref="B38:R38"/>
    <mergeCell ref="M9:O10"/>
    <mergeCell ref="S9:T9"/>
    <mergeCell ref="U9:W9"/>
    <mergeCell ref="S11:T11"/>
    <mergeCell ref="U11:W11"/>
    <mergeCell ref="D24:E25"/>
    <mergeCell ref="F24:L25"/>
    <mergeCell ref="M24:O25"/>
    <mergeCell ref="D9:E10"/>
    <mergeCell ref="F9:L10"/>
    <mergeCell ref="P9:R10"/>
    <mergeCell ref="S10:T10"/>
    <mergeCell ref="U10:W10"/>
    <mergeCell ref="S13:T13"/>
    <mergeCell ref="U13:W13"/>
    <mergeCell ref="S15:T15"/>
    <mergeCell ref="U15:W15"/>
    <mergeCell ref="S17:T17"/>
    <mergeCell ref="U17:W17"/>
    <mergeCell ref="S24:T24"/>
    <mergeCell ref="U24:W24"/>
    <mergeCell ref="S28:T28"/>
    <mergeCell ref="U28:W28"/>
    <mergeCell ref="B26:B37"/>
    <mergeCell ref="B11:B17"/>
    <mergeCell ref="P24:R25"/>
    <mergeCell ref="AJ3:AJ4"/>
    <mergeCell ref="R7:W7"/>
    <mergeCell ref="X7:AC7"/>
    <mergeCell ref="AD7:AI7"/>
    <mergeCell ref="L7:Q7"/>
    <mergeCell ref="F7:K7"/>
    <mergeCell ref="D7:E7"/>
    <mergeCell ref="AD3:AI3"/>
    <mergeCell ref="X3:AC3"/>
    <mergeCell ref="AD4:AI5"/>
    <mergeCell ref="X4:AC5"/>
    <mergeCell ref="B18:R18"/>
    <mergeCell ref="AA9:AC9"/>
    <mergeCell ref="AD9:AF9"/>
    <mergeCell ref="AG9:AI9"/>
    <mergeCell ref="X10:Y10"/>
    <mergeCell ref="AA10:AC10"/>
    <mergeCell ref="AD10:AF10"/>
    <mergeCell ref="AG10:AI10"/>
    <mergeCell ref="X9:Z9"/>
    <mergeCell ref="AA13:AC13"/>
  </mergeCells>
  <phoneticPr fontId="3"/>
  <dataValidations count="1">
    <dataValidation type="list" allowBlank="1" showInputMessage="1" showErrorMessage="1" sqref="P32" xr:uid="{75897719-B2D0-4684-8B58-CB43E87D22BD}">
      <formula1>"10,11,12,1,2,3"</formula1>
    </dataValidation>
  </dataValidations>
  <printOptions horizontalCentered="1" verticalCentered="1"/>
  <pageMargins left="0.19685039370078741" right="0.19685039370078741" top="0.39370078740157483" bottom="0.19685039370078741" header="0.23622047244094491" footer="0.19685039370078741"/>
  <pageSetup paperSize="9" orientation="landscape" r:id="rId1"/>
  <headerFooter alignWithMargins="0"/>
  <rowBreaks count="1" manualBreakCount="1">
    <brk id="42" max="16383" man="1"/>
  </rowBreaks>
  <drawing r:id="rId2"/>
</worksheet>
</file>