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②交付申請書兼実績報告書関連様式（一部要綱様式あり）\復興支援\"/>
    </mc:Choice>
  </mc:AlternateContent>
  <xr:revisionPtr revIDLastSave="0" documentId="13_ncr:1_{B56D21F4-7235-4A6C-9B62-1476F57D6C4A}" xr6:coauthVersionLast="47" xr6:coauthVersionMax="47" xr10:uidLastSave="{00000000-0000-0000-0000-000000000000}"/>
  <bookViews>
    <workbookView xWindow="-28920" yWindow="7320" windowWidth="29040" windowHeight="15720" xr2:uid="{00000000-000D-0000-FFFF-FFFF00000000}"/>
  </bookViews>
  <sheets>
    <sheet name="交付申請書兼実績報告書" sheetId="3" r:id="rId1"/>
    <sheet name="要綱別記様式(事業成績書)" sheetId="1" r:id="rId2"/>
    <sheet name="リスト" sheetId="2" r:id="rId3"/>
  </sheets>
  <definedNames>
    <definedName name="_xlnm.Print_Area" localSheetId="0">交付申請書兼実績報告書!$A$1:$AZ$73</definedName>
    <definedName name="_xlnm.Print_Area" localSheetId="1">'要綱別記様式(事業成績書)'!$A$1:$Z$177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5" i="1" l="1"/>
  <c r="X175" i="1"/>
  <c r="W175" i="1" l="1"/>
  <c r="V175" i="1"/>
  <c r="U175" i="1"/>
  <c r="AC174" i="1"/>
  <c r="AD174" i="1" s="1"/>
  <c r="T174" i="1"/>
  <c r="AD173" i="1"/>
  <c r="AC173" i="1"/>
  <c r="T173" i="1"/>
  <c r="AC172" i="1"/>
  <c r="AD172" i="1" s="1"/>
  <c r="T172" i="1"/>
  <c r="AC171" i="1"/>
  <c r="AD171" i="1" s="1"/>
  <c r="T171" i="1"/>
  <c r="AC170" i="1"/>
  <c r="AD170" i="1" s="1"/>
  <c r="T170" i="1"/>
  <c r="AC169" i="1"/>
  <c r="AD169" i="1" s="1"/>
  <c r="T169" i="1"/>
  <c r="AC168" i="1"/>
  <c r="AD168" i="1" s="1"/>
  <c r="T168" i="1"/>
  <c r="AC167" i="1"/>
  <c r="AD167" i="1" s="1"/>
  <c r="T167" i="1"/>
  <c r="AC166" i="1"/>
  <c r="AD166" i="1" s="1"/>
  <c r="T166" i="1"/>
  <c r="AC165" i="1"/>
  <c r="AD165" i="1" s="1"/>
  <c r="T165" i="1"/>
  <c r="AC164" i="1"/>
  <c r="AD164" i="1" s="1"/>
  <c r="T164" i="1"/>
  <c r="AC163" i="1"/>
  <c r="AD163" i="1" s="1"/>
  <c r="T163" i="1"/>
  <c r="AC162" i="1"/>
  <c r="AD162" i="1" s="1"/>
  <c r="T162" i="1"/>
  <c r="AC161" i="1"/>
  <c r="AD161" i="1" s="1"/>
  <c r="T161" i="1"/>
  <c r="AC160" i="1"/>
  <c r="AD160" i="1" s="1"/>
  <c r="T160" i="1"/>
  <c r="AC159" i="1"/>
  <c r="AD159" i="1" s="1"/>
  <c r="T159" i="1"/>
  <c r="AC158" i="1"/>
  <c r="AD158" i="1" s="1"/>
  <c r="T158" i="1"/>
  <c r="AC157" i="1"/>
  <c r="AD157" i="1" s="1"/>
  <c r="T157" i="1"/>
  <c r="AC156" i="1"/>
  <c r="AD156" i="1" s="1"/>
  <c r="T156" i="1"/>
  <c r="AC155" i="1"/>
  <c r="AD155" i="1" s="1"/>
  <c r="T155" i="1"/>
  <c r="AC154" i="1"/>
  <c r="AD154" i="1" s="1"/>
  <c r="T154" i="1"/>
  <c r="AC153" i="1"/>
  <c r="AD153" i="1" s="1"/>
  <c r="T153" i="1"/>
  <c r="AC152" i="1"/>
  <c r="AD152" i="1" s="1"/>
  <c r="T152" i="1"/>
  <c r="AC151" i="1"/>
  <c r="AD151" i="1" s="1"/>
  <c r="T151" i="1"/>
  <c r="AC150" i="1"/>
  <c r="AD150" i="1" s="1"/>
  <c r="T150" i="1"/>
  <c r="AC149" i="1"/>
  <c r="AD149" i="1" s="1"/>
  <c r="T149" i="1"/>
  <c r="AC148" i="1"/>
  <c r="AD148" i="1" s="1"/>
  <c r="T148" i="1"/>
  <c r="AC147" i="1"/>
  <c r="AD147" i="1" s="1"/>
  <c r="T147" i="1"/>
  <c r="AD146" i="1"/>
  <c r="AC146" i="1"/>
  <c r="T146" i="1"/>
  <c r="AC145" i="1"/>
  <c r="AD145" i="1" s="1"/>
  <c r="T145" i="1"/>
  <c r="AC144" i="1"/>
  <c r="AD144" i="1" s="1"/>
  <c r="T144" i="1"/>
  <c r="AC143" i="1"/>
  <c r="AD143" i="1" s="1"/>
  <c r="T143" i="1"/>
  <c r="AC142" i="1"/>
  <c r="AD142" i="1" s="1"/>
  <c r="T142" i="1"/>
  <c r="AC141" i="1"/>
  <c r="AD141" i="1" s="1"/>
  <c r="T141" i="1"/>
  <c r="AC140" i="1"/>
  <c r="AD140" i="1" s="1"/>
  <c r="T140" i="1"/>
  <c r="AC139" i="1"/>
  <c r="AD139" i="1" s="1"/>
  <c r="T139" i="1"/>
  <c r="AD138" i="1"/>
  <c r="AC138" i="1"/>
  <c r="T138" i="1"/>
  <c r="AC137" i="1"/>
  <c r="AD137" i="1" s="1"/>
  <c r="T137" i="1"/>
  <c r="AC136" i="1"/>
  <c r="AD136" i="1" s="1"/>
  <c r="T136" i="1"/>
  <c r="AC135" i="1"/>
  <c r="AD135" i="1" s="1"/>
  <c r="T135" i="1"/>
  <c r="AC134" i="1"/>
  <c r="AD134" i="1" s="1"/>
  <c r="T134" i="1"/>
  <c r="AC133" i="1"/>
  <c r="AD133" i="1" s="1"/>
  <c r="T133" i="1"/>
  <c r="AC132" i="1"/>
  <c r="AD132" i="1" s="1"/>
  <c r="T132" i="1"/>
  <c r="AD131" i="1"/>
  <c r="AC131" i="1"/>
  <c r="T131" i="1"/>
  <c r="AC130" i="1"/>
  <c r="AD130" i="1" s="1"/>
  <c r="T130" i="1"/>
  <c r="AC129" i="1"/>
  <c r="AD129" i="1" s="1"/>
  <c r="T129" i="1"/>
  <c r="AC128" i="1"/>
  <c r="AD128" i="1" s="1"/>
  <c r="T128" i="1"/>
  <c r="AC127" i="1"/>
  <c r="AD127" i="1" s="1"/>
  <c r="T127" i="1"/>
  <c r="AC126" i="1"/>
  <c r="AD126" i="1" s="1"/>
  <c r="T126" i="1"/>
  <c r="AC125" i="1"/>
  <c r="AD125" i="1" s="1"/>
  <c r="T125" i="1"/>
  <c r="AC124" i="1"/>
  <c r="AD124" i="1" s="1"/>
  <c r="T124" i="1"/>
  <c r="AC123" i="1"/>
  <c r="AD123" i="1" s="1"/>
  <c r="T123" i="1"/>
  <c r="AC122" i="1"/>
  <c r="AD122" i="1" s="1"/>
  <c r="T122" i="1"/>
  <c r="AC121" i="1"/>
  <c r="AD121" i="1" s="1"/>
  <c r="T121" i="1"/>
  <c r="AC120" i="1"/>
  <c r="AD120" i="1" s="1"/>
  <c r="T120" i="1"/>
  <c r="AC119" i="1"/>
  <c r="AD119" i="1" s="1"/>
  <c r="T119" i="1"/>
  <c r="AC118" i="1"/>
  <c r="AD118" i="1" s="1"/>
  <c r="T118" i="1"/>
  <c r="AC117" i="1"/>
  <c r="AD117" i="1" s="1"/>
  <c r="T117" i="1"/>
  <c r="AC116" i="1"/>
  <c r="AD116" i="1" s="1"/>
  <c r="T116" i="1"/>
  <c r="AC115" i="1"/>
  <c r="AD115" i="1" s="1"/>
  <c r="T115" i="1"/>
  <c r="AC114" i="1"/>
  <c r="AD114" i="1" s="1"/>
  <c r="T114" i="1"/>
  <c r="AC113" i="1"/>
  <c r="AD113" i="1" s="1"/>
  <c r="T113" i="1"/>
  <c r="AC112" i="1"/>
  <c r="AD112" i="1" s="1"/>
  <c r="T112" i="1"/>
  <c r="AC111" i="1"/>
  <c r="AD111" i="1" s="1"/>
  <c r="T111" i="1"/>
  <c r="AC110" i="1"/>
  <c r="AD110" i="1" s="1"/>
  <c r="T110" i="1"/>
  <c r="AC109" i="1"/>
  <c r="AD109" i="1" s="1"/>
  <c r="T109" i="1"/>
  <c r="AC108" i="1"/>
  <c r="AD108" i="1" s="1"/>
  <c r="T108" i="1"/>
  <c r="AC107" i="1"/>
  <c r="AD107" i="1" s="1"/>
  <c r="T107" i="1"/>
  <c r="AC106" i="1"/>
  <c r="AD106" i="1" s="1"/>
  <c r="T106" i="1"/>
  <c r="AC105" i="1"/>
  <c r="AD105" i="1" s="1"/>
  <c r="T105" i="1"/>
  <c r="AC104" i="1"/>
  <c r="AD104" i="1" s="1"/>
  <c r="T104" i="1"/>
  <c r="AC103" i="1"/>
  <c r="AD103" i="1" s="1"/>
  <c r="T103" i="1"/>
  <c r="AC102" i="1"/>
  <c r="AD102" i="1" s="1"/>
  <c r="T102" i="1"/>
  <c r="AC101" i="1"/>
  <c r="AD101" i="1" s="1"/>
  <c r="T101" i="1"/>
  <c r="AC100" i="1"/>
  <c r="AD100" i="1" s="1"/>
  <c r="T100" i="1"/>
  <c r="AC99" i="1"/>
  <c r="AD99" i="1" s="1"/>
  <c r="T99" i="1"/>
  <c r="AC98" i="1"/>
  <c r="AD98" i="1" s="1"/>
  <c r="T98" i="1"/>
  <c r="AC97" i="1"/>
  <c r="AD97" i="1" s="1"/>
  <c r="T97" i="1"/>
  <c r="AC96" i="1"/>
  <c r="AD96" i="1" s="1"/>
  <c r="T96" i="1"/>
  <c r="AC95" i="1"/>
  <c r="AD95" i="1" s="1"/>
  <c r="T95" i="1"/>
  <c r="AC94" i="1"/>
  <c r="AD94" i="1" s="1"/>
  <c r="T94" i="1"/>
  <c r="AC93" i="1"/>
  <c r="AD93" i="1" s="1"/>
  <c r="T93" i="1"/>
  <c r="AC92" i="1"/>
  <c r="AD92" i="1" s="1"/>
  <c r="T92" i="1"/>
  <c r="AC91" i="1"/>
  <c r="AD91" i="1" s="1"/>
  <c r="T91" i="1"/>
  <c r="AC90" i="1"/>
  <c r="AD90" i="1" s="1"/>
  <c r="T90" i="1"/>
  <c r="AC89" i="1"/>
  <c r="AD89" i="1" s="1"/>
  <c r="T89" i="1"/>
  <c r="AC88" i="1"/>
  <c r="AD88" i="1" s="1"/>
  <c r="T88" i="1"/>
  <c r="AC87" i="1"/>
  <c r="AD87" i="1" s="1"/>
  <c r="T87" i="1"/>
  <c r="AC86" i="1"/>
  <c r="AD86" i="1" s="1"/>
  <c r="T86" i="1"/>
  <c r="AC85" i="1"/>
  <c r="AD85" i="1" s="1"/>
  <c r="T85" i="1"/>
  <c r="AC84" i="1"/>
  <c r="AD84" i="1" s="1"/>
  <c r="T84" i="1"/>
  <c r="AC83" i="1"/>
  <c r="AD83" i="1" s="1"/>
  <c r="T83" i="1"/>
  <c r="AD82" i="1"/>
  <c r="AC82" i="1"/>
  <c r="T82" i="1"/>
  <c r="AC81" i="1"/>
  <c r="AD81" i="1" s="1"/>
  <c r="T81" i="1"/>
  <c r="AC80" i="1"/>
  <c r="AD80" i="1" s="1"/>
  <c r="T80" i="1"/>
  <c r="AC79" i="1"/>
  <c r="AD79" i="1" s="1"/>
  <c r="T79" i="1"/>
  <c r="AC78" i="1"/>
  <c r="AD78" i="1" s="1"/>
  <c r="T78" i="1"/>
  <c r="AC77" i="1"/>
  <c r="AD77" i="1" s="1"/>
  <c r="T77" i="1"/>
  <c r="AC76" i="1"/>
  <c r="AD76" i="1" s="1"/>
  <c r="T76" i="1"/>
  <c r="AC75" i="1"/>
  <c r="AD75" i="1" s="1"/>
  <c r="T75" i="1"/>
  <c r="AC74" i="1"/>
  <c r="AD74" i="1" s="1"/>
  <c r="T74" i="1"/>
  <c r="AC73" i="1"/>
  <c r="AD73" i="1" s="1"/>
  <c r="T73" i="1"/>
  <c r="AC72" i="1"/>
  <c r="AD72" i="1" s="1"/>
  <c r="T72" i="1"/>
  <c r="AC71" i="1"/>
  <c r="AD71" i="1" s="1"/>
  <c r="T71" i="1"/>
  <c r="AC70" i="1"/>
  <c r="AD70" i="1" s="1"/>
  <c r="T70" i="1"/>
  <c r="AC69" i="1"/>
  <c r="AD69" i="1" s="1"/>
  <c r="T69" i="1"/>
  <c r="AC68" i="1"/>
  <c r="AD68" i="1" s="1"/>
  <c r="T68" i="1"/>
  <c r="AC67" i="1"/>
  <c r="AD67" i="1" s="1"/>
  <c r="T67" i="1"/>
  <c r="AC66" i="1"/>
  <c r="AD66" i="1" s="1"/>
  <c r="T66" i="1"/>
  <c r="AC65" i="1"/>
  <c r="AD65" i="1" s="1"/>
  <c r="T65" i="1"/>
  <c r="AC64" i="1"/>
  <c r="AD64" i="1" s="1"/>
  <c r="T64" i="1"/>
  <c r="AC63" i="1"/>
  <c r="AD63" i="1" s="1"/>
  <c r="T63" i="1"/>
  <c r="AC62" i="1"/>
  <c r="AD62" i="1" s="1"/>
  <c r="T62" i="1"/>
  <c r="AC61" i="1"/>
  <c r="AD61" i="1" s="1"/>
  <c r="T61" i="1"/>
  <c r="AC60" i="1"/>
  <c r="AD60" i="1" s="1"/>
  <c r="T60" i="1"/>
  <c r="AC59" i="1"/>
  <c r="AD59" i="1" s="1"/>
  <c r="T59" i="1"/>
  <c r="AC58" i="1"/>
  <c r="AD58" i="1" s="1"/>
  <c r="T58" i="1"/>
  <c r="AC57" i="1"/>
  <c r="AD57" i="1" s="1"/>
  <c r="T57" i="1"/>
  <c r="AC56" i="1"/>
  <c r="AD56" i="1" s="1"/>
  <c r="T56" i="1"/>
  <c r="AC55" i="1"/>
  <c r="AD55" i="1" s="1"/>
  <c r="T55" i="1"/>
  <c r="AC54" i="1"/>
  <c r="AD54" i="1" s="1"/>
  <c r="T54" i="1"/>
  <c r="AC53" i="1"/>
  <c r="AD53" i="1" s="1"/>
  <c r="T53" i="1"/>
  <c r="AC52" i="1"/>
  <c r="AD52" i="1" s="1"/>
  <c r="T52" i="1"/>
  <c r="AC51" i="1"/>
  <c r="AD51" i="1" s="1"/>
  <c r="T51" i="1"/>
  <c r="AC50" i="1"/>
  <c r="AD50" i="1" s="1"/>
  <c r="T50" i="1"/>
  <c r="AC49" i="1"/>
  <c r="AD49" i="1" s="1"/>
  <c r="T49" i="1"/>
  <c r="AC48" i="1"/>
  <c r="AD48" i="1" s="1"/>
  <c r="T48" i="1"/>
  <c r="AC47" i="1"/>
  <c r="AD47" i="1" s="1"/>
  <c r="T47" i="1"/>
  <c r="AC46" i="1"/>
  <c r="AD46" i="1" s="1"/>
  <c r="T46" i="1"/>
  <c r="AD45" i="1"/>
  <c r="AC45" i="1"/>
  <c r="T45" i="1"/>
  <c r="AC44" i="1"/>
  <c r="AD44" i="1" s="1"/>
  <c r="T44" i="1"/>
  <c r="AC43" i="1"/>
  <c r="AD43" i="1" s="1"/>
  <c r="T43" i="1"/>
  <c r="AC42" i="1"/>
  <c r="AD42" i="1" s="1"/>
  <c r="T42" i="1"/>
  <c r="AC41" i="1"/>
  <c r="AD41" i="1" s="1"/>
  <c r="T41" i="1"/>
  <c r="AC40" i="1"/>
  <c r="AD40" i="1" s="1"/>
  <c r="T40" i="1"/>
  <c r="AC39" i="1"/>
  <c r="AD39" i="1" s="1"/>
  <c r="T39" i="1"/>
  <c r="AC38" i="1"/>
  <c r="AD38" i="1" s="1"/>
  <c r="T38" i="1"/>
  <c r="AC37" i="1"/>
  <c r="AD37" i="1" s="1"/>
  <c r="T37" i="1"/>
  <c r="AC36" i="1"/>
  <c r="AD36" i="1" s="1"/>
  <c r="T36" i="1"/>
  <c r="AC35" i="1"/>
  <c r="AD35" i="1" s="1"/>
  <c r="T35" i="1"/>
  <c r="AC34" i="1"/>
  <c r="AD34" i="1" s="1"/>
  <c r="T34" i="1"/>
  <c r="AC33" i="1"/>
  <c r="AD33" i="1" s="1"/>
  <c r="T33" i="1"/>
  <c r="AC32" i="1"/>
  <c r="AD32" i="1" s="1"/>
  <c r="T32" i="1"/>
  <c r="AC31" i="1"/>
  <c r="AD31" i="1" s="1"/>
  <c r="T31" i="1"/>
  <c r="AC30" i="1"/>
  <c r="AD30" i="1" s="1"/>
  <c r="T30" i="1"/>
  <c r="AD29" i="1"/>
  <c r="AC29" i="1"/>
  <c r="T29" i="1"/>
  <c r="AD28" i="1"/>
  <c r="AC28" i="1"/>
  <c r="T28" i="1"/>
  <c r="AD27" i="1"/>
  <c r="AC27" i="1"/>
  <c r="T27" i="1"/>
  <c r="AD26" i="1"/>
  <c r="AC26" i="1"/>
  <c r="T26" i="1"/>
  <c r="AC25" i="1"/>
  <c r="AD25" i="1" s="1"/>
  <c r="T25" i="1"/>
  <c r="AD24" i="1"/>
  <c r="AC24" i="1"/>
  <c r="T24" i="1"/>
  <c r="AC23" i="1"/>
  <c r="AD23" i="1" s="1"/>
  <c r="T23" i="1"/>
  <c r="AC22" i="1"/>
  <c r="AD22" i="1" s="1"/>
  <c r="T22" i="1"/>
  <c r="AD21" i="1"/>
  <c r="AC21" i="1"/>
  <c r="T21" i="1"/>
  <c r="AD20" i="1"/>
  <c r="AC20" i="1"/>
  <c r="T20" i="1"/>
  <c r="AD19" i="1"/>
  <c r="AC19" i="1"/>
  <c r="T19" i="1"/>
  <c r="AD18" i="1"/>
  <c r="AC18" i="1"/>
  <c r="T18" i="1"/>
  <c r="AC17" i="1"/>
  <c r="AD17" i="1" s="1"/>
  <c r="T17" i="1"/>
  <c r="T175" i="1" l="1"/>
  <c r="E9" i="1" s="1"/>
  <c r="O23" i="3" s="1"/>
</calcChain>
</file>

<file path=xl/sharedStrings.xml><?xml version="1.0" encoding="utf-8"?>
<sst xmlns="http://schemas.openxmlformats.org/spreadsheetml/2006/main" count="328" uniqueCount="138">
  <si>
    <t>事業成績書</t>
    <rPh sb="0" eb="2">
      <t>ジギョウ</t>
    </rPh>
    <rPh sb="2" eb="5">
      <t>セイセキショ</t>
    </rPh>
    <phoneticPr fontId="6"/>
  </si>
  <si>
    <t>（　　　　年　　月　　日現在）</t>
    <rPh sb="5" eb="6">
      <t>ネン</t>
    </rPh>
    <rPh sb="8" eb="9">
      <t>ガツ</t>
    </rPh>
    <rPh sb="11" eb="12">
      <t>ニチ</t>
    </rPh>
    <rPh sb="12" eb="14">
      <t>ゲンザイ</t>
    </rPh>
    <phoneticPr fontId="6"/>
  </si>
  <si>
    <t>建築に関する事項</t>
    <rPh sb="0" eb="2">
      <t>ケンチク</t>
    </rPh>
    <rPh sb="3" eb="4">
      <t>カン</t>
    </rPh>
    <rPh sb="6" eb="8">
      <t>ジコウ</t>
    </rPh>
    <phoneticPr fontId="6"/>
  </si>
  <si>
    <t>№</t>
    <phoneticPr fontId="6"/>
  </si>
  <si>
    <t>建築主の情報</t>
    <rPh sb="0" eb="3">
      <t>ケンチクヌシ</t>
    </rPh>
    <rPh sb="4" eb="6">
      <t>ジョウホウ</t>
    </rPh>
    <phoneticPr fontId="3"/>
  </si>
  <si>
    <t>建て方
(戸建・共同)</t>
    <rPh sb="0" eb="1">
      <t>タ</t>
    </rPh>
    <rPh sb="2" eb="3">
      <t>カタ</t>
    </rPh>
    <phoneticPr fontId="6"/>
  </si>
  <si>
    <t>新築・
リフォーム</t>
    <rPh sb="0" eb="2">
      <t>シンチク</t>
    </rPh>
    <phoneticPr fontId="6"/>
  </si>
  <si>
    <t>上棟日</t>
    <rPh sb="0" eb="2">
      <t>ジョウトウ</t>
    </rPh>
    <rPh sb="2" eb="3">
      <t>ヒ</t>
    </rPh>
    <phoneticPr fontId="6"/>
  </si>
  <si>
    <t>納材完了
日</t>
    <rPh sb="0" eb="2">
      <t>ノウザイ</t>
    </rPh>
    <rPh sb="2" eb="4">
      <t>カンリョウ</t>
    </rPh>
    <rPh sb="5" eb="6">
      <t>ヒ</t>
    </rPh>
    <phoneticPr fontId="6"/>
  </si>
  <si>
    <t>引き渡し
予定日</t>
    <rPh sb="0" eb="1">
      <t>ヒ</t>
    </rPh>
    <rPh sb="2" eb="3">
      <t>ワタ</t>
    </rPh>
    <rPh sb="5" eb="7">
      <t>ヨテイ</t>
    </rPh>
    <rPh sb="7" eb="8">
      <t>ヒ</t>
    </rPh>
    <phoneticPr fontId="6"/>
  </si>
  <si>
    <t>建築主名</t>
    <rPh sb="0" eb="3">
      <t>ケンチクヌシ</t>
    </rPh>
    <rPh sb="3" eb="4">
      <t>メイ</t>
    </rPh>
    <phoneticPr fontId="3"/>
  </si>
  <si>
    <t>郵便番号</t>
    <rPh sb="0" eb="4">
      <t>ユウビンバンゴウ</t>
    </rPh>
    <phoneticPr fontId="3"/>
  </si>
  <si>
    <t>住所</t>
    <rPh sb="0" eb="2">
      <t>ジュウショ</t>
    </rPh>
    <phoneticPr fontId="3"/>
  </si>
  <si>
    <t>電話番号</t>
    <rPh sb="0" eb="4">
      <t>デンワバンゴウ</t>
    </rPh>
    <phoneticPr fontId="3"/>
  </si>
  <si>
    <t>しっくい</t>
    <phoneticPr fontId="3"/>
  </si>
  <si>
    <t>珪藻土</t>
    <rPh sb="0" eb="3">
      <t>ケイソウド</t>
    </rPh>
    <phoneticPr fontId="3"/>
  </si>
  <si>
    <t>　※　行が不足する場合、適宜追加すること。</t>
    <phoneticPr fontId="3"/>
  </si>
  <si>
    <t>県産材補助額(円)</t>
    <rPh sb="0" eb="1">
      <t>ケン</t>
    </rPh>
    <rPh sb="1" eb="3">
      <t>サンザイ</t>
    </rPh>
    <rPh sb="3" eb="5">
      <t>ホジョ</t>
    </rPh>
    <rPh sb="5" eb="6">
      <t>ガク</t>
    </rPh>
    <rPh sb="7" eb="8">
      <t>エン</t>
    </rPh>
    <phoneticPr fontId="6"/>
  </si>
  <si>
    <t>加算補助額(円)</t>
    <rPh sb="0" eb="2">
      <t>カサン</t>
    </rPh>
    <rPh sb="2" eb="5">
      <t>ホジョガク</t>
    </rPh>
    <rPh sb="6" eb="7">
      <t>エン</t>
    </rPh>
    <phoneticPr fontId="3"/>
  </si>
  <si>
    <t>他事業の名称</t>
    <rPh sb="0" eb="3">
      <t>タジギョウ</t>
    </rPh>
    <rPh sb="4" eb="6">
      <t>メイショウ</t>
    </rPh>
    <phoneticPr fontId="3"/>
  </si>
  <si>
    <t>建築場所（住所）
※市町村名から</t>
    <rPh sb="0" eb="2">
      <t>ケンチク</t>
    </rPh>
    <rPh sb="2" eb="4">
      <t>バショ</t>
    </rPh>
    <rPh sb="5" eb="7">
      <t>ジュウショ</t>
    </rPh>
    <rPh sb="10" eb="13">
      <t>シチョウソン</t>
    </rPh>
    <rPh sb="13" eb="14">
      <t>メイ</t>
    </rPh>
    <phoneticPr fontId="6"/>
  </si>
  <si>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3"/>
  </si>
  <si>
    <t>申込者</t>
    <rPh sb="0" eb="2">
      <t>モウシコミ</t>
    </rPh>
    <rPh sb="2" eb="3">
      <t>シャ</t>
    </rPh>
    <phoneticPr fontId="3"/>
  </si>
  <si>
    <t>名称</t>
    <rPh sb="0" eb="2">
      <t>メイショウ</t>
    </rPh>
    <phoneticPr fontId="3"/>
  </si>
  <si>
    <t>担当者</t>
    <rPh sb="0" eb="3">
      <t>タントウシャ</t>
    </rPh>
    <phoneticPr fontId="3"/>
  </si>
  <si>
    <t>メールアドレス</t>
    <phoneticPr fontId="3"/>
  </si>
  <si>
    <t>FAX番号</t>
  </si>
  <si>
    <t>申請に係る同意及び
補助額の還元手法※1</t>
    <rPh sb="0" eb="2">
      <t>シンセイ</t>
    </rPh>
    <rPh sb="3" eb="4">
      <t>カカ</t>
    </rPh>
    <rPh sb="5" eb="7">
      <t>ドウイ</t>
    </rPh>
    <rPh sb="7" eb="8">
      <t>オヨ</t>
    </rPh>
    <rPh sb="10" eb="13">
      <t>ホジョガク</t>
    </rPh>
    <rPh sb="14" eb="16">
      <t>カンゲン</t>
    </rPh>
    <rPh sb="16" eb="18">
      <t>シュホウ</t>
    </rPh>
    <phoneticPr fontId="1"/>
  </si>
  <si>
    <t>県産材※2</t>
    <rPh sb="0" eb="3">
      <t>ケンサンザイ</t>
    </rPh>
    <phoneticPr fontId="3"/>
  </si>
  <si>
    <t>戸数
(共同住宅等の場合)</t>
    <rPh sb="0" eb="2">
      <t>コスウ</t>
    </rPh>
    <rPh sb="4" eb="8">
      <t>キョウドウジュウタク</t>
    </rPh>
    <rPh sb="8" eb="9">
      <t>ナド</t>
    </rPh>
    <rPh sb="10" eb="12">
      <t>バアイ</t>
    </rPh>
    <phoneticPr fontId="3"/>
  </si>
  <si>
    <t>県産畳</t>
    <rPh sb="0" eb="1">
      <t>ケン</t>
    </rPh>
    <rPh sb="1" eb="2">
      <t>サン</t>
    </rPh>
    <phoneticPr fontId="3"/>
  </si>
  <si>
    <t>県産瓦</t>
    <rPh sb="0" eb="2">
      <t>ケンサン</t>
    </rPh>
    <rPh sb="2" eb="3">
      <t>カワラ</t>
    </rPh>
    <phoneticPr fontId="3"/>
  </si>
  <si>
    <t>円</t>
    <rPh sb="0" eb="1">
      <t>エン</t>
    </rPh>
    <phoneticPr fontId="3"/>
  </si>
  <si>
    <t>氏名</t>
    <rPh sb="0" eb="2">
      <t>シメイ</t>
    </rPh>
    <phoneticPr fontId="3"/>
  </si>
  <si>
    <t>合計</t>
    <phoneticPr fontId="3"/>
  </si>
  <si>
    <t>チェック</t>
    <phoneticPr fontId="3"/>
  </si>
  <si>
    <t>漆喰</t>
    <rPh sb="0" eb="2">
      <t>シックイ</t>
    </rPh>
    <phoneticPr fontId="3"/>
  </si>
  <si>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</si>
  <si>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</si>
  <si>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</si>
  <si>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</si>
  <si>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3"/>
  </si>
  <si>
    <t>共同</t>
    <rPh sb="0" eb="2">
      <t>キョウドウ</t>
    </rPh>
    <phoneticPr fontId="1"/>
  </si>
  <si>
    <t>リフォーム</t>
  </si>
  <si>
    <t>☑</t>
    <phoneticPr fontId="3"/>
  </si>
  <si>
    <t>瓦</t>
    <rPh sb="0" eb="1">
      <t>カワラ</t>
    </rPh>
    <phoneticPr fontId="3"/>
  </si>
  <si>
    <t>畳</t>
    <rPh sb="0" eb="1">
      <t>タタミ</t>
    </rPh>
    <phoneticPr fontId="3"/>
  </si>
  <si>
    <t>年</t>
    <phoneticPr fontId="0" type="Hiragana"/>
  </si>
  <si>
    <t>月</t>
    <phoneticPr fontId="0" type="Hiragana"/>
  </si>
  <si>
    <t>日</t>
    <phoneticPr fontId="0" type="Hiragana"/>
  </si>
  <si>
    <t>地域振興局長　様</t>
    <phoneticPr fontId="0" type="Hiragana"/>
  </si>
  <si>
    <t>申込者</t>
    <rPh sb="0" eb="3">
      <t>モウシコミシャ</t>
    </rPh>
    <phoneticPr fontId="3"/>
  </si>
  <si>
    <t>代表者氏名</t>
    <rPh sb="0" eb="3">
      <t>ダイヒョウシャ</t>
    </rPh>
    <rPh sb="3" eb="5">
      <t>シメイ</t>
    </rPh>
    <phoneticPr fontId="3"/>
  </si>
  <si>
    <t>電話番号</t>
    <rPh sb="0" eb="2">
      <t>デンワ</t>
    </rPh>
    <rPh sb="2" eb="4">
      <t>バンゴウ</t>
    </rPh>
    <phoneticPr fontId="3"/>
  </si>
  <si>
    <t>交付決定番号</t>
    <rPh sb="0" eb="2">
      <t>コウフ</t>
    </rPh>
    <rPh sb="2" eb="6">
      <t>ケッテイバンゴウ</t>
    </rPh>
    <phoneticPr fontId="3"/>
  </si>
  <si>
    <t>年度新潟県産材の家づくり支援事業補助金交付申請書兼実績報告書</t>
    <rPh sb="12" eb="14">
      <t>しえん</t>
    </rPh>
    <phoneticPr fontId="0" type="Hiragana"/>
  </si>
  <si>
    <t>新潟県補助金等交付規則第３条及び第12条の規定により交付申請及び実績報告をします。</t>
    <phoneticPr fontId="0" type="Hiragana"/>
  </si>
  <si>
    <t>記</t>
    <phoneticPr fontId="0" type="Hiragana"/>
  </si>
  <si>
    <t>１　　補助申請額（総額）</t>
    <rPh sb="3" eb="5">
      <t>ホジョ</t>
    </rPh>
    <rPh sb="5" eb="8">
      <t>シンセイガク</t>
    </rPh>
    <rPh sb="9" eb="11">
      <t>ソウガク</t>
    </rPh>
    <phoneticPr fontId="3"/>
  </si>
  <si>
    <t>２　　事業の成績</t>
    <rPh sb="3" eb="5">
      <t>ジギョウ</t>
    </rPh>
    <rPh sb="6" eb="8">
      <t>セイセキ</t>
    </rPh>
    <phoneticPr fontId="3"/>
  </si>
  <si>
    <t>事業成績書（補助金交付要綱別記）のとおり</t>
    <rPh sb="0" eb="4">
      <t>ジギョウセイセキ</t>
    </rPh>
    <rPh sb="4" eb="5">
      <t>ショ</t>
    </rPh>
    <rPh sb="6" eb="9">
      <t>ホジョキン</t>
    </rPh>
    <rPh sb="9" eb="11">
      <t>コウフ</t>
    </rPh>
    <rPh sb="11" eb="13">
      <t>ヨウコウ</t>
    </rPh>
    <rPh sb="13" eb="15">
      <t>ベッキ</t>
    </rPh>
    <phoneticPr fontId="3"/>
  </si>
  <si>
    <t>３　　補助金振込先情報</t>
    <rPh sb="3" eb="6">
      <t>ホジョキン</t>
    </rPh>
    <rPh sb="6" eb="11">
      <t>フリコミサキジョウホウ</t>
    </rPh>
    <phoneticPr fontId="3"/>
  </si>
  <si>
    <t>振込先金融機関名</t>
    <phoneticPr fontId="0" type="Hiragana"/>
  </si>
  <si>
    <t>店番号</t>
    <rPh sb="0" eb="1">
      <t>ミセ</t>
    </rPh>
    <rPh sb="1" eb="3">
      <t>バンゴウ</t>
    </rPh>
    <phoneticPr fontId="3"/>
  </si>
  <si>
    <t>本・支店名</t>
    <phoneticPr fontId="0" type="Hiragana"/>
  </si>
  <si>
    <t>種目（該当に○）</t>
    <phoneticPr fontId="0" type="Hiragana"/>
  </si>
  <si>
    <t>銀行・信用金庫
信用組合・農協</t>
    <phoneticPr fontId="0" type="Hiragana"/>
  </si>
  <si>
    <t>本店
支店</t>
    <phoneticPr fontId="0" type="Hiragana"/>
  </si>
  <si>
    <t>普通</t>
    <phoneticPr fontId="0" type="Hiragana"/>
  </si>
  <si>
    <t>当座</t>
    <phoneticPr fontId="0" type="Hiragana"/>
  </si>
  <si>
    <t>口座番号
（右詰めで記入）</t>
    <phoneticPr fontId="0" type="Hiragana"/>
  </si>
  <si>
    <t>口座名義人（カタカナ）</t>
    <phoneticPr fontId="0" type="Hiragana"/>
  </si>
  <si>
    <t>申請者の口座情報を、預金通帳等で確認の上記入してください。</t>
    <phoneticPr fontId="3"/>
  </si>
  <si>
    <t>※</t>
    <phoneticPr fontId="3"/>
  </si>
  <si>
    <t>補助金申請予定額が、補助金交付申請の上限額です。</t>
    <phoneticPr fontId="3"/>
  </si>
  <si>
    <t>局長は、補助事業者が知事の付した条件に違反した場合、補助事業者に対して補助金の交付決定を取り消すことがあります。</t>
    <phoneticPr fontId="3"/>
  </si>
  <si>
    <t>新潟県産材の家づくり支援事業補助金交付申請書兼実績報告書　１ページ目</t>
    <rPh sb="10" eb="12">
      <t>シエン</t>
    </rPh>
    <rPh sb="33" eb="34">
      <t>メ</t>
    </rPh>
    <phoneticPr fontId="3"/>
  </si>
  <si>
    <t>４　　添付書類（必須）</t>
    <rPh sb="3" eb="5">
      <t>テンプ</t>
    </rPh>
    <rPh sb="5" eb="7">
      <t>ショルイ</t>
    </rPh>
    <rPh sb="8" eb="10">
      <t>ヒッス</t>
    </rPh>
    <phoneticPr fontId="3"/>
  </si>
  <si>
    <t>県産材補助</t>
    <rPh sb="0" eb="3">
      <t>けんさんざい</t>
    </rPh>
    <rPh sb="3" eb="5">
      <t>ほじょ</t>
    </rPh>
    <phoneticPr fontId="0" type="Hiragana"/>
  </si>
  <si>
    <t>□</t>
  </si>
  <si>
    <t>事業成績書（要綱別記）</t>
    <rPh sb="6" eb="8">
      <t>ようこう</t>
    </rPh>
    <rPh sb="8" eb="10">
      <t>べっき</t>
    </rPh>
    <phoneticPr fontId="0" type="Hiragana"/>
  </si>
  <si>
    <t>□</t>
    <phoneticPr fontId="0" type="Hiragana"/>
  </si>
  <si>
    <t>県産材納品書兼証明書（参考様式）</t>
    <rPh sb="11" eb="13">
      <t>さんこう</t>
    </rPh>
    <rPh sb="13" eb="15">
      <t>ようしき</t>
    </rPh>
    <phoneticPr fontId="0" type="Hiragana"/>
  </si>
  <si>
    <t>誓約書（第６号様式）</t>
    <rPh sb="4" eb="5">
      <t>だい</t>
    </rPh>
    <rPh sb="6" eb="7">
      <t>ごう</t>
    </rPh>
    <rPh sb="7" eb="9">
      <t>ようしき</t>
    </rPh>
    <phoneticPr fontId="0" type="Hiragana"/>
  </si>
  <si>
    <t>集合住宅等の場合</t>
    <rPh sb="0" eb="2">
      <t>シュウゴウ</t>
    </rPh>
    <rPh sb="2" eb="4">
      <t>ジュウタク</t>
    </rPh>
    <rPh sb="4" eb="5">
      <t>ナド</t>
    </rPh>
    <rPh sb="6" eb="8">
      <t>バアイ</t>
    </rPh>
    <phoneticPr fontId="3"/>
  </si>
  <si>
    <t>戸数がわかる書類</t>
    <phoneticPr fontId="0" type="Hiragana"/>
  </si>
  <si>
    <t>加算補助
（必要に応じて添付）</t>
    <rPh sb="6" eb="8">
      <t>ヒツヨウ</t>
    </rPh>
    <rPh sb="9" eb="10">
      <t>オウ</t>
    </rPh>
    <rPh sb="12" eb="14">
      <t>テンプ</t>
    </rPh>
    <phoneticPr fontId="3"/>
  </si>
  <si>
    <t>県産瓦出荷証明書</t>
    <phoneticPr fontId="3"/>
  </si>
  <si>
    <t>施工後の完成写真</t>
    <phoneticPr fontId="3"/>
  </si>
  <si>
    <t>屋根施工面積のわかる書類　</t>
    <phoneticPr fontId="3"/>
  </si>
  <si>
    <t>瓦代金（20万円以上）が確認できる書類（領収書の写し等）　【屋根面積が80㎡未満の場合は添付する。】</t>
    <phoneticPr fontId="3"/>
  </si>
  <si>
    <t>県産畳</t>
    <rPh sb="0" eb="2">
      <t>ケンサン</t>
    </rPh>
    <rPh sb="2" eb="3">
      <t>タタミ</t>
    </rPh>
    <phoneticPr fontId="3"/>
  </si>
  <si>
    <t>県産畳施工報告書</t>
  </si>
  <si>
    <t>敷き込み後の完成写真</t>
    <phoneticPr fontId="3"/>
  </si>
  <si>
    <t>県産畳施工代金（５万円以上）が確認できる書類（領収書の写し等）</t>
    <phoneticPr fontId="3"/>
  </si>
  <si>
    <t>畳施工面積がわかる書類　</t>
    <phoneticPr fontId="3"/>
  </si>
  <si>
    <t>しっくい塗り</t>
    <rPh sb="4" eb="5">
      <t>ヌ</t>
    </rPh>
    <phoneticPr fontId="3"/>
  </si>
  <si>
    <t>しっくい塗り施工証明書</t>
    <phoneticPr fontId="0" type="Hiragana"/>
  </si>
  <si>
    <t>施工後の完成写真　</t>
    <phoneticPr fontId="3"/>
  </si>
  <si>
    <t>しっくい塗り施工箇所がわかる書類　</t>
    <phoneticPr fontId="3"/>
  </si>
  <si>
    <t>施工面積計算書</t>
    <phoneticPr fontId="3"/>
  </si>
  <si>
    <t>珪藻土塗り</t>
    <phoneticPr fontId="3"/>
  </si>
  <si>
    <t>珪藻土塗り施工報告書</t>
    <rPh sb="0" eb="4">
      <t>けいそうどぬ</t>
    </rPh>
    <rPh sb="7" eb="10">
      <t>ほうこくしょ</t>
    </rPh>
    <phoneticPr fontId="0" type="Hiragana"/>
  </si>
  <si>
    <t>珪藻土塗り施工箇所のわかる書類　</t>
    <phoneticPr fontId="3"/>
  </si>
  <si>
    <t>製品の安全データシートの写し</t>
    <phoneticPr fontId="0" type="Hiragana"/>
  </si>
  <si>
    <t>製品名がわかる容器等の写真</t>
    <phoneticPr fontId="0" type="Hiragana"/>
  </si>
  <si>
    <t>検査時に提示する書類
（添付して提出することとも可能）</t>
    <rPh sb="0" eb="3">
      <t>けんさじ</t>
    </rPh>
    <rPh sb="4" eb="6">
      <t>ていじ</t>
    </rPh>
    <rPh sb="8" eb="10">
      <t>しょるい</t>
    </rPh>
    <rPh sb="12" eb="14">
      <t>てんぷ</t>
    </rPh>
    <rPh sb="16" eb="18">
      <t>ていしゅつ</t>
    </rPh>
    <rPh sb="24" eb="26">
      <t>かのう</t>
    </rPh>
    <phoneticPr fontId="0" type="Hiragana"/>
  </si>
  <si>
    <t>建設業の許可証、建築士事務所登録証明書、宅地建物取引業免許証のいずれか　〔写し可〕</t>
    <rPh sb="6" eb="7">
      <t>しょう</t>
    </rPh>
    <rPh sb="37" eb="38">
      <t>うつ</t>
    </rPh>
    <rPh sb="39" eb="40">
      <t>か</t>
    </rPh>
    <phoneticPr fontId="0" type="Hiragana"/>
  </si>
  <si>
    <t>建築確認済証又は建築工事届（建築確認申請を必要としない場合）　〔写し可〕</t>
    <rPh sb="32" eb="33">
      <t>うつ</t>
    </rPh>
    <rPh sb="34" eb="35">
      <t>か</t>
    </rPh>
    <phoneticPr fontId="0" type="Hiragana"/>
  </si>
  <si>
    <t>現地写真（上棟後・壁張り前など県産材の施工状況がわかる写真）</t>
    <phoneticPr fontId="0" type="Hiragana"/>
  </si>
  <si>
    <t>新潟県産材の家づくり支援事業補助金交付申請書兼実績報告書　２ページ目</t>
    <rPh sb="10" eb="12">
      <t>シエン</t>
    </rPh>
    <rPh sb="33" eb="34">
      <t>メ</t>
    </rPh>
    <phoneticPr fontId="3"/>
  </si>
  <si>
    <t>年</t>
    <rPh sb="0" eb="1">
      <t>ネン</t>
    </rPh>
    <phoneticPr fontId="3"/>
  </si>
  <si>
    <t>月</t>
    <rPh sb="0" eb="1">
      <t>ツキ</t>
    </rPh>
    <phoneticPr fontId="3"/>
  </si>
  <si>
    <t>日</t>
    <rPh sb="0" eb="1">
      <t>ニチ</t>
    </rPh>
    <phoneticPr fontId="3"/>
  </si>
  <si>
    <t>局</t>
    <rPh sb="0" eb="1">
      <t>キョク</t>
    </rPh>
    <phoneticPr fontId="3"/>
  </si>
  <si>
    <t>年度</t>
    <rPh sb="0" eb="2">
      <t>ネンド</t>
    </rPh>
    <phoneticPr fontId="3"/>
  </si>
  <si>
    <t>村上</t>
    <rPh sb="0" eb="2">
      <t>ムラカミ</t>
    </rPh>
    <phoneticPr fontId="3"/>
  </si>
  <si>
    <t>令和８</t>
    <rPh sb="0" eb="2">
      <t>レイワ</t>
    </rPh>
    <phoneticPr fontId="3"/>
  </si>
  <si>
    <t>新潟</t>
    <rPh sb="0" eb="2">
      <t>ニイガタ</t>
    </rPh>
    <phoneticPr fontId="3"/>
  </si>
  <si>
    <t>長岡</t>
    <rPh sb="0" eb="2">
      <t>ナガオカ</t>
    </rPh>
    <phoneticPr fontId="3"/>
  </si>
  <si>
    <t>南魚沼</t>
    <rPh sb="0" eb="3">
      <t>ミナミウオヌマ</t>
    </rPh>
    <phoneticPr fontId="3"/>
  </si>
  <si>
    <t>上越</t>
    <rPh sb="0" eb="2">
      <t>ジョウエツ</t>
    </rPh>
    <phoneticPr fontId="3"/>
  </si>
  <si>
    <t>佐渡</t>
    <rPh sb="0" eb="2">
      <t>サド</t>
    </rPh>
    <phoneticPr fontId="3"/>
  </si>
  <si>
    <t>第１号様式の２（県産材で家づくり総合対策事業〔新潟県産材の家づくり支援事業の場合〕）</t>
    <phoneticPr fontId="0" type="Hiragana"/>
  </si>
  <si>
    <t>補助金の受け取りを代理人（県産材工場）にする場合、委任状（参考様式）を添付してください。</t>
    <rPh sb="0" eb="3">
      <t>ホジョキン</t>
    </rPh>
    <rPh sb="4" eb="5">
      <t>ウ</t>
    </rPh>
    <rPh sb="6" eb="7">
      <t>ト</t>
    </rPh>
    <rPh sb="9" eb="12">
      <t>ダイリニン</t>
    </rPh>
    <rPh sb="13" eb="16">
      <t>ケンサンザイ</t>
    </rPh>
    <rPh sb="16" eb="18">
      <t>コウジョウ</t>
    </rPh>
    <rPh sb="22" eb="24">
      <t>バアイ</t>
    </rPh>
    <rPh sb="25" eb="28">
      <t>イニンジョウ</t>
    </rPh>
    <rPh sb="29" eb="31">
      <t>サンコウ</t>
    </rPh>
    <rPh sb="31" eb="33">
      <t>ヨウシキ</t>
    </rPh>
    <rPh sb="35" eb="37">
      <t>テンプ</t>
    </rPh>
    <phoneticPr fontId="2"/>
  </si>
  <si>
    <t>令和９</t>
    <rPh sb="0" eb="2">
      <t>レイワ</t>
    </rPh>
    <phoneticPr fontId="3"/>
  </si>
  <si>
    <t>別記（県産材で家づくり総合対策事業〔新潟県産材の家づくり支援事業 復興支援メニュー〕の場合)</t>
    <rPh sb="0" eb="2">
      <t>ベッキ</t>
    </rPh>
    <rPh sb="33" eb="37">
      <t>フッコウシエン</t>
    </rPh>
    <phoneticPr fontId="6"/>
  </si>
  <si>
    <t>復興支援メニュー</t>
    <rPh sb="0" eb="4">
      <t>フッコウシエン</t>
    </rPh>
    <phoneticPr fontId="3"/>
  </si>
  <si>
    <t>日中に連絡がとれる電話番号</t>
  </si>
  <si>
    <t>（１）　補助金申請額（総額）</t>
    <rPh sb="4" eb="10">
      <t>ホジョキンシンセイガク</t>
    </rPh>
    <rPh sb="11" eb="13">
      <t>ソウガク</t>
    </rPh>
    <phoneticPr fontId="6"/>
  </si>
  <si>
    <t>（３）　納材した県産材工場</t>
    <rPh sb="4" eb="6">
      <t>ノウザイ</t>
    </rPh>
    <rPh sb="8" eb="13">
      <t>ケンサンザイコウジョウ</t>
    </rPh>
    <phoneticPr fontId="6"/>
  </si>
  <si>
    <t>納材工場が複数ある場合は、列記してください。</t>
    <rPh sb="0" eb="2">
      <t>ノウザイ</t>
    </rPh>
    <rPh sb="2" eb="4">
      <t>コウジョウ</t>
    </rPh>
    <rPh sb="5" eb="7">
      <t>フクスウ</t>
    </rPh>
    <rPh sb="9" eb="11">
      <t>バアイ</t>
    </rPh>
    <rPh sb="13" eb="15">
      <t>レッキ</t>
    </rPh>
    <phoneticPr fontId="3"/>
  </si>
  <si>
    <t>(２)　県産材等使用実績の内訳　</t>
    <rPh sb="4" eb="7">
      <t>ケンサンザイ</t>
    </rPh>
    <rPh sb="7" eb="8">
      <t>ナド</t>
    </rPh>
    <rPh sb="8" eb="10">
      <t>シヨウ</t>
    </rPh>
    <rPh sb="10" eb="12">
      <t>ジッセキ</t>
    </rPh>
    <rPh sb="13" eb="15">
      <t>ウチワケ</t>
    </rPh>
    <phoneticPr fontId="6"/>
  </si>
  <si>
    <t>補助事業に関する事項</t>
    <phoneticPr fontId="3"/>
  </si>
  <si>
    <t>使用実績</t>
    <phoneticPr fontId="3"/>
  </si>
  <si>
    <t>他事業との併用※3</t>
    <rPh sb="5" eb="7">
      <t>ヘイヨウ</t>
    </rPh>
    <phoneticPr fontId="3"/>
  </si>
  <si>
    <t>□</t>
    <phoneticPr fontId="3"/>
  </si>
  <si>
    <t>※１　建築主に対する同意取得及び補助額相当の一部の還元（木材費の値下げ、オプションの追加等）を実施しない住宅の補助は出来ません。
　　申込者は、建築主に対し申請に係る同意を得たことの証明となる同意書等の保管を行ってください。
※２   【県産材使用量の下限】 新築の場合５㎥、リフォームの場合１㎥です。
　　   【県産材使用量の単位】 住宅毎に小数点第２位（小数点第３位以下を切捨て）まで記入してください。なお、県産材使用量は、プレカット前の材積で記入することが可能です。
　　   【県産材補助額の単価】県産材使用量１㎥以上５㎥未満の場合は、千円未満を切り捨てた額を記入してください。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7" eb="69">
      <t>モウシコミ</t>
    </rPh>
    <rPh sb="69" eb="70">
      <t>シャ</t>
    </rPh>
    <rPh sb="72" eb="75">
      <t>ケンチクヌシ</t>
    </rPh>
    <rPh sb="76" eb="77">
      <t>タイ</t>
    </rPh>
    <rPh sb="78" eb="80">
      <t>シンセイ</t>
    </rPh>
    <rPh sb="81" eb="82">
      <t>カカ</t>
    </rPh>
    <rPh sb="83" eb="85">
      <t>ドウイ</t>
    </rPh>
    <rPh sb="86" eb="87">
      <t>エ</t>
    </rPh>
    <rPh sb="91" eb="93">
      <t>ショウメイ</t>
    </rPh>
    <rPh sb="96" eb="99">
      <t>ドウイショ</t>
    </rPh>
    <rPh sb="99" eb="100">
      <t>ナド</t>
    </rPh>
    <rPh sb="101" eb="103">
      <t>ホカン</t>
    </rPh>
    <rPh sb="104" eb="105">
      <t>オコナ</t>
    </rPh>
    <rPh sb="156" eb="158">
      <t>キニュウ</t>
    </rPh>
    <rPh sb="158" eb="161">
      <t>ケンサンザイ</t>
    </rPh>
    <rPh sb="161" eb="164">
      <t>シヨウリョウ</t>
    </rPh>
    <rPh sb="174" eb="175">
      <t>ダイ</t>
    </rPh>
    <rPh sb="176" eb="177">
      <t>イ</t>
    </rPh>
    <rPh sb="181" eb="182">
      <t>ダイ</t>
    </rPh>
    <rPh sb="183" eb="184">
      <t>イ</t>
    </rPh>
    <rPh sb="184" eb="186">
      <t>イカ</t>
    </rPh>
    <rPh sb="243" eb="246">
      <t>ケンサンザイ</t>
    </rPh>
    <rPh sb="246" eb="249">
      <t>ホジョガク</t>
    </rPh>
    <rPh sb="250" eb="252">
      <t>タンカ</t>
    </rPh>
    <rPh sb="253" eb="259">
      <t>ケンサンザイシヨウリョウ</t>
    </rPh>
    <rPh sb="261" eb="263">
      <t>イジョウ</t>
    </rPh>
    <rPh sb="268" eb="270">
      <t>バアイ</t>
    </rPh>
    <rPh sb="272" eb="274">
      <t>センエン</t>
    </rPh>
    <rPh sb="274" eb="276">
      <t>ミマン</t>
    </rPh>
    <rPh sb="277" eb="278">
      <t>キ</t>
    </rPh>
    <rPh sb="279" eb="280">
      <t>ス</t>
    </rPh>
    <rPh sb="282" eb="283">
      <t>ガク</t>
    </rPh>
    <rPh sb="284" eb="286">
      <t>キニュウ</t>
    </rPh>
    <rPh sb="303" eb="304">
      <t>ケン</t>
    </rPh>
    <rPh sb="306" eb="308">
      <t>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</si>
</sst>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411]ge\.m\.d;@"/>
    <numFmt numFmtId="179" formatCode="#,###"/>
  </numFmts>
  <fonts count="56">
    <font>
      <sz val="11"/>
      <color theme="1"/>
      <name val="游ゴシック"/>
      <family val="2"/>
      <charset val="128"/>
      <scheme val="minor"/>
    </font>
    <font>
      <sz val="11"/>
      <color theme="1"/>
      <name val="游ゴシック"/>
      <family val="2"/>
      <scheme val="minor"/>
    </font>
    <font>
      <sz val="16"/>
      <name val="游ゴシック"/>
      <family val="2"/>
      <scheme val="minor"/>
    </font>
    <font>
      <sz val="6"/>
      <name val="游ゴシック"/>
      <family val="2"/>
      <charset val="128"/>
      <scheme val="minor"/>
    </font>
    <font>
      <sz val="16"/>
      <name val="游ゴシック"/>
      <family val="3"/>
      <charset val="128"/>
      <scheme val="minor"/>
    </font>
    <font>
      <sz val="16"/>
      <name val="ＭＳ 明朝"/>
      <family val="1"/>
      <charset val="128"/>
    </font>
    <font>
      <sz val="6"/>
      <name val="游ゴシック"/>
      <family val="3"/>
      <charset val="128"/>
      <scheme val="minor"/>
    </font>
    <font>
      <b/>
      <sz val="16"/>
      <name val="游ゴシック"/>
      <family val="3"/>
      <charset val="128"/>
      <scheme val="minor"/>
    </font>
    <font>
      <sz val="14"/>
      <name val="游ゴシック"/>
      <family val="3"/>
      <charset val="128"/>
      <scheme val="minor"/>
    </font>
    <font>
      <sz val="12"/>
      <name val="游ゴシック"/>
      <family val="3"/>
      <charset val="128"/>
      <scheme val="minor"/>
    </font>
    <font>
      <vertAlign val="superscript"/>
      <sz val="12"/>
      <name val="游ゴシック"/>
      <family val="3"/>
      <charset val="128"/>
      <scheme val="minor"/>
    </font>
    <font>
      <sz val="13"/>
      <name val="游ゴシック"/>
      <family val="3"/>
      <charset val="128"/>
      <scheme val="minor"/>
    </font>
    <font>
      <sz val="11"/>
      <color theme="1"/>
      <name val="游ゴシック"/>
      <family val="2"/>
      <charset val="128"/>
      <scheme val="minor"/>
    </font>
    <font>
      <sz val="11"/>
      <color theme="1"/>
      <name val="游ゴシック"/>
      <family val="2"/>
      <charset val="128"/>
    </font>
    <font>
      <sz val="11"/>
      <color theme="1"/>
      <name val="Segoe UI Symbol"/>
      <family val="2"/>
    </font>
    <font>
      <sz val="10"/>
      <name val="Meiryo UI"/>
      <family val="3"/>
      <charset val="128"/>
    </font>
    <font>
      <sz val="11"/>
      <name val="ＭＳ 明朝"/>
      <family val="1"/>
      <charset val="128"/>
    </font>
    <font>
      <sz val="10"/>
      <name val="ＭＳ 明朝"/>
      <family val="1"/>
      <charset val="128"/>
    </font>
    <font>
      <u/>
      <sz val="11"/>
      <color rgb="FFFF0000"/>
      <name val="游ゴシック"/>
      <family val="2"/>
      <charset val="128"/>
      <scheme val="minor"/>
    </font>
    <font>
      <sz val="20"/>
      <name val="ＭＳ 明朝"/>
      <family val="1"/>
      <charset val="128"/>
    </font>
    <font>
      <b/>
      <sz val="2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8"/>
      <name val="ＭＳ 明朝"/>
      <family val="1"/>
      <charset val="128"/>
    </font>
    <font>
      <sz val="24"/>
      <name val="ＭＳ 明朝"/>
      <family val="1"/>
      <charset val="128"/>
    </font>
    <font>
      <b/>
      <sz val="24"/>
      <name val="ＭＳ 明朝"/>
      <family val="1"/>
      <charset val="128"/>
    </font>
    <font>
      <sz val="20"/>
      <name val="Meiryo UI"/>
      <family val="3"/>
      <charset val="128"/>
    </font>
    <font>
      <sz val="11"/>
      <name val="游ゴシック"/>
      <family val="2"/>
      <charset val="128"/>
      <scheme val="minor"/>
    </font>
    <font>
      <b/>
      <sz val="20"/>
      <name val="ＭＳ 明朝"/>
      <family val="1"/>
      <charset val="128"/>
    </font>
    <font>
      <u/>
      <sz val="11"/>
      <name val="游ゴシック"/>
      <family val="2"/>
      <charset val="128"/>
      <scheme val="minor"/>
    </font>
    <font>
      <sz val="22"/>
      <name val="ＭＳ 明朝"/>
      <family val="1"/>
      <charset val="128"/>
    </font>
    <font>
      <b/>
      <sz val="24"/>
      <name val="Meiryo UI"/>
      <family val="3"/>
      <charset val="128"/>
    </font>
    <font>
      <b/>
      <sz val="26"/>
      <name val="ＭＳ 明朝"/>
      <family val="1"/>
      <charset val="128"/>
    </font>
    <font>
      <sz val="26"/>
      <name val="ＭＳ 明朝"/>
      <family val="1"/>
      <charset val="128"/>
    </font>
    <font>
      <u/>
      <sz val="11"/>
      <name val="ＭＳ 明朝"/>
      <family val="1"/>
      <charset val="128"/>
    </font>
    <font>
      <b/>
      <sz val="10"/>
      <name val="Meiryo UI"/>
      <family val="3"/>
      <charset val="128"/>
    </font>
    <font>
      <b/>
      <sz val="36"/>
      <name val="ＭＳ 明朝"/>
      <family val="1"/>
      <charset val="128"/>
    </font>
    <font>
      <sz val="18"/>
      <name val="ＭＳ 明朝"/>
      <family val="1"/>
      <charset val="128"/>
    </font>
    <font>
      <b/>
      <sz val="18"/>
      <name val="ＭＳ 明朝"/>
      <family val="1"/>
      <charset val="128"/>
    </font>
    <font>
      <sz val="22"/>
      <name val="Meiryo UI"/>
      <family val="3"/>
      <charset val="128"/>
    </font>
    <font>
      <b/>
      <sz val="22"/>
      <name val="Meiryo UI"/>
      <family val="3"/>
      <charset val="128"/>
    </font>
    <font>
      <b/>
      <sz val="16"/>
      <name val="Meiryo UI"/>
      <family val="3"/>
      <charset val="128"/>
    </font>
    <font>
      <sz val="14"/>
      <name val="Meiryo UI"/>
      <family val="3"/>
      <charset val="128"/>
    </font>
    <font>
      <b/>
      <sz val="20"/>
      <name val="游ゴシック"/>
      <family val="3"/>
      <charset val="128"/>
      <scheme val="minor"/>
    </font>
    <font>
      <b/>
      <sz val="24"/>
      <name val="游ゴシック"/>
      <family val="3"/>
      <charset val="128"/>
      <scheme val="minor"/>
    </font>
    <font>
      <sz val="24"/>
      <name val="游ゴシック"/>
      <family val="2"/>
      <charset val="128"/>
      <scheme val="minor"/>
    </font>
    <font>
      <sz val="20"/>
      <name val="游ゴシック"/>
      <family val="2"/>
      <charset val="128"/>
      <scheme val="minor"/>
    </font>
    <font>
      <b/>
      <sz val="11"/>
      <name val="游ゴシック"/>
      <family val="3"/>
      <charset val="128"/>
      <scheme val="minor"/>
    </font>
    <font>
      <sz val="18"/>
      <name val="Meiryo UI"/>
      <family val="3"/>
      <charset val="128"/>
    </font>
    <font>
      <sz val="16"/>
      <name val="Meiryo UI"/>
      <family val="3"/>
      <charset val="128"/>
    </font>
    <font>
      <u/>
      <sz val="16"/>
      <color rgb="FFFF0000"/>
      <name val="游ゴシック"/>
      <family val="2"/>
      <scheme val="minor"/>
    </font>
    <font>
      <u/>
      <sz val="16"/>
      <color rgb="FFFF0000"/>
      <name val="游ゴシック"/>
      <family val="3"/>
      <charset val="128"/>
      <scheme val="minor"/>
    </font>
    <font>
      <u/>
      <sz val="16"/>
      <color rgb="FFFF0000"/>
      <name val="ＭＳ 明朝"/>
      <family val="1"/>
      <charset val="128"/>
    </font>
    <font>
      <u/>
      <sz val="14"/>
      <color rgb="FFFF0000"/>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s>
  <borders count="156">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dotted">
        <color indexed="64"/>
      </left>
      <right style="dashed">
        <color indexed="64"/>
      </right>
      <top style="thin">
        <color auto="1"/>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style="hair">
        <color indexed="64"/>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hair">
        <color auto="1"/>
      </top>
      <bottom style="thin">
        <color auto="1"/>
      </bottom>
      <diagonal/>
    </border>
    <border>
      <left style="dotted">
        <color indexed="64"/>
      </left>
      <right style="dotted">
        <color indexed="64"/>
      </right>
      <top style="thin">
        <color auto="1"/>
      </top>
      <bottom style="thin">
        <color auto="1"/>
      </bottom>
      <diagonal/>
    </border>
    <border>
      <left style="medium">
        <color auto="1"/>
      </left>
      <right/>
      <top style="medium">
        <color auto="1"/>
      </top>
      <bottom style="medium">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dotted">
        <color indexed="64"/>
      </left>
      <right style="dotted">
        <color indexed="64"/>
      </right>
      <top style="medium">
        <color indexed="64"/>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medium">
        <color auto="1"/>
      </right>
      <top style="thin">
        <color auto="1"/>
      </top>
      <bottom style="thin">
        <color auto="1"/>
      </bottom>
      <diagonal/>
    </border>
    <border diagonalUp="1">
      <left style="dotted">
        <color indexed="64"/>
      </left>
      <right style="medium">
        <color indexed="64"/>
      </right>
      <top style="medium">
        <color indexed="64"/>
      </top>
      <bottom style="medium">
        <color indexed="64"/>
      </bottom>
      <diagonal style="thin">
        <color indexed="64"/>
      </diagonal>
    </border>
    <border>
      <left style="hair">
        <color indexed="64"/>
      </left>
      <right style="dotted">
        <color indexed="64"/>
      </right>
      <top style="dotted">
        <color indexed="64"/>
      </top>
      <bottom style="dotted">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top/>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dotted">
        <color indexed="64"/>
      </right>
      <top style="thin">
        <color auto="1"/>
      </top>
      <bottom style="medium">
        <color auto="1"/>
      </bottom>
      <diagonal/>
    </border>
    <border>
      <left style="dotted">
        <color indexed="64"/>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auto="1"/>
      </left>
      <right/>
      <top/>
      <bottom style="medium">
        <color auto="1"/>
      </bottom>
      <diagonal/>
    </border>
    <border>
      <left/>
      <right style="dashed">
        <color indexed="64"/>
      </right>
      <top/>
      <bottom style="medium">
        <color indexed="64"/>
      </bottom>
      <diagonal/>
    </border>
    <border>
      <left style="dashed">
        <color indexed="64"/>
      </left>
      <right/>
      <top style="hair">
        <color indexed="64"/>
      </top>
      <bottom style="medium">
        <color auto="1"/>
      </bottom>
      <diagonal/>
    </border>
    <border>
      <left/>
      <right/>
      <top style="hair">
        <color indexed="64"/>
      </top>
      <bottom style="medium">
        <color auto="1"/>
      </bottom>
      <diagonal/>
    </border>
    <border>
      <left/>
      <right style="thin">
        <color auto="1"/>
      </right>
      <top style="hair">
        <color indexed="64"/>
      </top>
      <bottom style="medium">
        <color auto="1"/>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diagonal/>
    </border>
    <border>
      <left style="medium">
        <color auto="1"/>
      </left>
      <right style="thin">
        <color indexed="64"/>
      </right>
      <top style="thin">
        <color indexed="64"/>
      </top>
      <bottom/>
      <diagonal/>
    </border>
    <border>
      <left/>
      <right style="medium">
        <color indexed="64"/>
      </right>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right style="hair">
        <color auto="1"/>
      </right>
      <top style="thin">
        <color auto="1"/>
      </top>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right style="thin">
        <color auto="1"/>
      </right>
      <top style="hair">
        <color auto="1"/>
      </top>
      <bottom style="thin">
        <color auto="1"/>
      </bottom>
      <diagonal/>
    </border>
    <border>
      <left style="medium">
        <color auto="1"/>
      </left>
      <right style="hair">
        <color indexed="64"/>
      </right>
      <top style="thin">
        <color auto="1"/>
      </top>
      <bottom style="thin">
        <color auto="1"/>
      </bottom>
      <diagonal/>
    </border>
    <border>
      <left style="medium">
        <color auto="1"/>
      </left>
      <right style="hair">
        <color indexed="64"/>
      </right>
      <top style="thin">
        <color indexed="64"/>
      </top>
      <bottom style="dotted">
        <color indexed="64"/>
      </bottom>
      <diagonal/>
    </border>
    <border>
      <left style="medium">
        <color auto="1"/>
      </left>
      <right style="hair">
        <color indexed="64"/>
      </right>
      <top style="dotted">
        <color indexed="64"/>
      </top>
      <bottom style="dotted">
        <color indexed="64"/>
      </bottom>
      <diagonal/>
    </border>
    <border>
      <left style="dotted">
        <color indexed="64"/>
      </left>
      <right style="thin">
        <color auto="1"/>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auto="1"/>
      </bottom>
      <diagonal/>
    </border>
    <border>
      <left style="dotted">
        <color indexed="64"/>
      </left>
      <right style="dashed">
        <color indexed="64"/>
      </right>
      <top style="dotted">
        <color indexed="64"/>
      </top>
      <bottom/>
      <diagonal/>
    </border>
    <border>
      <left style="medium">
        <color auto="1"/>
      </left>
      <right style="hair">
        <color indexed="64"/>
      </right>
      <top style="dotted">
        <color indexed="64"/>
      </top>
      <bottom/>
      <diagonal/>
    </border>
    <border>
      <left style="dotted">
        <color indexed="64"/>
      </left>
      <right style="thin">
        <color auto="1"/>
      </right>
      <top style="dotted">
        <color indexed="64"/>
      </top>
      <bottom/>
      <diagonal/>
    </border>
    <border>
      <left/>
      <right style="medium">
        <color indexed="64"/>
      </right>
      <top style="dotted">
        <color indexed="64"/>
      </top>
      <bottom/>
      <diagonal/>
    </border>
  </borders>
  <cellStyleXfs count="3">
    <xf numFmtId="0" fontId="0" fillId="0" borderId="0">
      <alignment vertical="center"/>
    </xf>
    <xf numFmtId="0" fontId="1" fillId="0" borderId="0"/>
    <xf numFmtId="38" fontId="12" fillId="0" borderId="0" applyFont="0" applyFill="0" applyBorder="0" applyAlignment="0" applyProtection="0">
      <alignment vertical="center"/>
    </xf>
  </cellStyleXfs>
  <cellXfs count="390">
    <xf numFmtId="0" fontId="0" fillId="0" borderId="0" xfId="0">
      <alignment vertical="center"/>
    </xf>
    <xf numFmtId="0" fontId="2" fillId="0" borderId="0" xfId="1" applyFont="1"/>
    <xf numFmtId="0" fontId="2" fillId="0" borderId="0" xfId="1" applyFont="1" applyAlignment="1">
      <alignment horizontal="center"/>
    </xf>
    <xf numFmtId="0" fontId="4" fillId="2" borderId="0" xfId="1" applyFont="1" applyFill="1" applyAlignment="1">
      <alignment vertical="center"/>
    </xf>
    <xf numFmtId="0" fontId="2" fillId="0" borderId="0" xfId="0" applyFont="1">
      <alignment vertical="center"/>
    </xf>
    <xf numFmtId="0" fontId="7" fillId="0" borderId="0" xfId="1" applyFont="1" applyAlignment="1">
      <alignment vertical="center"/>
    </xf>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vertical="center"/>
    </xf>
    <xf numFmtId="0" fontId="4" fillId="3" borderId="0" xfId="1" applyFont="1" applyFill="1" applyAlignment="1">
      <alignment horizontal="center" vertical="center" wrapText="1"/>
    </xf>
    <xf numFmtId="0" fontId="4" fillId="0" borderId="33" xfId="1" applyFont="1" applyBorder="1" applyAlignment="1">
      <alignment horizontal="center" vertical="center"/>
    </xf>
    <xf numFmtId="0" fontId="4" fillId="0" borderId="37" xfId="1" applyFont="1" applyBorder="1" applyAlignment="1">
      <alignment horizontal="center" vertical="center"/>
    </xf>
    <xf numFmtId="0" fontId="4" fillId="0" borderId="47" xfId="1" applyFont="1" applyBorder="1" applyAlignment="1">
      <alignment horizontal="center" vertical="center"/>
    </xf>
    <xf numFmtId="0" fontId="4" fillId="2" borderId="7" xfId="1" applyFont="1" applyFill="1" applyBorder="1" applyAlignment="1">
      <alignment vertical="center"/>
    </xf>
    <xf numFmtId="0" fontId="4" fillId="2" borderId="0" xfId="1" applyFont="1" applyFill="1" applyAlignment="1">
      <alignment horizontal="center" vertical="center"/>
    </xf>
    <xf numFmtId="0" fontId="4" fillId="0" borderId="7" xfId="1" applyFont="1" applyBorder="1" applyAlignment="1">
      <alignment vertical="top" wrapText="1"/>
    </xf>
    <xf numFmtId="0" fontId="4" fillId="0" borderId="0" xfId="1" applyFont="1" applyAlignment="1">
      <alignment vertical="top" wrapText="1"/>
    </xf>
    <xf numFmtId="0" fontId="13" fillId="0" borderId="0" xfId="0" applyFont="1">
      <alignment vertical="center"/>
    </xf>
    <xf numFmtId="38" fontId="0" fillId="0" borderId="0" xfId="2" applyFont="1" applyProtection="1">
      <alignment vertical="center"/>
    </xf>
    <xf numFmtId="0" fontId="14" fillId="0" borderId="0" xfId="0" applyFont="1">
      <alignment vertical="center"/>
    </xf>
    <xf numFmtId="38" fontId="0" fillId="0" borderId="0" xfId="2" applyFont="1">
      <alignment vertical="center"/>
    </xf>
    <xf numFmtId="0" fontId="4" fillId="0" borderId="17" xfId="1" applyFont="1" applyBorder="1" applyAlignment="1">
      <alignment horizontal="center" vertical="center"/>
    </xf>
    <xf numFmtId="0" fontId="4" fillId="0" borderId="17" xfId="1" applyFont="1" applyBorder="1" applyAlignment="1">
      <alignment vertical="center"/>
    </xf>
    <xf numFmtId="178" fontId="4" fillId="0" borderId="17" xfId="1" applyNumberFormat="1" applyFont="1" applyBorder="1" applyAlignment="1">
      <alignment vertical="center"/>
    </xf>
    <xf numFmtId="178" fontId="4" fillId="0" borderId="21" xfId="1" applyNumberFormat="1" applyFont="1" applyBorder="1" applyAlignment="1">
      <alignment vertical="center"/>
    </xf>
    <xf numFmtId="178" fontId="4" fillId="0" borderId="7" xfId="1" applyNumberFormat="1" applyFont="1" applyBorder="1" applyAlignment="1">
      <alignment vertical="center"/>
    </xf>
    <xf numFmtId="0" fontId="4" fillId="0" borderId="40" xfId="1" applyFont="1" applyBorder="1" applyAlignment="1">
      <alignment horizontal="center" vertical="center"/>
    </xf>
    <xf numFmtId="0" fontId="4" fillId="0" borderId="38" xfId="1" applyFont="1" applyBorder="1" applyAlignment="1">
      <alignment horizontal="center" vertical="center"/>
    </xf>
    <xf numFmtId="0" fontId="4" fillId="0" borderId="40" xfId="1" applyFont="1" applyBorder="1" applyAlignment="1">
      <alignment vertical="center"/>
    </xf>
    <xf numFmtId="178" fontId="4" fillId="0" borderId="40" xfId="1" applyNumberFormat="1" applyFont="1" applyBorder="1" applyAlignment="1">
      <alignment vertical="center"/>
    </xf>
    <xf numFmtId="178" fontId="4" fillId="0" borderId="41" xfId="1" applyNumberFormat="1" applyFont="1" applyBorder="1" applyAlignment="1">
      <alignment vertical="center"/>
    </xf>
    <xf numFmtId="178" fontId="4" fillId="0" borderId="39" xfId="1" applyNumberFormat="1" applyFont="1" applyBorder="1" applyAlignment="1">
      <alignment vertical="center"/>
    </xf>
    <xf numFmtId="0" fontId="4" fillId="0" borderId="13" xfId="1" applyFont="1" applyBorder="1" applyAlignment="1">
      <alignment vertical="center"/>
    </xf>
    <xf numFmtId="176" fontId="4" fillId="0" borderId="46" xfId="1" applyNumberFormat="1" applyFont="1" applyBorder="1" applyAlignment="1">
      <alignment horizontal="center" vertical="center"/>
    </xf>
    <xf numFmtId="176" fontId="4" fillId="0" borderId="43" xfId="1" applyNumberFormat="1" applyFont="1" applyBorder="1" applyAlignment="1">
      <alignment horizontal="center" vertical="center"/>
    </xf>
    <xf numFmtId="176" fontId="4" fillId="0" borderId="0" xfId="1" applyNumberFormat="1" applyFont="1" applyAlignment="1">
      <alignment vertical="center"/>
    </xf>
    <xf numFmtId="0" fontId="15" fillId="0" borderId="0" xfId="0" applyFont="1" applyAlignment="1">
      <alignment vertical="top"/>
    </xf>
    <xf numFmtId="0" fontId="16" fillId="0" borderId="0" xfId="0" applyFont="1">
      <alignment vertical="center"/>
    </xf>
    <xf numFmtId="0" fontId="17" fillId="0" borderId="0" xfId="0" applyFont="1" applyAlignment="1">
      <alignment vertical="top"/>
    </xf>
    <xf numFmtId="0" fontId="18" fillId="0" borderId="0" xfId="0" applyFont="1">
      <alignment vertical="center"/>
    </xf>
    <xf numFmtId="0" fontId="19" fillId="0" borderId="0" xfId="0" applyFont="1" applyAlignment="1">
      <alignment vertical="top"/>
    </xf>
    <xf numFmtId="0" fontId="20" fillId="0" borderId="0" xfId="0" applyFont="1">
      <alignment vertical="center"/>
    </xf>
    <xf numFmtId="0" fontId="20" fillId="0" borderId="0" xfId="0" applyFont="1" applyAlignment="1">
      <alignment horizontal="center" vertical="center"/>
    </xf>
    <xf numFmtId="0" fontId="15"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22" fillId="0" borderId="0" xfId="0" applyFont="1" applyAlignment="1" applyProtection="1">
      <alignment horizontal="center" vertical="center" shrinkToFit="1"/>
      <protection locked="0"/>
    </xf>
    <xf numFmtId="0" fontId="23" fillId="0" borderId="0" xfId="0" applyFont="1" applyProtection="1">
      <alignment vertical="center"/>
      <protection locked="0"/>
    </xf>
    <xf numFmtId="0" fontId="22" fillId="0" borderId="0" xfId="0" applyFont="1">
      <alignment vertical="center"/>
    </xf>
    <xf numFmtId="0" fontId="24" fillId="0" borderId="0" xfId="0" applyFont="1" applyAlignment="1"/>
    <xf numFmtId="0" fontId="25" fillId="0" borderId="0" xfId="0" applyFont="1" applyAlignment="1">
      <alignment horizontal="center" vertical="center" wrapText="1"/>
    </xf>
    <xf numFmtId="0" fontId="19" fillId="0" borderId="0" xfId="0" applyFont="1" applyAlignment="1">
      <alignment vertical="center" wrapText="1"/>
    </xf>
    <xf numFmtId="0" fontId="28" fillId="0" borderId="0" xfId="0" applyFont="1">
      <alignment vertical="center"/>
    </xf>
    <xf numFmtId="0" fontId="26" fillId="0" borderId="0" xfId="0" applyFont="1">
      <alignment vertical="center"/>
    </xf>
    <xf numFmtId="0" fontId="29" fillId="0" borderId="0" xfId="0" applyFont="1">
      <alignment vertical="center"/>
    </xf>
    <xf numFmtId="0" fontId="19" fillId="0" borderId="0" xfId="0" applyFont="1" applyAlignment="1">
      <alignment horizontal="center" vertical="center" wrapText="1"/>
    </xf>
    <xf numFmtId="0" fontId="30" fillId="0" borderId="0" xfId="0" applyFont="1" applyAlignment="1" applyProtection="1">
      <alignment horizontal="center" vertical="center"/>
      <protection locked="0"/>
    </xf>
    <xf numFmtId="0" fontId="19" fillId="0" borderId="0" xfId="0" applyFont="1" applyAlignment="1">
      <alignment horizontal="center" vertical="center"/>
    </xf>
    <xf numFmtId="0" fontId="30" fillId="0" borderId="0" xfId="0" applyFont="1" applyAlignment="1">
      <alignment horizontal="center" vertical="center"/>
    </xf>
    <xf numFmtId="0" fontId="19" fillId="0" borderId="0" xfId="0" applyFont="1">
      <alignment vertical="center"/>
    </xf>
    <xf numFmtId="0" fontId="31" fillId="0" borderId="0" xfId="0" applyFont="1">
      <alignment vertical="center"/>
    </xf>
    <xf numFmtId="0" fontId="26" fillId="0" borderId="0" xfId="0" applyFont="1" applyAlignment="1">
      <alignment horizontal="left" vertical="center"/>
    </xf>
    <xf numFmtId="0" fontId="33" fillId="0" borderId="0" xfId="0" applyFont="1">
      <alignment vertical="center"/>
    </xf>
    <xf numFmtId="0" fontId="27" fillId="0" borderId="0" xfId="0" applyFont="1">
      <alignment vertical="center"/>
    </xf>
    <xf numFmtId="0" fontId="34" fillId="0" borderId="0" xfId="0" applyFont="1">
      <alignment vertical="center"/>
    </xf>
    <xf numFmtId="0" fontId="35" fillId="7" borderId="0" xfId="0" applyFont="1" applyFill="1">
      <alignment vertical="center"/>
    </xf>
    <xf numFmtId="0" fontId="36" fillId="0" borderId="0" xfId="0" applyFont="1">
      <alignment vertical="center"/>
    </xf>
    <xf numFmtId="0" fontId="5" fillId="0" borderId="0" xfId="0" applyFont="1">
      <alignment vertical="center"/>
    </xf>
    <xf numFmtId="0" fontId="32" fillId="0" borderId="0" xfId="0" applyFont="1" applyAlignment="1">
      <alignment horizontal="center" vertical="center"/>
    </xf>
    <xf numFmtId="0" fontId="37" fillId="0" borderId="0" xfId="0" applyFont="1">
      <alignment vertical="center"/>
    </xf>
    <xf numFmtId="0" fontId="39" fillId="0" borderId="0" xfId="0" applyFont="1" applyAlignment="1">
      <alignment vertical="center" wrapText="1"/>
    </xf>
    <xf numFmtId="0" fontId="40" fillId="0" borderId="0" xfId="0" applyFont="1" applyAlignment="1" applyProtection="1">
      <alignment vertical="center" shrinkToFit="1"/>
      <protection locked="0"/>
    </xf>
    <xf numFmtId="0" fontId="39" fillId="0" borderId="0" xfId="0" applyFont="1">
      <alignment vertical="center"/>
    </xf>
    <xf numFmtId="0" fontId="40" fillId="0" borderId="0" xfId="0" applyFont="1" applyAlignment="1">
      <alignment horizontal="center" vertical="center"/>
    </xf>
    <xf numFmtId="0" fontId="5"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39" fillId="0" borderId="0" xfId="0" applyFont="1" applyAlignment="1" applyProtection="1">
      <alignment vertical="center" wrapText="1" shrinkToFit="1"/>
      <protection locked="0"/>
    </xf>
    <xf numFmtId="0" fontId="30" fillId="0" borderId="0" xfId="0" applyFont="1" applyAlignment="1" applyProtection="1">
      <alignment vertical="center" shrinkToFit="1"/>
      <protection locked="0"/>
    </xf>
    <xf numFmtId="0" fontId="17" fillId="0" borderId="0" xfId="0" applyFont="1">
      <alignment vertical="center"/>
    </xf>
    <xf numFmtId="0" fontId="32" fillId="0" borderId="0" xfId="0" applyFont="1">
      <alignment vertical="center"/>
    </xf>
    <xf numFmtId="0" fontId="20" fillId="0" borderId="0" xfId="0" applyFont="1" applyAlignment="1">
      <alignment horizontal="right" vertical="center"/>
    </xf>
    <xf numFmtId="0" fontId="27" fillId="0" borderId="0" xfId="0" applyFont="1" applyAlignment="1">
      <alignment horizontal="right" vertical="center"/>
    </xf>
    <xf numFmtId="0" fontId="19" fillId="0" borderId="0" xfId="0" applyFont="1" applyAlignment="1" applyProtection="1">
      <alignment vertical="center" shrinkToFit="1"/>
      <protection locked="0"/>
    </xf>
    <xf numFmtId="0" fontId="22" fillId="0" borderId="0" xfId="0" applyFont="1" applyAlignment="1">
      <alignment horizontal="center" vertical="center"/>
    </xf>
    <xf numFmtId="0" fontId="32" fillId="0" borderId="0" xfId="0" applyFont="1" applyAlignment="1">
      <alignment horizontal="left" vertical="center"/>
    </xf>
    <xf numFmtId="0" fontId="41" fillId="0" borderId="0" xfId="0" applyFont="1" applyAlignment="1">
      <alignment horizontal="center" vertical="center"/>
    </xf>
    <xf numFmtId="0" fontId="42"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2" fillId="0" borderId="0" xfId="0" applyFont="1" applyAlignment="1">
      <alignment horizontal="right" vertical="center"/>
    </xf>
    <xf numFmtId="0" fontId="33" fillId="0" borderId="0" xfId="0" applyFont="1" applyAlignment="1">
      <alignment horizontal="right" vertical="center"/>
    </xf>
    <xf numFmtId="0" fontId="28" fillId="0" borderId="0" xfId="0" applyFont="1" applyAlignment="1" applyProtection="1">
      <alignment vertical="center" shrinkToFit="1"/>
      <protection locked="0"/>
    </xf>
    <xf numFmtId="0" fontId="44"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15" fillId="7" borderId="0" xfId="0" applyFont="1" applyFill="1" applyAlignment="1">
      <alignment vertical="top"/>
    </xf>
    <xf numFmtId="0" fontId="49" fillId="0" borderId="0" xfId="0" applyFont="1">
      <alignment vertical="center"/>
    </xf>
    <xf numFmtId="0" fontId="50" fillId="0" borderId="0" xfId="0" applyFont="1">
      <alignment vertical="center"/>
    </xf>
    <xf numFmtId="0" fontId="50" fillId="6" borderId="99" xfId="0" applyFont="1" applyFill="1" applyBorder="1">
      <alignment vertical="center"/>
    </xf>
    <xf numFmtId="0" fontId="50" fillId="6" borderId="103" xfId="0" applyFont="1" applyFill="1" applyBorder="1">
      <alignment vertical="center"/>
    </xf>
    <xf numFmtId="0" fontId="50" fillId="6" borderId="107" xfId="0" applyFont="1" applyFill="1" applyBorder="1">
      <alignment vertical="center"/>
    </xf>
    <xf numFmtId="0" fontId="50" fillId="6" borderId="116" xfId="0" applyFont="1" applyFill="1" applyBorder="1">
      <alignment vertical="center"/>
    </xf>
    <xf numFmtId="0" fontId="50" fillId="6" borderId="125" xfId="0" applyFont="1" applyFill="1" applyBorder="1">
      <alignment vertical="center"/>
    </xf>
    <xf numFmtId="0" fontId="50" fillId="6" borderId="136" xfId="0" applyFont="1" applyFill="1" applyBorder="1">
      <alignment vertical="center"/>
    </xf>
    <xf numFmtId="0" fontId="0" fillId="0" borderId="0" xfId="0" applyAlignment="1">
      <alignment horizontal="center" vertical="center"/>
    </xf>
    <xf numFmtId="0" fontId="52" fillId="0" borderId="0" xfId="1" applyFont="1"/>
    <xf numFmtId="0" fontId="53" fillId="2" borderId="0" xfId="1" applyFont="1" applyFill="1" applyAlignment="1">
      <alignment vertical="center"/>
    </xf>
    <xf numFmtId="0" fontId="52" fillId="0" borderId="0" xfId="1" applyFont="1" applyAlignment="1">
      <alignment horizontal="center"/>
    </xf>
    <xf numFmtId="0" fontId="54" fillId="0" borderId="0" xfId="1" applyFont="1" applyAlignment="1">
      <alignment horizontal="center" vertical="center"/>
    </xf>
    <xf numFmtId="0" fontId="53" fillId="0" borderId="0" xfId="1" applyFont="1"/>
    <xf numFmtId="0" fontId="53" fillId="0" borderId="0" xfId="1" applyFont="1" applyAlignment="1">
      <alignment vertical="center"/>
    </xf>
    <xf numFmtId="0" fontId="4" fillId="4" borderId="2" xfId="1" applyFont="1" applyFill="1" applyBorder="1" applyAlignment="1">
      <alignment horizontal="center" vertical="center"/>
    </xf>
    <xf numFmtId="0" fontId="4" fillId="2" borderId="2" xfId="1" applyFont="1" applyFill="1" applyBorder="1" applyAlignment="1">
      <alignment vertical="center"/>
    </xf>
    <xf numFmtId="0" fontId="4" fillId="0" borderId="4" xfId="1" applyFont="1" applyBorder="1"/>
    <xf numFmtId="0" fontId="4" fillId="0" borderId="3" xfId="1" applyFont="1" applyBorder="1"/>
    <xf numFmtId="0" fontId="8" fillId="4" borderId="142" xfId="1" applyFont="1" applyFill="1" applyBorder="1" applyAlignment="1">
      <alignment horizontal="center" vertical="center"/>
    </xf>
    <xf numFmtId="0" fontId="55" fillId="0" borderId="0" xfId="1" applyFont="1" applyAlignment="1">
      <alignment vertical="center"/>
    </xf>
    <xf numFmtId="0" fontId="53" fillId="0" borderId="0" xfId="1" applyFont="1" applyAlignment="1">
      <alignment horizontal="center" vertical="center"/>
    </xf>
    <xf numFmtId="0" fontId="4" fillId="0" borderId="144" xfId="1" applyFont="1" applyBorder="1"/>
    <xf numFmtId="0" fontId="53" fillId="0" borderId="0" xfId="1" applyFont="1" applyAlignment="1">
      <alignment horizontal="left" vertical="center"/>
    </xf>
    <xf numFmtId="0" fontId="4" fillId="2" borderId="11" xfId="1" applyFont="1" applyFill="1" applyBorder="1" applyAlignment="1">
      <alignment vertical="center"/>
    </xf>
    <xf numFmtId="0" fontId="7" fillId="2" borderId="6" xfId="1" applyFont="1" applyFill="1" applyBorder="1" applyAlignment="1">
      <alignment horizontal="center" vertical="center"/>
    </xf>
    <xf numFmtId="0" fontId="4" fillId="0" borderId="11" xfId="1" applyFont="1" applyBorder="1" applyAlignment="1">
      <alignment vertical="center"/>
    </xf>
    <xf numFmtId="0" fontId="4" fillId="0" borderId="7"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top"/>
    </xf>
    <xf numFmtId="0" fontId="53" fillId="0" borderId="0" xfId="1" applyFont="1" applyAlignment="1">
      <alignment vertical="top" wrapText="1"/>
    </xf>
    <xf numFmtId="0" fontId="53" fillId="0" borderId="0" xfId="1" applyFont="1" applyAlignment="1">
      <alignment horizontal="right" vertical="center"/>
    </xf>
    <xf numFmtId="0" fontId="8" fillId="4" borderId="61" xfId="1" applyFont="1" applyFill="1" applyBorder="1" applyAlignment="1">
      <alignment horizontal="center" vertical="center"/>
    </xf>
    <xf numFmtId="0" fontId="4" fillId="4" borderId="27" xfId="1" applyFont="1" applyFill="1" applyBorder="1" applyAlignment="1">
      <alignment horizontal="center" vertical="center" wrapText="1"/>
    </xf>
    <xf numFmtId="0" fontId="9" fillId="4" borderId="145" xfId="1" applyFont="1" applyFill="1" applyBorder="1" applyAlignment="1">
      <alignment horizontal="center" vertical="center" wrapText="1"/>
    </xf>
    <xf numFmtId="0" fontId="9" fillId="4" borderId="32" xfId="1" applyFont="1" applyFill="1" applyBorder="1" applyAlignment="1">
      <alignment horizontal="center" vertical="center" wrapText="1"/>
    </xf>
    <xf numFmtId="0" fontId="4" fillId="4" borderId="32"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xf>
    <xf numFmtId="0" fontId="4" fillId="0" borderId="20" xfId="1" applyFont="1" applyBorder="1" applyAlignment="1">
      <alignment horizontal="left" vertical="center"/>
    </xf>
    <xf numFmtId="176" fontId="4" fillId="5" borderId="146" xfId="1" applyNumberFormat="1" applyFont="1" applyFill="1" applyBorder="1" applyAlignment="1">
      <alignment horizontal="center" vertical="center"/>
    </xf>
    <xf numFmtId="177" fontId="4" fillId="3" borderId="24" xfId="1" applyNumberFormat="1" applyFont="1" applyFill="1" applyBorder="1" applyAlignment="1">
      <alignment horizontal="center" vertical="center"/>
    </xf>
    <xf numFmtId="177" fontId="4" fillId="3" borderId="25" xfId="1" applyNumberFormat="1" applyFont="1" applyFill="1" applyBorder="1" applyAlignment="1">
      <alignment horizontal="center" vertical="center"/>
    </xf>
    <xf numFmtId="177" fontId="4" fillId="3" borderId="23" xfId="1" applyNumberFormat="1" applyFont="1" applyFill="1" applyBorder="1" applyAlignment="1">
      <alignment horizontal="center" vertical="center"/>
    </xf>
    <xf numFmtId="0" fontId="4" fillId="0" borderId="42" xfId="1" applyFont="1" applyBorder="1" applyAlignment="1">
      <alignment horizontal="left" vertical="center"/>
    </xf>
    <xf numFmtId="176" fontId="4" fillId="5" borderId="147" xfId="1" applyNumberFormat="1" applyFont="1" applyFill="1" applyBorder="1" applyAlignment="1">
      <alignment horizontal="center" vertical="center"/>
    </xf>
    <xf numFmtId="177" fontId="4" fillId="3" borderId="63" xfId="1" applyNumberFormat="1" applyFont="1" applyFill="1" applyBorder="1" applyAlignment="1">
      <alignment horizontal="center" vertical="center"/>
    </xf>
    <xf numFmtId="177" fontId="4" fillId="3" borderId="40" xfId="1" applyNumberFormat="1" applyFont="1" applyFill="1" applyBorder="1" applyAlignment="1">
      <alignment horizontal="center" vertical="center"/>
    </xf>
    <xf numFmtId="177" fontId="4" fillId="3" borderId="42" xfId="1" applyNumberFormat="1" applyFont="1" applyFill="1" applyBorder="1" applyAlignment="1">
      <alignment horizontal="center" vertical="center"/>
    </xf>
    <xf numFmtId="177" fontId="4" fillId="3" borderId="38" xfId="1" applyNumberFormat="1" applyFont="1" applyFill="1" applyBorder="1" applyAlignment="1">
      <alignment horizontal="center" vertical="center"/>
    </xf>
    <xf numFmtId="177" fontId="4" fillId="3" borderId="148" xfId="1" applyNumberFormat="1" applyFont="1" applyFill="1" applyBorder="1" applyAlignment="1">
      <alignment horizontal="center" vertical="center"/>
    </xf>
    <xf numFmtId="0" fontId="4" fillId="0" borderId="48" xfId="1" applyFont="1" applyBorder="1" applyAlignment="1">
      <alignment horizontal="center" vertical="center"/>
    </xf>
    <xf numFmtId="0" fontId="4" fillId="0" borderId="151" xfId="1" applyFont="1" applyBorder="1" applyAlignment="1">
      <alignment horizontal="left" vertical="center"/>
    </xf>
    <xf numFmtId="0" fontId="4" fillId="0" borderId="48" xfId="1" applyFont="1" applyBorder="1" applyAlignment="1">
      <alignment vertical="center"/>
    </xf>
    <xf numFmtId="178" fontId="4" fillId="0" borderId="48" xfId="1" applyNumberFormat="1" applyFont="1" applyBorder="1" applyAlignment="1">
      <alignment vertical="center"/>
    </xf>
    <xf numFmtId="178" fontId="4" fillId="0" borderId="152" xfId="1" applyNumberFormat="1" applyFont="1" applyBorder="1" applyAlignment="1">
      <alignment vertical="center"/>
    </xf>
    <xf numFmtId="178" fontId="4" fillId="0" borderId="150" xfId="1" applyNumberFormat="1" applyFont="1" applyBorder="1" applyAlignment="1">
      <alignment vertical="center"/>
    </xf>
    <xf numFmtId="176" fontId="4" fillId="5" borderId="153" xfId="1" applyNumberFormat="1" applyFont="1" applyFill="1" applyBorder="1" applyAlignment="1">
      <alignment horizontal="center" vertical="center"/>
    </xf>
    <xf numFmtId="177" fontId="4" fillId="3" borderId="48" xfId="1" applyNumberFormat="1" applyFont="1" applyFill="1" applyBorder="1" applyAlignment="1">
      <alignment horizontal="center" vertical="center"/>
    </xf>
    <xf numFmtId="177" fontId="4" fillId="3" borderId="49" xfId="1" applyNumberFormat="1" applyFont="1" applyFill="1" applyBorder="1" applyAlignment="1">
      <alignment horizontal="center" vertical="center"/>
    </xf>
    <xf numFmtId="177" fontId="4" fillId="3" borderId="154" xfId="1" applyNumberFormat="1" applyFont="1" applyFill="1" applyBorder="1" applyAlignment="1">
      <alignment horizontal="center" vertical="center"/>
    </xf>
    <xf numFmtId="0" fontId="4" fillId="0" borderId="155" xfId="1" applyFont="1" applyBorder="1" applyAlignment="1">
      <alignment horizontal="center" vertical="center"/>
    </xf>
    <xf numFmtId="0" fontId="4" fillId="0" borderId="79" xfId="1" applyFont="1" applyBorder="1" applyAlignment="1">
      <alignment horizontal="center" vertical="center"/>
    </xf>
    <xf numFmtId="0" fontId="4" fillId="0" borderId="13" xfId="1" applyFont="1" applyBorder="1" applyAlignment="1">
      <alignment horizontal="center" vertical="center"/>
    </xf>
    <xf numFmtId="176" fontId="4" fillId="5" borderId="55" xfId="1" applyNumberFormat="1" applyFont="1" applyFill="1" applyBorder="1" applyAlignment="1">
      <alignment horizontal="right" vertical="center"/>
    </xf>
    <xf numFmtId="179" fontId="4" fillId="3" borderId="58" xfId="1" applyNumberFormat="1" applyFont="1" applyFill="1" applyBorder="1" applyAlignment="1">
      <alignment vertical="center"/>
    </xf>
    <xf numFmtId="0" fontId="4" fillId="0" borderId="62" xfId="1" applyFont="1" applyBorder="1" applyAlignment="1">
      <alignment horizontal="left" vertical="center"/>
    </xf>
    <xf numFmtId="0" fontId="53" fillId="0" borderId="0" xfId="1" applyFont="1" applyAlignment="1">
      <alignment vertical="center" wrapText="1"/>
    </xf>
    <xf numFmtId="0" fontId="52" fillId="0" borderId="0" xfId="1" applyFont="1" applyAlignment="1">
      <alignment horizontal="center" vertical="center"/>
    </xf>
    <xf numFmtId="49" fontId="4" fillId="0" borderId="17" xfId="1" applyNumberFormat="1" applyFont="1" applyBorder="1" applyAlignment="1">
      <alignment horizontal="center" vertical="center"/>
    </xf>
    <xf numFmtId="49" fontId="4" fillId="0" borderId="40" xfId="1" applyNumberFormat="1" applyFont="1" applyBorder="1" applyAlignment="1">
      <alignment horizontal="center" vertical="center"/>
    </xf>
    <xf numFmtId="49" fontId="4" fillId="0" borderId="48" xfId="1" applyNumberFormat="1" applyFont="1" applyBorder="1" applyAlignment="1">
      <alignment horizontal="center" vertical="center"/>
    </xf>
    <xf numFmtId="0" fontId="26" fillId="0" borderId="0" xfId="0" applyFont="1" applyAlignment="1">
      <alignment horizontal="center" vertical="center"/>
    </xf>
    <xf numFmtId="0" fontId="26" fillId="6" borderId="55" xfId="0" applyFont="1" applyFill="1" applyBorder="1" applyAlignment="1">
      <alignment horizontal="center" vertical="center" wrapText="1"/>
    </xf>
    <xf numFmtId="0" fontId="26" fillId="6" borderId="64" xfId="0" applyFont="1" applyFill="1" applyBorder="1" applyAlignment="1">
      <alignment horizontal="center" vertical="center" wrapText="1"/>
    </xf>
    <xf numFmtId="0" fontId="26" fillId="6" borderId="65" xfId="0" applyFont="1" applyFill="1" applyBorder="1" applyAlignment="1">
      <alignment horizontal="center" vertical="center" wrapText="1"/>
    </xf>
    <xf numFmtId="0" fontId="27" fillId="6" borderId="55" xfId="0" applyFont="1" applyFill="1" applyBorder="1" applyAlignment="1" applyProtection="1">
      <alignment horizontal="center" vertical="center"/>
      <protection locked="0"/>
    </xf>
    <xf numFmtId="0" fontId="27" fillId="6" borderId="64" xfId="0" applyFont="1" applyFill="1" applyBorder="1" applyAlignment="1" applyProtection="1">
      <alignment horizontal="center" vertical="center"/>
      <protection locked="0"/>
    </xf>
    <xf numFmtId="0" fontId="27" fillId="6" borderId="65" xfId="0" applyFont="1" applyFill="1" applyBorder="1" applyAlignment="1" applyProtection="1">
      <alignment horizontal="center" vertical="center"/>
      <protection locked="0"/>
    </xf>
    <xf numFmtId="0" fontId="26" fillId="6" borderId="55" xfId="0" applyFont="1" applyFill="1" applyBorder="1" applyAlignment="1">
      <alignment horizontal="center" vertical="center"/>
    </xf>
    <xf numFmtId="0" fontId="26" fillId="6" borderId="64" xfId="0" applyFont="1" applyFill="1" applyBorder="1" applyAlignment="1">
      <alignment horizontal="center" vertical="center"/>
    </xf>
    <xf numFmtId="0" fontId="26" fillId="6" borderId="65" xfId="0" applyFont="1" applyFill="1" applyBorder="1" applyAlignment="1">
      <alignment horizontal="center" vertical="center"/>
    </xf>
    <xf numFmtId="0" fontId="26" fillId="0" borderId="0" xfId="0" applyFont="1" applyAlignment="1">
      <alignment horizontal="left" vertical="center"/>
    </xf>
    <xf numFmtId="0" fontId="26" fillId="0" borderId="66" xfId="0" applyFont="1" applyBorder="1" applyAlignment="1">
      <alignment horizontal="left"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49" fontId="32" fillId="6" borderId="69" xfId="0" applyNumberFormat="1" applyFont="1" applyFill="1" applyBorder="1" applyAlignment="1">
      <alignment horizontal="left" vertical="center"/>
    </xf>
    <xf numFmtId="49" fontId="32" fillId="6" borderId="67" xfId="0" applyNumberFormat="1" applyFont="1" applyFill="1" applyBorder="1" applyAlignment="1">
      <alignment horizontal="left" vertical="center"/>
    </xf>
    <xf numFmtId="49" fontId="32" fillId="6" borderId="68" xfId="0" applyNumberFormat="1" applyFont="1" applyFill="1" applyBorder="1" applyAlignment="1">
      <alignment horizontal="left" vertical="center"/>
    </xf>
    <xf numFmtId="0" fontId="26" fillId="0" borderId="70" xfId="0" applyFont="1" applyBorder="1" applyAlignment="1">
      <alignment horizontal="left" vertical="center"/>
    </xf>
    <xf numFmtId="0" fontId="26" fillId="0" borderId="71" xfId="0" applyFont="1" applyBorder="1" applyAlignment="1">
      <alignment horizontal="left" vertical="center"/>
    </xf>
    <xf numFmtId="0" fontId="26" fillId="0" borderId="72" xfId="0" applyFont="1" applyBorder="1" applyAlignment="1">
      <alignment horizontal="left" vertical="center"/>
    </xf>
    <xf numFmtId="49" fontId="32" fillId="6" borderId="73" xfId="0" applyNumberFormat="1" applyFont="1" applyFill="1" applyBorder="1" applyAlignment="1">
      <alignment horizontal="left" vertical="center" wrapText="1"/>
    </xf>
    <xf numFmtId="49" fontId="32" fillId="6" borderId="71" xfId="0" applyNumberFormat="1" applyFont="1" applyFill="1" applyBorder="1" applyAlignment="1">
      <alignment horizontal="left" vertical="center" wrapText="1"/>
    </xf>
    <xf numFmtId="49" fontId="32" fillId="6" borderId="72" xfId="0" applyNumberFormat="1" applyFont="1" applyFill="1" applyBorder="1" applyAlignment="1">
      <alignment horizontal="left" vertical="center" wrapText="1"/>
    </xf>
    <xf numFmtId="49" fontId="32" fillId="6" borderId="73" xfId="0" applyNumberFormat="1" applyFont="1" applyFill="1" applyBorder="1" applyAlignment="1">
      <alignment horizontal="left" vertical="center"/>
    </xf>
    <xf numFmtId="49" fontId="32" fillId="6" borderId="71" xfId="0" applyNumberFormat="1" applyFont="1" applyFill="1" applyBorder="1" applyAlignment="1">
      <alignment horizontal="left" vertical="center"/>
    </xf>
    <xf numFmtId="49" fontId="32" fillId="6" borderId="72" xfId="0" applyNumberFormat="1" applyFont="1" applyFill="1" applyBorder="1" applyAlignment="1">
      <alignment horizontal="left" vertical="center"/>
    </xf>
    <xf numFmtId="0" fontId="32" fillId="8" borderId="81" xfId="0" applyFont="1" applyFill="1" applyBorder="1" applyAlignment="1">
      <alignment horizontal="center" vertical="center" wrapText="1"/>
    </xf>
    <xf numFmtId="0" fontId="32" fillId="8" borderId="82" xfId="0" applyFont="1" applyFill="1" applyBorder="1" applyAlignment="1">
      <alignment horizontal="center"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0" fontId="26" fillId="0" borderId="76" xfId="0" applyFont="1" applyBorder="1" applyAlignment="1">
      <alignment horizontal="left" vertical="center"/>
    </xf>
    <xf numFmtId="49" fontId="32" fillId="6" borderId="77" xfId="0" applyNumberFormat="1" applyFont="1" applyFill="1" applyBorder="1" applyAlignment="1">
      <alignment horizontal="left" vertical="center"/>
    </xf>
    <xf numFmtId="49" fontId="32" fillId="6" borderId="75" xfId="0" applyNumberFormat="1" applyFont="1" applyFill="1" applyBorder="1" applyAlignment="1">
      <alignment horizontal="left" vertical="center"/>
    </xf>
    <xf numFmtId="49" fontId="32" fillId="6" borderId="76" xfId="0" applyNumberFormat="1" applyFont="1" applyFill="1" applyBorder="1" applyAlignment="1">
      <alignment horizontal="left" vertical="center"/>
    </xf>
    <xf numFmtId="0" fontId="35" fillId="6" borderId="55" xfId="0" applyFont="1" applyFill="1" applyBorder="1" applyAlignment="1">
      <alignment horizontal="center" vertical="center"/>
    </xf>
    <xf numFmtId="0" fontId="35" fillId="6" borderId="64" xfId="0" applyFont="1" applyFill="1" applyBorder="1" applyAlignment="1">
      <alignment horizontal="center" vertical="center"/>
    </xf>
    <xf numFmtId="0" fontId="35" fillId="6" borderId="65" xfId="0" applyFont="1" applyFill="1" applyBorder="1" applyAlignment="1">
      <alignment horizontal="center" vertical="center"/>
    </xf>
    <xf numFmtId="0" fontId="32" fillId="0" borderId="0" xfId="0" applyFont="1" applyAlignment="1">
      <alignment horizontal="center" vertical="center"/>
    </xf>
    <xf numFmtId="179" fontId="38" fillId="6" borderId="55" xfId="2" applyNumberFormat="1" applyFont="1" applyFill="1" applyBorder="1" applyAlignment="1">
      <alignment horizontal="right" vertical="center"/>
    </xf>
    <xf numFmtId="179" fontId="38" fillId="6" borderId="64" xfId="2" applyNumberFormat="1" applyFont="1" applyFill="1" applyBorder="1" applyAlignment="1">
      <alignment horizontal="right" vertical="center"/>
    </xf>
    <xf numFmtId="179" fontId="38" fillId="6" borderId="65" xfId="2" applyNumberFormat="1" applyFont="1" applyFill="1" applyBorder="1" applyAlignment="1">
      <alignment horizontal="right" vertical="center"/>
    </xf>
    <xf numFmtId="0" fontId="26" fillId="0" borderId="78" xfId="0" applyFont="1" applyBorder="1" applyAlignment="1">
      <alignment horizontal="center" vertical="center" wrapText="1"/>
    </xf>
    <xf numFmtId="0" fontId="26" fillId="0" borderId="0" xfId="0" applyFont="1" applyAlignment="1">
      <alignment horizontal="center" vertical="center" wrapText="1"/>
    </xf>
    <xf numFmtId="0" fontId="32" fillId="6" borderId="87" xfId="0" applyFont="1" applyFill="1" applyBorder="1" applyAlignment="1">
      <alignment horizontal="center" vertical="center"/>
    </xf>
    <xf numFmtId="0" fontId="32" fillId="6" borderId="88" xfId="0" applyFont="1" applyFill="1" applyBorder="1" applyAlignment="1">
      <alignment horizontal="center" vertical="center"/>
    </xf>
    <xf numFmtId="0" fontId="32" fillId="6" borderId="89" xfId="0" applyFont="1" applyFill="1" applyBorder="1" applyAlignment="1">
      <alignment horizontal="center" vertical="center"/>
    </xf>
    <xf numFmtId="0" fontId="32" fillId="6" borderId="84" xfId="0" applyFont="1" applyFill="1" applyBorder="1" applyAlignment="1">
      <alignment horizontal="center" vertical="center"/>
    </xf>
    <xf numFmtId="0" fontId="32" fillId="8" borderId="12"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79" xfId="0" applyFont="1" applyFill="1" applyBorder="1" applyAlignment="1">
      <alignment horizontal="center" vertical="center" wrapText="1"/>
    </xf>
    <xf numFmtId="0" fontId="32" fillId="8" borderId="80" xfId="0" applyFont="1" applyFill="1" applyBorder="1" applyAlignment="1">
      <alignment horizontal="center" vertical="center" wrapText="1"/>
    </xf>
    <xf numFmtId="0" fontId="32" fillId="8" borderId="79" xfId="0" applyFont="1" applyFill="1" applyBorder="1" applyAlignment="1">
      <alignment horizontal="center" vertical="center"/>
    </xf>
    <xf numFmtId="0" fontId="32" fillId="8" borderId="13" xfId="0" applyFont="1" applyFill="1" applyBorder="1" applyAlignment="1">
      <alignment horizontal="center" vertical="center"/>
    </xf>
    <xf numFmtId="0" fontId="32" fillId="8" borderId="80" xfId="0" applyFont="1" applyFill="1" applyBorder="1" applyAlignment="1">
      <alignment horizontal="center" vertical="center"/>
    </xf>
    <xf numFmtId="0" fontId="28" fillId="8" borderId="97" xfId="0" applyFont="1" applyFill="1" applyBorder="1" applyAlignment="1">
      <alignment horizontal="center" vertical="center"/>
    </xf>
    <xf numFmtId="0" fontId="28" fillId="8" borderId="81" xfId="0" applyFont="1" applyFill="1" applyBorder="1" applyAlignment="1">
      <alignment horizontal="center" vertical="center"/>
    </xf>
    <xf numFmtId="0" fontId="28" fillId="8" borderId="98" xfId="0" applyFont="1" applyFill="1" applyBorder="1" applyAlignment="1">
      <alignment horizontal="center" vertical="center"/>
    </xf>
    <xf numFmtId="0" fontId="28" fillId="8" borderId="78" xfId="0" applyFont="1" applyFill="1" applyBorder="1" applyAlignment="1">
      <alignment horizontal="center" vertical="center"/>
    </xf>
    <xf numFmtId="0" fontId="28" fillId="8" borderId="0" xfId="0" applyFont="1" applyFill="1" applyAlignment="1">
      <alignment horizontal="center" vertical="center"/>
    </xf>
    <xf numFmtId="0" fontId="28" fillId="8" borderId="11" xfId="0" applyFont="1" applyFill="1" applyBorder="1" applyAlignment="1">
      <alignment horizontal="center" vertical="center"/>
    </xf>
    <xf numFmtId="0" fontId="28" fillId="7" borderId="100" xfId="0" applyFont="1" applyFill="1" applyBorder="1" applyAlignment="1">
      <alignment horizontal="left" vertical="center"/>
    </xf>
    <xf numFmtId="0" fontId="28" fillId="7" borderId="101" xfId="0" applyFont="1" applyFill="1" applyBorder="1" applyAlignment="1">
      <alignment horizontal="left" vertical="center"/>
    </xf>
    <xf numFmtId="0" fontId="28" fillId="7" borderId="102" xfId="0" applyFont="1" applyFill="1" applyBorder="1" applyAlignment="1">
      <alignment horizontal="left" vertical="center"/>
    </xf>
    <xf numFmtId="0" fontId="28" fillId="7" borderId="104" xfId="0" applyFont="1" applyFill="1" applyBorder="1" applyAlignment="1">
      <alignment horizontal="left" vertical="center"/>
    </xf>
    <xf numFmtId="0" fontId="28" fillId="7" borderId="105" xfId="0" applyFont="1" applyFill="1" applyBorder="1" applyAlignment="1">
      <alignment horizontal="left" vertical="center"/>
    </xf>
    <xf numFmtId="0" fontId="28" fillId="7" borderId="106" xfId="0" applyFont="1" applyFill="1" applyBorder="1" applyAlignment="1">
      <alignment horizontal="left" vertical="center"/>
    </xf>
    <xf numFmtId="0" fontId="28" fillId="7" borderId="108" xfId="0" applyFont="1" applyFill="1" applyBorder="1" applyAlignment="1">
      <alignment horizontal="left" vertical="center"/>
    </xf>
    <xf numFmtId="0" fontId="28" fillId="7" borderId="109" xfId="0" applyFont="1" applyFill="1" applyBorder="1" applyAlignment="1">
      <alignment horizontal="left" vertical="center"/>
    </xf>
    <xf numFmtId="0" fontId="28" fillId="7" borderId="110" xfId="0" applyFont="1" applyFill="1" applyBorder="1" applyAlignment="1">
      <alignment horizontal="left" vertical="center"/>
    </xf>
    <xf numFmtId="0" fontId="32" fillId="2" borderId="86"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32" fillId="2" borderId="90" xfId="0" applyFont="1" applyFill="1" applyBorder="1" applyAlignment="1">
      <alignment horizontal="center" vertical="center" wrapText="1"/>
    </xf>
    <xf numFmtId="49" fontId="32" fillId="2" borderId="84" xfId="0" applyNumberFormat="1" applyFont="1" applyFill="1" applyBorder="1" applyAlignment="1">
      <alignment horizontal="center" vertical="center" shrinkToFit="1"/>
    </xf>
    <xf numFmtId="49" fontId="32" fillId="2" borderId="91" xfId="0" applyNumberFormat="1" applyFont="1" applyFill="1" applyBorder="1" applyAlignment="1">
      <alignment horizontal="center" vertical="center" shrinkToFit="1"/>
    </xf>
    <xf numFmtId="0" fontId="32" fillId="2" borderId="92" xfId="0" applyFont="1" applyFill="1" applyBorder="1" applyAlignment="1">
      <alignment horizontal="center" vertical="center" wrapText="1"/>
    </xf>
    <xf numFmtId="0" fontId="32" fillId="2" borderId="93"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14" xfId="0" applyFont="1" applyFill="1" applyBorder="1" applyAlignment="1">
      <alignment horizontal="center" vertical="center" wrapText="1"/>
    </xf>
    <xf numFmtId="49" fontId="20" fillId="6" borderId="83" xfId="0" applyNumberFormat="1" applyFont="1" applyFill="1" applyBorder="1" applyAlignment="1">
      <alignment horizontal="center" vertical="center" shrinkToFit="1"/>
    </xf>
    <xf numFmtId="49" fontId="20" fillId="6" borderId="85" xfId="0" applyNumberFormat="1" applyFont="1" applyFill="1" applyBorder="1" applyAlignment="1">
      <alignment horizontal="center" vertical="center" shrinkToFit="1"/>
    </xf>
    <xf numFmtId="49" fontId="20" fillId="6" borderId="86" xfId="0" applyNumberFormat="1" applyFont="1" applyFill="1" applyBorder="1" applyAlignment="1">
      <alignment horizontal="center" vertical="center" shrinkToFit="1"/>
    </xf>
    <xf numFmtId="0" fontId="32" fillId="6" borderId="83" xfId="0" applyFont="1" applyFill="1" applyBorder="1" applyAlignment="1">
      <alignment horizontal="center" vertical="center" wrapText="1"/>
    </xf>
    <xf numFmtId="0" fontId="32" fillId="6" borderId="84" xfId="0" applyFont="1" applyFill="1" applyBorder="1" applyAlignment="1">
      <alignment horizontal="center" vertical="center" wrapText="1"/>
    </xf>
    <xf numFmtId="0" fontId="32" fillId="6" borderId="85" xfId="0" applyFont="1" applyFill="1" applyBorder="1" applyAlignment="1">
      <alignment horizontal="center" vertical="center" wrapText="1"/>
    </xf>
    <xf numFmtId="0" fontId="39" fillId="2" borderId="86" xfId="0" applyFont="1" applyFill="1" applyBorder="1" applyAlignment="1">
      <alignment horizontal="center" vertical="center" wrapText="1"/>
    </xf>
    <xf numFmtId="0" fontId="39" fillId="2" borderId="84" xfId="0" applyFont="1" applyFill="1" applyBorder="1" applyAlignment="1">
      <alignment horizontal="center" vertical="center" wrapText="1"/>
    </xf>
    <xf numFmtId="49" fontId="20" fillId="6" borderId="90" xfId="0" applyNumberFormat="1" applyFont="1" applyFill="1" applyBorder="1" applyAlignment="1">
      <alignment horizontal="center" vertical="center" shrinkToFit="1"/>
    </xf>
    <xf numFmtId="0" fontId="32" fillId="6" borderId="94" xfId="0" applyFont="1" applyFill="1" applyBorder="1" applyAlignment="1">
      <alignment horizontal="center" vertical="center" wrapText="1"/>
    </xf>
    <xf numFmtId="0" fontId="32" fillId="6" borderId="95" xfId="0" applyFont="1" applyFill="1" applyBorder="1" applyAlignment="1">
      <alignment horizontal="center" vertical="center" wrapText="1"/>
    </xf>
    <xf numFmtId="0" fontId="32" fillId="6" borderId="96" xfId="0" applyFont="1" applyFill="1" applyBorder="1" applyAlignment="1">
      <alignment horizontal="center" vertical="center" wrapText="1"/>
    </xf>
    <xf numFmtId="0" fontId="28" fillId="0" borderId="55" xfId="0" applyFont="1" applyBorder="1" applyAlignment="1">
      <alignment horizontal="center" vertical="top"/>
    </xf>
    <xf numFmtId="0" fontId="28" fillId="0" borderId="64" xfId="0" applyFont="1" applyBorder="1" applyAlignment="1">
      <alignment horizontal="center" vertical="top"/>
    </xf>
    <xf numFmtId="0" fontId="28" fillId="0" borderId="65" xfId="0" applyFont="1" applyBorder="1" applyAlignment="1">
      <alignment horizontal="center" vertical="top"/>
    </xf>
    <xf numFmtId="0" fontId="28" fillId="8" borderId="111" xfId="0" applyFont="1" applyFill="1" applyBorder="1" applyAlignment="1">
      <alignment horizontal="center" vertical="center"/>
    </xf>
    <xf numFmtId="0" fontId="28" fillId="8" borderId="95" xfId="0" applyFont="1" applyFill="1" applyBorder="1" applyAlignment="1">
      <alignment horizontal="center" vertical="center"/>
    </xf>
    <xf numFmtId="0" fontId="28" fillId="8" borderId="112" xfId="0" applyFont="1" applyFill="1" applyBorder="1" applyAlignment="1">
      <alignment horizontal="center" vertical="center"/>
    </xf>
    <xf numFmtId="0" fontId="28" fillId="8" borderId="113" xfId="0" applyFont="1" applyFill="1" applyBorder="1" applyAlignment="1">
      <alignment horizontal="center" vertical="center"/>
    </xf>
    <xf numFmtId="0" fontId="28" fillId="8" borderId="114" xfId="0" applyFont="1" applyFill="1" applyBorder="1" applyAlignment="1">
      <alignment horizontal="center" vertical="center"/>
    </xf>
    <xf numFmtId="0" fontId="28" fillId="8" borderId="115" xfId="0" applyFont="1" applyFill="1" applyBorder="1" applyAlignment="1">
      <alignment horizontal="center" vertical="center"/>
    </xf>
    <xf numFmtId="0" fontId="28" fillId="7" borderId="117" xfId="0" applyFont="1" applyFill="1" applyBorder="1" applyAlignment="1">
      <alignment horizontal="left" vertical="center"/>
    </xf>
    <xf numFmtId="0" fontId="28" fillId="7" borderId="118" xfId="0" applyFont="1" applyFill="1" applyBorder="1" applyAlignment="1">
      <alignment horizontal="left" vertical="center"/>
    </xf>
    <xf numFmtId="0" fontId="28" fillId="7" borderId="119" xfId="0" applyFont="1" applyFill="1" applyBorder="1" applyAlignment="1">
      <alignment horizontal="left" vertical="center"/>
    </xf>
    <xf numFmtId="0" fontId="51" fillId="8" borderId="120" xfId="0" applyFont="1" applyFill="1" applyBorder="1" applyAlignment="1">
      <alignment horizontal="center" vertical="center" wrapText="1"/>
    </xf>
    <xf numFmtId="0" fontId="51" fillId="8" borderId="121" xfId="0" applyFont="1" applyFill="1" applyBorder="1" applyAlignment="1">
      <alignment horizontal="center" vertical="center"/>
    </xf>
    <xf numFmtId="0" fontId="51" fillId="8" borderId="122" xfId="0" applyFont="1" applyFill="1" applyBorder="1" applyAlignment="1">
      <alignment horizontal="center" vertical="center" wrapText="1"/>
    </xf>
    <xf numFmtId="0" fontId="51" fillId="8" borderId="60" xfId="0" applyFont="1" applyFill="1" applyBorder="1" applyAlignment="1">
      <alignment horizontal="center" vertical="center"/>
    </xf>
    <xf numFmtId="0" fontId="51" fillId="8" borderId="122" xfId="0" applyFont="1" applyFill="1" applyBorder="1" applyAlignment="1">
      <alignment horizontal="center" vertical="center"/>
    </xf>
    <xf numFmtId="0" fontId="51" fillId="8" borderId="128" xfId="0" applyFont="1" applyFill="1" applyBorder="1" applyAlignment="1">
      <alignment horizontal="center" vertical="center"/>
    </xf>
    <xf numFmtId="0" fontId="51" fillId="8" borderId="50" xfId="0" applyFont="1" applyFill="1" applyBorder="1" applyAlignment="1">
      <alignment horizontal="center" vertical="center"/>
    </xf>
    <xf numFmtId="0" fontId="51" fillId="8" borderId="100" xfId="0" applyFont="1" applyFill="1" applyBorder="1" applyAlignment="1">
      <alignment horizontal="center" vertical="center"/>
    </xf>
    <xf numFmtId="0" fontId="51" fillId="8" borderId="101" xfId="0" applyFont="1" applyFill="1" applyBorder="1" applyAlignment="1">
      <alignment horizontal="center" vertical="center"/>
    </xf>
    <xf numFmtId="0" fontId="51" fillId="8" borderId="102" xfId="0" applyFont="1" applyFill="1" applyBorder="1" applyAlignment="1">
      <alignment horizontal="center" vertical="center"/>
    </xf>
    <xf numFmtId="0" fontId="51" fillId="8" borderId="104" xfId="0" applyFont="1" applyFill="1" applyBorder="1" applyAlignment="1">
      <alignment horizontal="center" vertical="center"/>
    </xf>
    <xf numFmtId="0" fontId="51" fillId="8" borderId="105" xfId="0" applyFont="1" applyFill="1" applyBorder="1" applyAlignment="1">
      <alignment horizontal="center" vertical="center"/>
    </xf>
    <xf numFmtId="0" fontId="51" fillId="8" borderId="106" xfId="0" applyFont="1" applyFill="1" applyBorder="1" applyAlignment="1">
      <alignment horizontal="center" vertical="center"/>
    </xf>
    <xf numFmtId="0" fontId="28" fillId="7" borderId="103" xfId="0" applyFont="1" applyFill="1" applyBorder="1" applyAlignment="1">
      <alignment horizontal="left" vertical="center"/>
    </xf>
    <xf numFmtId="0" fontId="28" fillId="7" borderId="123" xfId="0" applyFont="1" applyFill="1" applyBorder="1" applyAlignment="1">
      <alignment horizontal="left" vertical="center"/>
    </xf>
    <xf numFmtId="0" fontId="51" fillId="8" borderId="124" xfId="0" applyFont="1" applyFill="1" applyBorder="1" applyAlignment="1">
      <alignment horizontal="center" vertical="center"/>
    </xf>
    <xf numFmtId="0" fontId="51" fillId="8" borderId="125" xfId="0" applyFont="1" applyFill="1" applyBorder="1" applyAlignment="1">
      <alignment horizontal="center" vertical="center"/>
    </xf>
    <xf numFmtId="0" fontId="51" fillId="8" borderId="126" xfId="0" applyFont="1" applyFill="1" applyBorder="1" applyAlignment="1">
      <alignment horizontal="center" vertical="center"/>
    </xf>
    <xf numFmtId="0" fontId="51" fillId="8" borderId="10" xfId="0" applyFont="1" applyFill="1" applyBorder="1" applyAlignment="1">
      <alignment horizontal="center" vertical="center"/>
    </xf>
    <xf numFmtId="0" fontId="51" fillId="8" borderId="0" xfId="0" applyFont="1" applyFill="1" applyAlignment="1">
      <alignment horizontal="center" vertical="center"/>
    </xf>
    <xf numFmtId="0" fontId="51" fillId="8" borderId="127" xfId="0" applyFont="1" applyFill="1" applyBorder="1" applyAlignment="1">
      <alignment horizontal="center" vertical="center"/>
    </xf>
    <xf numFmtId="0" fontId="51" fillId="8" borderId="8" xfId="0" applyFont="1" applyFill="1" applyBorder="1" applyAlignment="1">
      <alignment horizontal="center" vertical="center"/>
    </xf>
    <xf numFmtId="0" fontId="51" fillId="8" borderId="1" xfId="0" applyFont="1" applyFill="1" applyBorder="1" applyAlignment="1">
      <alignment horizontal="center" vertical="center"/>
    </xf>
    <xf numFmtId="0" fontId="51" fillId="8" borderId="129" xfId="0" applyFont="1" applyFill="1" applyBorder="1" applyAlignment="1">
      <alignment horizontal="center" vertical="center"/>
    </xf>
    <xf numFmtId="0" fontId="28" fillId="7" borderId="130" xfId="0" applyFont="1" applyFill="1" applyBorder="1" applyAlignment="1">
      <alignment horizontal="left" vertical="center"/>
    </xf>
    <xf numFmtId="0" fontId="28" fillId="7" borderId="131" xfId="0" applyFont="1" applyFill="1" applyBorder="1" applyAlignment="1">
      <alignment horizontal="left" vertical="center"/>
    </xf>
    <xf numFmtId="0" fontId="28" fillId="7" borderId="132" xfId="0" applyFont="1" applyFill="1" applyBorder="1" applyAlignment="1">
      <alignment horizontal="left" vertical="center"/>
    </xf>
    <xf numFmtId="0" fontId="28" fillId="8" borderId="133" xfId="0" applyFont="1" applyFill="1" applyBorder="1" applyAlignment="1">
      <alignment horizontal="center" vertical="center" wrapText="1"/>
    </xf>
    <xf numFmtId="0" fontId="28" fillId="8" borderId="134" xfId="0" applyFont="1" applyFill="1" applyBorder="1" applyAlignment="1">
      <alignment horizontal="center" vertical="center"/>
    </xf>
    <xf numFmtId="0" fontId="28" fillId="8" borderId="135" xfId="0" applyFont="1" applyFill="1" applyBorder="1" applyAlignment="1">
      <alignment horizontal="center" vertical="center"/>
    </xf>
    <xf numFmtId="0" fontId="28" fillId="8" borderId="138" xfId="0" applyFont="1" applyFill="1" applyBorder="1" applyAlignment="1">
      <alignment horizontal="center" vertical="center"/>
    </xf>
    <xf numFmtId="0" fontId="28" fillId="8" borderId="105" xfId="0" applyFont="1" applyFill="1" applyBorder="1" applyAlignment="1">
      <alignment horizontal="center" vertical="center"/>
    </xf>
    <xf numFmtId="0" fontId="28" fillId="8" borderId="106" xfId="0" applyFont="1" applyFill="1" applyBorder="1" applyAlignment="1">
      <alignment horizontal="center" vertical="center"/>
    </xf>
    <xf numFmtId="0" fontId="28" fillId="8" borderId="139" xfId="0" applyFont="1" applyFill="1" applyBorder="1" applyAlignment="1">
      <alignment horizontal="center" vertical="center"/>
    </xf>
    <xf numFmtId="0" fontId="28" fillId="8" borderId="118" xfId="0" applyFont="1" applyFill="1" applyBorder="1" applyAlignment="1">
      <alignment horizontal="center" vertical="center"/>
    </xf>
    <xf numFmtId="0" fontId="28" fillId="8" borderId="119" xfId="0" applyFont="1" applyFill="1" applyBorder="1" applyAlignment="1">
      <alignment horizontal="center" vertical="center"/>
    </xf>
    <xf numFmtId="0" fontId="28" fillId="7" borderId="137" xfId="0" applyFont="1" applyFill="1" applyBorder="1" applyAlignment="1">
      <alignment horizontal="left" vertical="center"/>
    </xf>
    <xf numFmtId="0" fontId="28" fillId="7" borderId="134" xfId="0" applyFont="1" applyFill="1" applyBorder="1" applyAlignment="1">
      <alignment horizontal="left" vertical="center"/>
    </xf>
    <xf numFmtId="0" fontId="28" fillId="7" borderId="135" xfId="0" applyFont="1" applyFill="1" applyBorder="1" applyAlignment="1">
      <alignment horizontal="left" vertical="center"/>
    </xf>
    <xf numFmtId="0" fontId="28" fillId="0" borderId="117" xfId="0" applyFont="1" applyBorder="1" applyAlignment="1">
      <alignment horizontal="left" vertical="center"/>
    </xf>
    <xf numFmtId="0" fontId="28" fillId="0" borderId="118" xfId="0" applyFont="1" applyBorder="1" applyAlignment="1">
      <alignment horizontal="left" vertical="center"/>
    </xf>
    <xf numFmtId="0" fontId="28" fillId="0" borderId="119" xfId="0" applyFont="1" applyBorder="1" applyAlignment="1">
      <alignment horizontal="left" vertical="center"/>
    </xf>
    <xf numFmtId="0" fontId="28" fillId="9" borderId="111" xfId="0" applyFont="1" applyFill="1" applyBorder="1" applyAlignment="1">
      <alignment horizontal="left" vertical="top" wrapText="1"/>
    </xf>
    <xf numFmtId="0" fontId="28" fillId="9" borderId="95" xfId="0" applyFont="1" applyFill="1" applyBorder="1" applyAlignment="1">
      <alignment horizontal="left" vertical="top" wrapText="1"/>
    </xf>
    <xf numFmtId="0" fontId="28" fillId="9" borderId="96" xfId="0" applyFont="1" applyFill="1" applyBorder="1" applyAlignment="1">
      <alignment horizontal="left" vertical="top" wrapText="1"/>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52"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140" xfId="1" applyFont="1" applyFill="1" applyBorder="1" applyAlignment="1">
      <alignment horizontal="center" vertical="center"/>
    </xf>
    <xf numFmtId="0" fontId="53" fillId="0" borderId="0" xfId="1" applyFont="1" applyAlignment="1">
      <alignment horizontal="center" vertical="center"/>
    </xf>
    <xf numFmtId="0" fontId="4" fillId="2" borderId="143" xfId="1" applyFont="1" applyFill="1" applyBorder="1" applyAlignment="1">
      <alignment horizontal="center" vertical="center"/>
    </xf>
    <xf numFmtId="0" fontId="4" fillId="2" borderId="53" xfId="1" applyFont="1" applyFill="1" applyBorder="1" applyAlignment="1">
      <alignment horizontal="center" vertical="center"/>
    </xf>
    <xf numFmtId="0" fontId="4" fillId="3" borderId="0" xfId="1" applyFont="1" applyFill="1" applyAlignment="1">
      <alignment horizontal="center" vertical="center" wrapText="1"/>
    </xf>
    <xf numFmtId="0" fontId="4" fillId="4" borderId="51" xfId="1" applyFont="1" applyFill="1" applyBorder="1" applyAlignment="1">
      <alignment horizontal="center" vertical="center"/>
    </xf>
    <xf numFmtId="0" fontId="4" fillId="0" borderId="8" xfId="1" applyFont="1" applyBorder="1" applyAlignment="1">
      <alignment horizontal="left" vertical="top" wrapText="1"/>
    </xf>
    <xf numFmtId="0" fontId="4" fillId="0" borderId="1" xfId="1" applyFont="1" applyBorder="1" applyAlignment="1">
      <alignment horizontal="left" vertical="top" wrapText="1"/>
    </xf>
    <xf numFmtId="0" fontId="4" fillId="0" borderId="9" xfId="1" applyFont="1" applyBorder="1" applyAlignment="1">
      <alignment horizontal="left" vertical="top" wrapText="1"/>
    </xf>
    <xf numFmtId="0" fontId="4" fillId="0" borderId="149" xfId="1" applyFont="1" applyBorder="1" applyAlignment="1">
      <alignment horizontal="center" vertical="center"/>
    </xf>
    <xf numFmtId="0" fontId="4" fillId="0" borderId="150" xfId="1" applyFont="1" applyBorder="1" applyAlignment="1">
      <alignment horizontal="center" vertical="center"/>
    </xf>
    <xf numFmtId="0" fontId="4" fillId="0" borderId="48" xfId="1" applyFont="1" applyBorder="1" applyAlignment="1">
      <alignment horizontal="center" vertical="center"/>
    </xf>
    <xf numFmtId="0" fontId="4" fillId="4" borderId="15"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8" xfId="1" applyFont="1" applyFill="1" applyBorder="1" applyAlignment="1">
      <alignment horizontal="center" vertical="center"/>
    </xf>
    <xf numFmtId="0" fontId="4" fillId="4" borderId="1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24" xfId="1" applyFont="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30"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9"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8" fillId="4" borderId="16"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8" fillId="4" borderId="30" xfId="1" applyFont="1" applyFill="1" applyBorder="1" applyAlignment="1">
      <alignment horizontal="center" vertical="center" wrapText="1"/>
    </xf>
    <xf numFmtId="0" fontId="8" fillId="4" borderId="20" xfId="1" applyFont="1" applyFill="1" applyBorder="1" applyAlignment="1">
      <alignment horizontal="center" vertical="center" wrapText="1"/>
    </xf>
    <xf numFmtId="0" fontId="8" fillId="4" borderId="25" xfId="1" applyFont="1" applyFill="1" applyBorder="1" applyAlignment="1">
      <alignment horizontal="center" vertical="center" wrapText="1"/>
    </xf>
    <xf numFmtId="0" fontId="8" fillId="4" borderId="31"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4" borderId="56" xfId="1" applyFont="1" applyFill="1" applyBorder="1" applyAlignment="1">
      <alignment horizontal="center"/>
    </xf>
    <xf numFmtId="0" fontId="4" fillId="4" borderId="57" xfId="1" applyFont="1" applyFill="1" applyBorder="1" applyAlignment="1">
      <alignment horizontal="center"/>
    </xf>
    <xf numFmtId="0" fontId="4" fillId="4" borderId="141" xfId="1" applyFont="1" applyFill="1" applyBorder="1" applyAlignment="1">
      <alignment horizontal="center"/>
    </xf>
    <xf numFmtId="0" fontId="9" fillId="4" borderId="56" xfId="1" applyFont="1" applyFill="1" applyBorder="1" applyAlignment="1">
      <alignment horizontal="center"/>
    </xf>
    <xf numFmtId="0" fontId="9" fillId="4" borderId="141" xfId="1" applyFont="1" applyFill="1" applyBorder="1" applyAlignment="1">
      <alignment horizontal="center"/>
    </xf>
    <xf numFmtId="0" fontId="4" fillId="4" borderId="2" xfId="1" applyFont="1" applyFill="1" applyBorder="1" applyAlignment="1">
      <alignment horizontal="center" vertical="center"/>
    </xf>
    <xf numFmtId="0" fontId="4" fillId="4" borderId="4" xfId="1" applyFont="1" applyFill="1" applyBorder="1" applyAlignment="1">
      <alignment horizontal="center" vertical="center"/>
    </xf>
    <xf numFmtId="179" fontId="7" fillId="2" borderId="2" xfId="1" applyNumberFormat="1" applyFont="1" applyFill="1" applyBorder="1" applyAlignment="1">
      <alignment horizontal="right" vertical="center"/>
    </xf>
    <xf numFmtId="179" fontId="7" fillId="2" borderId="4" xfId="1" applyNumberFormat="1" applyFont="1" applyFill="1" applyBorder="1" applyAlignment="1">
      <alignment horizontal="right" vertical="center"/>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59" xfId="1" applyFont="1" applyFill="1" applyBorder="1" applyAlignment="1">
      <alignment horizontal="center" vertical="center" wrapText="1"/>
    </xf>
    <xf numFmtId="0" fontId="8" fillId="4" borderId="44" xfId="1" applyFont="1" applyFill="1" applyBorder="1" applyAlignment="1">
      <alignment horizontal="center" vertical="center" wrapText="1"/>
    </xf>
    <xf numFmtId="0" fontId="8" fillId="4" borderId="45"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11" fillId="4" borderId="20" xfId="1" applyFont="1" applyFill="1" applyBorder="1" applyAlignment="1">
      <alignment horizontal="center" vertical="center" wrapText="1"/>
    </xf>
    <xf numFmtId="0" fontId="11" fillId="4" borderId="25" xfId="1" applyFont="1" applyFill="1" applyBorder="1" applyAlignment="1">
      <alignment horizontal="center" vertical="center" wrapText="1"/>
    </xf>
    <xf numFmtId="0" fontId="11" fillId="4" borderId="31" xfId="1" applyFont="1" applyFill="1" applyBorder="1" applyAlignment="1">
      <alignment horizontal="center" vertical="center" wrapText="1"/>
    </xf>
    <xf numFmtId="0" fontId="4" fillId="4" borderId="27" xfId="1" applyFont="1" applyFill="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D8E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131988</xdr:colOff>
      <xdr:row>0</xdr:row>
      <xdr:rowOff>59191</xdr:rowOff>
    </xdr:from>
    <xdr:to>
      <xdr:col>51</xdr:col>
      <xdr:colOff>13608</xdr:colOff>
      <xdr:row>1</xdr:row>
      <xdr:rowOff>295275</xdr:rowOff>
    </xdr:to>
    <xdr:sp macro="" textlink="">
      <xdr:nvSpPr>
        <xdr:cNvPr id="2" name="テキスト ボックス 1">
          <a:extLst>
            <a:ext uri="{FF2B5EF4-FFF2-40B4-BE49-F238E27FC236}">
              <a16:creationId xmlns:a16="http://schemas.microsoft.com/office/drawing/2014/main" id="{23ACE582-57B7-4A36-B9A9-9157DF93362E}"/>
            </a:ext>
          </a:extLst>
        </xdr:cNvPr>
        <xdr:cNvSpPr txBox="1"/>
      </xdr:nvSpPr>
      <xdr:spPr>
        <a:xfrm>
          <a:off x="16114938" y="59191"/>
          <a:ext cx="857932" cy="4646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twoCellAnchor>
    <xdr:from>
      <xdr:col>48</xdr:col>
      <xdr:colOff>131987</xdr:colOff>
      <xdr:row>41</xdr:row>
      <xdr:rowOff>205463</xdr:rowOff>
    </xdr:from>
    <xdr:to>
      <xdr:col>50</xdr:col>
      <xdr:colOff>295273</xdr:colOff>
      <xdr:row>42</xdr:row>
      <xdr:rowOff>240844</xdr:rowOff>
    </xdr:to>
    <xdr:sp macro="" textlink="">
      <xdr:nvSpPr>
        <xdr:cNvPr id="3" name="テキスト ボックス 2">
          <a:extLst>
            <a:ext uri="{FF2B5EF4-FFF2-40B4-BE49-F238E27FC236}">
              <a16:creationId xmlns:a16="http://schemas.microsoft.com/office/drawing/2014/main" id="{F66CD64D-7975-418D-A322-A9B6FDEC89CB}"/>
            </a:ext>
          </a:extLst>
        </xdr:cNvPr>
        <xdr:cNvSpPr txBox="1"/>
      </xdr:nvSpPr>
      <xdr:spPr>
        <a:xfrm>
          <a:off x="16114937" y="23698875"/>
          <a:ext cx="810986" cy="5402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twoCellAnchor>
    <xdr:from>
      <xdr:col>52</xdr:col>
      <xdr:colOff>54428</xdr:colOff>
      <xdr:row>27</xdr:row>
      <xdr:rowOff>698727</xdr:rowOff>
    </xdr:from>
    <xdr:to>
      <xdr:col>55</xdr:col>
      <xdr:colOff>576262</xdr:colOff>
      <xdr:row>29</xdr:row>
      <xdr:rowOff>222476</xdr:rowOff>
    </xdr:to>
    <xdr:sp macro="" textlink="">
      <xdr:nvSpPr>
        <xdr:cNvPr id="4" name="楕円 3">
          <a:extLst>
            <a:ext uri="{FF2B5EF4-FFF2-40B4-BE49-F238E27FC236}">
              <a16:creationId xmlns:a16="http://schemas.microsoft.com/office/drawing/2014/main" id="{49222089-5651-4573-AB0E-80207504F8FC}"/>
            </a:ext>
          </a:extLst>
        </xdr:cNvPr>
        <xdr:cNvSpPr/>
      </xdr:nvSpPr>
      <xdr:spPr>
        <a:xfrm>
          <a:off x="17337540" y="16429264"/>
          <a:ext cx="1493384" cy="64769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45582</xdr:colOff>
      <xdr:row>29</xdr:row>
      <xdr:rowOff>281668</xdr:rowOff>
    </xdr:from>
    <xdr:to>
      <xdr:col>55</xdr:col>
      <xdr:colOff>567416</xdr:colOff>
      <xdr:row>30</xdr:row>
      <xdr:rowOff>104774</xdr:rowOff>
    </xdr:to>
    <xdr:sp macro="" textlink="">
      <xdr:nvSpPr>
        <xdr:cNvPr id="5" name="楕円 4">
          <a:extLst>
            <a:ext uri="{FF2B5EF4-FFF2-40B4-BE49-F238E27FC236}">
              <a16:creationId xmlns:a16="http://schemas.microsoft.com/office/drawing/2014/main" id="{F132F8E3-7C79-4859-AE3E-E29E529E97B5}"/>
            </a:ext>
          </a:extLst>
        </xdr:cNvPr>
        <xdr:cNvSpPr/>
      </xdr:nvSpPr>
      <xdr:spPr>
        <a:xfrm>
          <a:off x="17323932" y="17136155"/>
          <a:ext cx="1498146" cy="64701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45582</xdr:colOff>
      <xdr:row>30</xdr:row>
      <xdr:rowOff>191180</xdr:rowOff>
    </xdr:from>
    <xdr:to>
      <xdr:col>55</xdr:col>
      <xdr:colOff>572178</xdr:colOff>
      <xdr:row>31</xdr:row>
      <xdr:rowOff>104774</xdr:rowOff>
    </xdr:to>
    <xdr:sp macro="" textlink="">
      <xdr:nvSpPr>
        <xdr:cNvPr id="6" name="楕円 5">
          <a:extLst>
            <a:ext uri="{FF2B5EF4-FFF2-40B4-BE49-F238E27FC236}">
              <a16:creationId xmlns:a16="http://schemas.microsoft.com/office/drawing/2014/main" id="{90A438B2-A0E5-4E7A-AA26-907EADA01201}"/>
            </a:ext>
          </a:extLst>
        </xdr:cNvPr>
        <xdr:cNvSpPr/>
      </xdr:nvSpPr>
      <xdr:spPr>
        <a:xfrm>
          <a:off x="17323932" y="17869580"/>
          <a:ext cx="1498146" cy="647019"/>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3B96-694F-4D5A-BBCA-21F12FEA3ED9}">
  <sheetPr>
    <tabColor rgb="FFFFFF00"/>
  </sheetPr>
  <dimension ref="A1:BM74"/>
  <sheetViews>
    <sheetView showGridLines="0" tabSelected="1" view="pageBreakPreview" topLeftCell="A9" zoomScale="55" zoomScaleNormal="40" zoomScaleSheetLayoutView="55" workbookViewId="0">
      <selection activeCell="AJ4" sqref="AJ4:AN4"/>
    </sheetView>
  </sheetViews>
  <sheetFormatPr defaultRowHeight="17.649999999999999"/>
  <cols>
    <col min="1" max="33" width="4.25" style="42" customWidth="1"/>
    <col min="34" max="34" width="10" style="42" customWidth="1"/>
    <col min="35" max="55" width="4.25" style="42" customWidth="1"/>
    <col min="56" max="16384" width="9" style="42"/>
  </cols>
  <sheetData>
    <row r="1" spans="1:52">
      <c r="A1" s="39"/>
      <c r="B1" s="40"/>
      <c r="C1" s="40"/>
      <c r="D1" s="40"/>
      <c r="E1" s="40"/>
      <c r="F1" s="40"/>
      <c r="G1" s="40"/>
      <c r="H1" s="40"/>
      <c r="I1" s="40"/>
      <c r="J1" s="40"/>
      <c r="K1" s="40"/>
      <c r="L1" s="40"/>
      <c r="M1" s="40"/>
      <c r="N1" s="40"/>
      <c r="O1" s="40"/>
      <c r="P1" s="40"/>
      <c r="Q1" s="40"/>
      <c r="R1" s="40"/>
      <c r="S1" s="40"/>
      <c r="T1" s="40"/>
      <c r="U1" s="40"/>
      <c r="V1" s="40"/>
      <c r="W1" s="40"/>
      <c r="X1" s="40"/>
      <c r="Y1" s="40"/>
      <c r="Z1" s="40"/>
      <c r="AA1" s="41"/>
      <c r="AB1" s="41"/>
      <c r="AC1" s="41"/>
      <c r="AD1" s="41"/>
      <c r="AE1" s="41"/>
      <c r="AF1" s="41"/>
      <c r="AG1" s="40"/>
      <c r="AH1" s="40"/>
      <c r="AI1" s="40"/>
      <c r="AJ1" s="40"/>
      <c r="AK1" s="40"/>
      <c r="AL1" s="40"/>
      <c r="AM1" s="40"/>
      <c r="AN1" s="40"/>
      <c r="AO1" s="40"/>
      <c r="AP1" s="40"/>
      <c r="AQ1" s="40"/>
      <c r="AR1" s="41"/>
      <c r="AS1" s="41"/>
      <c r="AT1" s="40"/>
      <c r="AU1" s="40"/>
      <c r="AV1" s="40"/>
      <c r="AW1" s="40"/>
      <c r="AX1" s="40"/>
      <c r="AY1" s="40"/>
      <c r="AZ1" s="40"/>
    </row>
    <row r="2" spans="1:52" ht="25.5">
      <c r="A2" s="43" t="s">
        <v>123</v>
      </c>
      <c r="B2" s="40"/>
      <c r="C2" s="40"/>
      <c r="D2" s="40"/>
      <c r="E2" s="40"/>
      <c r="F2" s="40"/>
      <c r="G2" s="40"/>
      <c r="H2" s="40"/>
      <c r="I2" s="40"/>
      <c r="J2" s="40"/>
      <c r="K2" s="40"/>
      <c r="L2" s="40"/>
      <c r="M2" s="40"/>
      <c r="N2" s="40"/>
      <c r="O2" s="40"/>
      <c r="P2" s="40"/>
      <c r="Q2" s="40"/>
      <c r="R2" s="40"/>
      <c r="S2" s="40"/>
      <c r="T2" s="40"/>
      <c r="U2" s="40"/>
      <c r="V2" s="40"/>
      <c r="W2" s="40"/>
      <c r="X2" s="40"/>
      <c r="Y2" s="40"/>
      <c r="Z2" s="40"/>
      <c r="AA2" s="41"/>
      <c r="AB2" s="41"/>
      <c r="AC2" s="41"/>
      <c r="AD2" s="41"/>
      <c r="AE2" s="41"/>
      <c r="AF2" s="41"/>
      <c r="AG2" s="40"/>
      <c r="AH2" s="40"/>
      <c r="AI2" s="40"/>
      <c r="AJ2" s="40"/>
      <c r="AK2" s="40"/>
      <c r="AL2" s="40"/>
      <c r="AM2" s="40"/>
      <c r="AN2" s="40"/>
      <c r="AO2" s="40"/>
      <c r="AP2" s="40"/>
      <c r="AQ2" s="40"/>
      <c r="AR2" s="41"/>
      <c r="AS2" s="41"/>
      <c r="AT2" s="40"/>
      <c r="AU2" s="44"/>
      <c r="AV2" s="44"/>
      <c r="AW2" s="44"/>
      <c r="AX2" s="44"/>
      <c r="AY2" s="44"/>
      <c r="AZ2" s="44"/>
    </row>
    <row r="3" spans="1:52" ht="25.9" thickBot="1">
      <c r="A3" s="39"/>
      <c r="B3" s="40"/>
      <c r="C3" s="40"/>
      <c r="D3" s="40"/>
      <c r="E3" s="40"/>
      <c r="F3" s="40"/>
      <c r="G3" s="40"/>
      <c r="H3" s="40"/>
      <c r="I3" s="40"/>
      <c r="J3" s="40"/>
      <c r="K3" s="40"/>
      <c r="L3" s="40"/>
      <c r="M3" s="40"/>
      <c r="N3" s="40"/>
      <c r="O3" s="40"/>
      <c r="P3" s="40"/>
      <c r="Q3" s="40"/>
      <c r="R3" s="40"/>
      <c r="S3" s="40"/>
      <c r="T3" s="40"/>
      <c r="U3" s="40"/>
      <c r="V3" s="40"/>
      <c r="W3" s="40"/>
      <c r="X3" s="40"/>
      <c r="Y3" s="40"/>
      <c r="Z3" s="40"/>
      <c r="AA3" s="41"/>
      <c r="AB3" s="41"/>
      <c r="AC3" s="41"/>
      <c r="AD3" s="41"/>
      <c r="AE3" s="41"/>
      <c r="AF3" s="41"/>
      <c r="AG3" s="40"/>
      <c r="AH3" s="40"/>
      <c r="AI3" s="40"/>
      <c r="AJ3" s="40"/>
      <c r="AK3" s="40"/>
      <c r="AL3" s="40"/>
      <c r="AM3" s="40"/>
      <c r="AN3" s="40"/>
      <c r="AO3" s="40"/>
      <c r="AP3" s="40"/>
      <c r="AQ3" s="40"/>
      <c r="AR3" s="41"/>
      <c r="AS3" s="41"/>
      <c r="AT3" s="40"/>
      <c r="AU3" s="45"/>
      <c r="AV3" s="45"/>
      <c r="AW3" s="45"/>
      <c r="AX3" s="45"/>
      <c r="AY3" s="45"/>
      <c r="AZ3" s="45"/>
    </row>
    <row r="4" spans="1:52" ht="45" customHeight="1" thickBot="1">
      <c r="A4" s="46"/>
      <c r="B4" s="47"/>
      <c r="C4" s="47"/>
      <c r="D4" s="48"/>
      <c r="E4" s="48"/>
      <c r="F4" s="48"/>
      <c r="G4" s="48"/>
      <c r="H4" s="48"/>
      <c r="I4" s="48"/>
      <c r="J4" s="48"/>
      <c r="K4" s="48"/>
      <c r="L4" s="48"/>
      <c r="M4" s="47"/>
      <c r="N4" s="47"/>
      <c r="O4" s="47"/>
      <c r="P4" s="47"/>
      <c r="Q4" s="47"/>
      <c r="R4" s="47"/>
      <c r="S4" s="47"/>
      <c r="T4" s="47"/>
      <c r="U4" s="47"/>
      <c r="V4" s="49"/>
      <c r="W4" s="49"/>
      <c r="X4" s="50"/>
      <c r="Y4" s="50"/>
      <c r="Z4" s="51"/>
      <c r="AA4" s="51"/>
      <c r="AB4" s="52"/>
      <c r="AC4" s="53"/>
      <c r="AD4" s="54"/>
      <c r="AE4" s="54"/>
      <c r="AF4" s="54"/>
      <c r="AG4" s="54"/>
      <c r="AH4" s="54"/>
      <c r="AI4" s="54"/>
      <c r="AJ4" s="176"/>
      <c r="AK4" s="177"/>
      <c r="AL4" s="177"/>
      <c r="AM4" s="177"/>
      <c r="AN4" s="178"/>
      <c r="AO4" s="175" t="s">
        <v>47</v>
      </c>
      <c r="AP4" s="175"/>
      <c r="AQ4" s="179"/>
      <c r="AR4" s="180"/>
      <c r="AS4" s="181"/>
      <c r="AT4" s="175" t="s">
        <v>48</v>
      </c>
      <c r="AU4" s="175"/>
      <c r="AV4" s="179"/>
      <c r="AW4" s="180"/>
      <c r="AX4" s="181"/>
      <c r="AY4" s="175" t="s">
        <v>49</v>
      </c>
      <c r="AZ4" s="175"/>
    </row>
    <row r="5" spans="1:52" ht="45" customHeight="1">
      <c r="A5" s="55"/>
      <c r="B5" s="40"/>
      <c r="C5" s="40"/>
      <c r="D5" s="40"/>
      <c r="E5" s="40"/>
      <c r="F5" s="56"/>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row>
    <row r="6" spans="1:52" ht="45" customHeight="1" thickBot="1">
      <c r="A6" s="57"/>
      <c r="B6" s="47"/>
      <c r="C6" s="47"/>
      <c r="D6" s="48"/>
      <c r="E6" s="48"/>
      <c r="F6" s="48"/>
      <c r="G6" s="48"/>
      <c r="H6" s="48"/>
      <c r="I6" s="48"/>
      <c r="J6" s="48"/>
      <c r="K6" s="48"/>
      <c r="L6" s="48"/>
      <c r="M6" s="47"/>
      <c r="N6" s="47"/>
      <c r="O6" s="47"/>
      <c r="P6" s="47"/>
      <c r="Q6" s="47"/>
      <c r="R6" s="47"/>
      <c r="S6" s="47"/>
      <c r="T6" s="47"/>
      <c r="U6" s="47"/>
      <c r="V6" s="49"/>
      <c r="W6" s="49"/>
      <c r="X6" s="50"/>
      <c r="Y6" s="50"/>
      <c r="Z6" s="51"/>
      <c r="AA6" s="51"/>
      <c r="AB6" s="52"/>
      <c r="AC6" s="53"/>
      <c r="AD6" s="58"/>
      <c r="AE6" s="58"/>
      <c r="AF6" s="58"/>
      <c r="AG6" s="58"/>
      <c r="AH6" s="58"/>
      <c r="AI6" s="58"/>
      <c r="AJ6" s="58"/>
      <c r="AK6" s="58"/>
      <c r="AL6" s="58"/>
      <c r="AM6" s="59"/>
      <c r="AN6" s="59"/>
      <c r="AO6" s="60"/>
      <c r="AP6" s="60"/>
      <c r="AQ6" s="59"/>
      <c r="AR6" s="59"/>
      <c r="AS6" s="59"/>
      <c r="AT6" s="60"/>
      <c r="AU6" s="60"/>
      <c r="AV6" s="59"/>
      <c r="AW6" s="59"/>
      <c r="AX6" s="59"/>
      <c r="AY6" s="60"/>
      <c r="AZ6" s="60"/>
    </row>
    <row r="7" spans="1:52" ht="45" customHeight="1" thickBot="1">
      <c r="A7" s="55"/>
      <c r="B7" s="61"/>
      <c r="C7" s="182"/>
      <c r="D7" s="183"/>
      <c r="E7" s="183"/>
      <c r="F7" s="183"/>
      <c r="G7" s="184"/>
      <c r="H7" s="56" t="s">
        <v>50</v>
      </c>
      <c r="I7" s="56"/>
      <c r="J7" s="56"/>
      <c r="K7" s="56"/>
      <c r="L7" s="56"/>
      <c r="M7" s="56"/>
      <c r="N7" s="56"/>
      <c r="O7" s="56"/>
      <c r="P7" s="40"/>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row>
    <row r="8" spans="1:52" ht="45" customHeight="1" thickBot="1">
      <c r="A8" s="55"/>
      <c r="B8" s="61"/>
      <c r="C8" s="60"/>
      <c r="D8" s="60"/>
      <c r="E8" s="60"/>
      <c r="F8" s="60"/>
      <c r="G8" s="60"/>
      <c r="H8" s="62"/>
      <c r="I8" s="62"/>
      <c r="J8" s="62"/>
      <c r="K8" s="62"/>
      <c r="L8" s="62"/>
      <c r="M8" s="62"/>
      <c r="N8" s="62"/>
      <c r="O8" s="40"/>
      <c r="P8" s="40"/>
      <c r="Q8" s="61"/>
      <c r="R8" s="61"/>
      <c r="S8" s="61"/>
      <c r="T8" s="61"/>
      <c r="U8" s="61"/>
      <c r="V8" s="61"/>
      <c r="W8" s="61"/>
      <c r="X8" s="61"/>
      <c r="Y8" s="61"/>
      <c r="Z8" s="61"/>
      <c r="AA8" s="61"/>
      <c r="AB8" s="63"/>
      <c r="AC8" s="61"/>
      <c r="AD8" s="185" t="s">
        <v>51</v>
      </c>
      <c r="AE8" s="185"/>
      <c r="AF8" s="185"/>
      <c r="AG8" s="185"/>
      <c r="AH8" s="185"/>
      <c r="AI8" s="61"/>
      <c r="AJ8" s="61"/>
      <c r="AK8" s="61"/>
      <c r="AL8" s="61"/>
      <c r="AM8" s="61"/>
      <c r="AN8" s="61"/>
      <c r="AO8" s="61"/>
      <c r="AP8" s="61"/>
      <c r="AQ8" s="61"/>
      <c r="AR8" s="61"/>
      <c r="AS8" s="61"/>
      <c r="AT8" s="61"/>
      <c r="AU8" s="61"/>
      <c r="AV8" s="61"/>
      <c r="AW8" s="61"/>
      <c r="AX8" s="61"/>
      <c r="AY8" s="61"/>
      <c r="AZ8" s="61"/>
    </row>
    <row r="9" spans="1:52" ht="45" customHeight="1">
      <c r="A9" s="55"/>
      <c r="B9" s="61"/>
      <c r="C9" s="60"/>
      <c r="D9" s="60"/>
      <c r="E9" s="60"/>
      <c r="F9" s="60"/>
      <c r="G9" s="60"/>
      <c r="H9" s="62"/>
      <c r="I9" s="62"/>
      <c r="J9" s="62"/>
      <c r="K9" s="62"/>
      <c r="L9" s="62"/>
      <c r="M9" s="62"/>
      <c r="N9" s="62"/>
      <c r="O9" s="40"/>
      <c r="P9" s="40"/>
      <c r="Q9" s="61"/>
      <c r="R9" s="61"/>
      <c r="S9" s="61"/>
      <c r="T9" s="61"/>
      <c r="U9" s="61"/>
      <c r="V9" s="61"/>
      <c r="W9" s="61"/>
      <c r="X9" s="61"/>
      <c r="Y9" s="61"/>
      <c r="Z9" s="61"/>
      <c r="AA9" s="61"/>
      <c r="AB9" s="63"/>
      <c r="AC9" s="61"/>
      <c r="AD9" s="186" t="s">
        <v>11</v>
      </c>
      <c r="AE9" s="187"/>
      <c r="AF9" s="187"/>
      <c r="AG9" s="187"/>
      <c r="AH9" s="188"/>
      <c r="AI9" s="189"/>
      <c r="AJ9" s="190"/>
      <c r="AK9" s="190"/>
      <c r="AL9" s="190"/>
      <c r="AM9" s="190"/>
      <c r="AN9" s="190"/>
      <c r="AO9" s="190"/>
      <c r="AP9" s="190"/>
      <c r="AQ9" s="190"/>
      <c r="AR9" s="190"/>
      <c r="AS9" s="190"/>
      <c r="AT9" s="190"/>
      <c r="AU9" s="190"/>
      <c r="AV9" s="190"/>
      <c r="AW9" s="190"/>
      <c r="AX9" s="190"/>
      <c r="AY9" s="190"/>
      <c r="AZ9" s="191"/>
    </row>
    <row r="10" spans="1:52" ht="60" customHeight="1">
      <c r="A10" s="55"/>
      <c r="B10" s="61"/>
      <c r="C10" s="60"/>
      <c r="D10" s="60"/>
      <c r="E10" s="60"/>
      <c r="F10" s="60"/>
      <c r="G10" s="60"/>
      <c r="H10" s="62"/>
      <c r="I10" s="62"/>
      <c r="J10" s="62"/>
      <c r="K10" s="62"/>
      <c r="L10" s="62"/>
      <c r="M10" s="62"/>
      <c r="N10" s="62"/>
      <c r="O10" s="40"/>
      <c r="P10" s="40"/>
      <c r="Q10" s="61"/>
      <c r="R10" s="61"/>
      <c r="S10" s="61"/>
      <c r="T10" s="61"/>
      <c r="U10" s="61"/>
      <c r="V10" s="61"/>
      <c r="W10" s="61"/>
      <c r="X10" s="61"/>
      <c r="Y10" s="61"/>
      <c r="Z10" s="61"/>
      <c r="AA10" s="61"/>
      <c r="AB10" s="61"/>
      <c r="AC10" s="61"/>
      <c r="AD10" s="192" t="s">
        <v>12</v>
      </c>
      <c r="AE10" s="193"/>
      <c r="AF10" s="193"/>
      <c r="AG10" s="193"/>
      <c r="AH10" s="194"/>
      <c r="AI10" s="195"/>
      <c r="AJ10" s="196"/>
      <c r="AK10" s="196"/>
      <c r="AL10" s="196"/>
      <c r="AM10" s="196"/>
      <c r="AN10" s="196"/>
      <c r="AO10" s="196"/>
      <c r="AP10" s="196"/>
      <c r="AQ10" s="196"/>
      <c r="AR10" s="196"/>
      <c r="AS10" s="196"/>
      <c r="AT10" s="196"/>
      <c r="AU10" s="196"/>
      <c r="AV10" s="196"/>
      <c r="AW10" s="196"/>
      <c r="AX10" s="196"/>
      <c r="AY10" s="196"/>
      <c r="AZ10" s="197"/>
    </row>
    <row r="11" spans="1:52" ht="60" customHeight="1">
      <c r="A11" s="55"/>
      <c r="B11" s="61"/>
      <c r="C11" s="60"/>
      <c r="D11" s="60"/>
      <c r="E11" s="60"/>
      <c r="F11" s="60"/>
      <c r="G11" s="60"/>
      <c r="H11" s="62"/>
      <c r="I11" s="62"/>
      <c r="J11" s="62"/>
      <c r="K11" s="62"/>
      <c r="L11" s="62"/>
      <c r="M11" s="62"/>
      <c r="N11" s="62"/>
      <c r="O11" s="40"/>
      <c r="P11" s="40"/>
      <c r="Q11" s="61"/>
      <c r="R11" s="61"/>
      <c r="S11" s="61"/>
      <c r="T11" s="61"/>
      <c r="U11" s="61"/>
      <c r="V11" s="61"/>
      <c r="W11" s="61"/>
      <c r="X11" s="61"/>
      <c r="Y11" s="61"/>
      <c r="Z11" s="61"/>
      <c r="AA11" s="61"/>
      <c r="AB11" s="61"/>
      <c r="AC11" s="61"/>
      <c r="AD11" s="192" t="s">
        <v>23</v>
      </c>
      <c r="AE11" s="193"/>
      <c r="AF11" s="193"/>
      <c r="AG11" s="193"/>
      <c r="AH11" s="194"/>
      <c r="AI11" s="198"/>
      <c r="AJ11" s="199"/>
      <c r="AK11" s="199"/>
      <c r="AL11" s="199"/>
      <c r="AM11" s="199"/>
      <c r="AN11" s="199"/>
      <c r="AO11" s="199"/>
      <c r="AP11" s="199"/>
      <c r="AQ11" s="199"/>
      <c r="AR11" s="199"/>
      <c r="AS11" s="199"/>
      <c r="AT11" s="199"/>
      <c r="AU11" s="199"/>
      <c r="AV11" s="199"/>
      <c r="AW11" s="199"/>
      <c r="AX11" s="199"/>
      <c r="AY11" s="199"/>
      <c r="AZ11" s="200"/>
    </row>
    <row r="12" spans="1:52" ht="45" customHeight="1">
      <c r="A12" s="55"/>
      <c r="B12" s="61"/>
      <c r="C12" s="60"/>
      <c r="D12" s="60"/>
      <c r="E12" s="60"/>
      <c r="F12" s="60"/>
      <c r="G12" s="60"/>
      <c r="H12" s="62"/>
      <c r="I12" s="62"/>
      <c r="J12" s="62"/>
      <c r="K12" s="62"/>
      <c r="L12" s="62"/>
      <c r="M12" s="62"/>
      <c r="N12" s="62"/>
      <c r="O12" s="40"/>
      <c r="P12" s="40"/>
      <c r="Q12" s="61"/>
      <c r="R12" s="61"/>
      <c r="S12" s="61"/>
      <c r="T12" s="61"/>
      <c r="U12" s="61"/>
      <c r="V12" s="61"/>
      <c r="W12" s="61"/>
      <c r="X12" s="61"/>
      <c r="Y12" s="61"/>
      <c r="Z12" s="61"/>
      <c r="AA12" s="61"/>
      <c r="AB12" s="61"/>
      <c r="AC12" s="61"/>
      <c r="AD12" s="192" t="s">
        <v>52</v>
      </c>
      <c r="AE12" s="193"/>
      <c r="AF12" s="193"/>
      <c r="AG12" s="193"/>
      <c r="AH12" s="194"/>
      <c r="AI12" s="198"/>
      <c r="AJ12" s="199"/>
      <c r="AK12" s="199"/>
      <c r="AL12" s="199"/>
      <c r="AM12" s="199"/>
      <c r="AN12" s="199"/>
      <c r="AO12" s="199"/>
      <c r="AP12" s="199"/>
      <c r="AQ12" s="199"/>
      <c r="AR12" s="199"/>
      <c r="AS12" s="199"/>
      <c r="AT12" s="199"/>
      <c r="AU12" s="199"/>
      <c r="AV12" s="199"/>
      <c r="AW12" s="199"/>
      <c r="AX12" s="199"/>
      <c r="AY12" s="199"/>
      <c r="AZ12" s="200"/>
    </row>
    <row r="13" spans="1:52" ht="45" customHeight="1">
      <c r="A13" s="55"/>
      <c r="B13" s="61"/>
      <c r="C13" s="60"/>
      <c r="D13" s="60"/>
      <c r="E13" s="60"/>
      <c r="F13" s="60"/>
      <c r="G13" s="60"/>
      <c r="H13" s="62"/>
      <c r="I13" s="62"/>
      <c r="J13" s="62"/>
      <c r="K13" s="62"/>
      <c r="L13" s="62"/>
      <c r="M13" s="62"/>
      <c r="N13" s="62"/>
      <c r="O13" s="40"/>
      <c r="P13" s="40"/>
      <c r="Q13" s="61"/>
      <c r="R13" s="61"/>
      <c r="S13" s="61"/>
      <c r="T13" s="61"/>
      <c r="U13" s="61"/>
      <c r="V13" s="61"/>
      <c r="W13" s="61"/>
      <c r="X13" s="61"/>
      <c r="Y13" s="61"/>
      <c r="Z13" s="61"/>
      <c r="AA13" s="61"/>
      <c r="AB13" s="61"/>
      <c r="AC13" s="61"/>
      <c r="AD13" s="192" t="s">
        <v>53</v>
      </c>
      <c r="AE13" s="193"/>
      <c r="AF13" s="193"/>
      <c r="AG13" s="193"/>
      <c r="AH13" s="194"/>
      <c r="AI13" s="198"/>
      <c r="AJ13" s="199"/>
      <c r="AK13" s="199"/>
      <c r="AL13" s="199"/>
      <c r="AM13" s="199"/>
      <c r="AN13" s="199"/>
      <c r="AO13" s="199"/>
      <c r="AP13" s="199"/>
      <c r="AQ13" s="199"/>
      <c r="AR13" s="199"/>
      <c r="AS13" s="199"/>
      <c r="AT13" s="199"/>
      <c r="AU13" s="199"/>
      <c r="AV13" s="199"/>
      <c r="AW13" s="199"/>
      <c r="AX13" s="199"/>
      <c r="AY13" s="199"/>
      <c r="AZ13" s="200"/>
    </row>
    <row r="14" spans="1:52" ht="45" customHeight="1" thickBot="1">
      <c r="A14" s="55"/>
      <c r="B14" s="61"/>
      <c r="C14" s="60"/>
      <c r="D14" s="60"/>
      <c r="E14" s="60"/>
      <c r="F14" s="60"/>
      <c r="G14" s="60"/>
      <c r="H14" s="62"/>
      <c r="I14" s="62"/>
      <c r="J14" s="62"/>
      <c r="K14" s="62"/>
      <c r="L14" s="62"/>
      <c r="M14" s="62"/>
      <c r="N14" s="62"/>
      <c r="O14" s="40"/>
      <c r="P14" s="40"/>
      <c r="Q14" s="61"/>
      <c r="R14" s="61"/>
      <c r="S14" s="61"/>
      <c r="T14" s="61"/>
      <c r="U14" s="61"/>
      <c r="V14" s="61"/>
      <c r="W14" s="61"/>
      <c r="X14" s="61"/>
      <c r="Y14" s="61"/>
      <c r="Z14" s="61"/>
      <c r="AA14" s="61"/>
      <c r="AB14" s="61"/>
      <c r="AC14" s="61"/>
      <c r="AD14" s="203" t="s">
        <v>54</v>
      </c>
      <c r="AE14" s="204"/>
      <c r="AF14" s="204"/>
      <c r="AG14" s="204"/>
      <c r="AH14" s="205"/>
      <c r="AI14" s="206"/>
      <c r="AJ14" s="207"/>
      <c r="AK14" s="207"/>
      <c r="AL14" s="207"/>
      <c r="AM14" s="207"/>
      <c r="AN14" s="207"/>
      <c r="AO14" s="207"/>
      <c r="AP14" s="207"/>
      <c r="AQ14" s="207"/>
      <c r="AR14" s="207"/>
      <c r="AS14" s="207"/>
      <c r="AT14" s="207"/>
      <c r="AU14" s="207"/>
      <c r="AV14" s="207"/>
      <c r="AW14" s="207"/>
      <c r="AX14" s="207"/>
      <c r="AY14" s="207"/>
      <c r="AZ14" s="208"/>
    </row>
    <row r="15" spans="1:52" ht="45" customHeight="1">
      <c r="A15" s="55"/>
      <c r="B15" s="61"/>
      <c r="C15" s="60"/>
      <c r="D15" s="60"/>
      <c r="E15" s="60"/>
      <c r="F15" s="60"/>
      <c r="G15" s="60"/>
      <c r="H15" s="62"/>
      <c r="I15" s="62"/>
      <c r="J15" s="62"/>
      <c r="K15" s="62"/>
      <c r="L15" s="62"/>
      <c r="M15" s="62"/>
      <c r="N15" s="62"/>
      <c r="O15" s="40"/>
      <c r="P15" s="40"/>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row>
    <row r="16" spans="1:52" ht="45" customHeight="1" thickBot="1">
      <c r="A16" s="55"/>
      <c r="B16" s="61"/>
      <c r="C16" s="60"/>
      <c r="D16" s="60"/>
      <c r="E16" s="60"/>
      <c r="F16" s="60"/>
      <c r="G16" s="60"/>
      <c r="H16" s="62"/>
      <c r="I16" s="62"/>
      <c r="J16" s="62"/>
      <c r="K16" s="62"/>
      <c r="L16" s="62"/>
      <c r="M16" s="62"/>
      <c r="N16" s="62"/>
      <c r="O16" s="40"/>
      <c r="P16" s="40"/>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row>
    <row r="17" spans="1:52" ht="60" customHeight="1" thickBot="1">
      <c r="A17" s="65"/>
      <c r="B17" s="66"/>
      <c r="C17" s="66"/>
      <c r="D17" s="66"/>
      <c r="E17" s="66"/>
      <c r="F17" s="67"/>
      <c r="G17" s="67"/>
      <c r="H17" s="67"/>
      <c r="I17" s="209"/>
      <c r="J17" s="210"/>
      <c r="K17" s="210"/>
      <c r="L17" s="210"/>
      <c r="M17" s="211"/>
      <c r="N17" s="68" t="s">
        <v>55</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7"/>
      <c r="AP17" s="69"/>
      <c r="AQ17" s="67"/>
      <c r="AR17" s="67"/>
      <c r="AS17" s="67"/>
      <c r="AT17" s="66"/>
      <c r="AU17" s="66"/>
      <c r="AV17" s="66"/>
      <c r="AW17" s="66"/>
      <c r="AX17" s="66"/>
      <c r="AY17" s="70"/>
      <c r="AZ17" s="40"/>
    </row>
    <row r="18" spans="1:52" ht="45" customHeight="1">
      <c r="A18" s="55"/>
      <c r="B18" s="61"/>
      <c r="C18" s="60"/>
      <c r="D18" s="60"/>
      <c r="E18" s="60"/>
      <c r="F18" s="60"/>
      <c r="G18" s="60"/>
      <c r="H18" s="62"/>
      <c r="I18" s="62"/>
      <c r="J18" s="62"/>
      <c r="K18" s="62"/>
      <c r="L18" s="62"/>
      <c r="M18" s="62"/>
      <c r="N18" s="62"/>
      <c r="O18" s="40"/>
      <c r="P18" s="40"/>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row>
    <row r="19" spans="1:52" ht="60" customHeight="1">
      <c r="A19" s="55"/>
      <c r="B19" s="40"/>
      <c r="C19" s="40"/>
      <c r="D19" s="40"/>
      <c r="E19" s="40"/>
      <c r="F19" s="56" t="s">
        <v>56</v>
      </c>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row r="20" spans="1:52" ht="28.5" customHeight="1">
      <c r="A20" s="46"/>
      <c r="B20" s="212" t="s">
        <v>57</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row>
    <row r="21" spans="1:52" ht="30" customHeight="1">
      <c r="A21" s="46"/>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row>
    <row r="22" spans="1:52" ht="30" customHeight="1" thickBot="1">
      <c r="A22" s="46"/>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row>
    <row r="23" spans="1:52" ht="60" customHeight="1" thickBot="1">
      <c r="A23" s="72"/>
      <c r="B23" s="185" t="s">
        <v>58</v>
      </c>
      <c r="C23" s="185"/>
      <c r="D23" s="185"/>
      <c r="E23" s="185"/>
      <c r="F23" s="185"/>
      <c r="G23" s="185"/>
      <c r="H23" s="185"/>
      <c r="I23" s="185"/>
      <c r="J23" s="185"/>
      <c r="K23" s="185"/>
      <c r="L23" s="185"/>
      <c r="M23" s="185"/>
      <c r="N23" s="63"/>
      <c r="O23" s="213">
        <f>SUM('要綱別記様式(事業成績書)'!E9:L9)</f>
        <v>0</v>
      </c>
      <c r="P23" s="214"/>
      <c r="Q23" s="214"/>
      <c r="R23" s="214"/>
      <c r="S23" s="214"/>
      <c r="T23" s="214"/>
      <c r="U23" s="214"/>
      <c r="V23" s="214"/>
      <c r="W23" s="214"/>
      <c r="X23" s="214"/>
      <c r="Y23" s="214"/>
      <c r="Z23" s="214"/>
      <c r="AA23" s="214"/>
      <c r="AB23" s="214"/>
      <c r="AC23" s="214"/>
      <c r="AD23" s="214"/>
      <c r="AE23" s="214"/>
      <c r="AF23" s="214"/>
      <c r="AG23" s="214"/>
      <c r="AH23" s="214"/>
      <c r="AI23" s="214"/>
      <c r="AJ23" s="215"/>
      <c r="AK23" s="216" t="s">
        <v>32</v>
      </c>
      <c r="AL23" s="217"/>
      <c r="AM23" s="73"/>
      <c r="AN23" s="74"/>
      <c r="AO23" s="74"/>
      <c r="AP23" s="74"/>
      <c r="AQ23" s="74"/>
      <c r="AR23" s="74"/>
      <c r="AS23" s="74"/>
      <c r="AT23" s="74"/>
      <c r="AU23" s="74"/>
      <c r="AV23" s="74"/>
      <c r="AW23" s="74"/>
      <c r="AX23" s="74"/>
      <c r="AY23" s="74"/>
      <c r="AZ23" s="74"/>
    </row>
    <row r="24" spans="1:52" ht="60" customHeight="1">
      <c r="A24" s="72"/>
      <c r="B24" s="75"/>
      <c r="C24" s="75"/>
      <c r="D24" s="75"/>
      <c r="E24" s="75"/>
      <c r="F24" s="75"/>
      <c r="G24" s="75"/>
      <c r="H24" s="75"/>
      <c r="I24" s="75"/>
      <c r="J24" s="76"/>
      <c r="K24" s="74"/>
      <c r="L24" s="74"/>
      <c r="M24" s="74"/>
      <c r="N24" s="74"/>
      <c r="O24" s="74"/>
      <c r="P24" s="74"/>
      <c r="Q24" s="74"/>
      <c r="R24" s="74"/>
      <c r="S24" s="74"/>
      <c r="T24" s="74"/>
      <c r="U24" s="74"/>
      <c r="V24" s="74"/>
      <c r="W24" s="74"/>
      <c r="X24" s="74"/>
      <c r="Y24" s="74"/>
      <c r="Z24" s="74"/>
      <c r="AA24" s="74"/>
      <c r="AB24" s="74"/>
      <c r="AC24" s="77"/>
      <c r="AD24" s="77"/>
      <c r="AE24" s="77"/>
      <c r="AF24" s="78"/>
      <c r="AG24" s="78"/>
      <c r="AH24" s="74"/>
      <c r="AI24" s="78"/>
      <c r="AJ24" s="78"/>
      <c r="AK24" s="78"/>
      <c r="AL24" s="78"/>
      <c r="AM24" s="78"/>
      <c r="AN24" s="78"/>
      <c r="AO24" s="79"/>
      <c r="AP24" s="78"/>
      <c r="AQ24" s="78"/>
      <c r="AR24" s="78"/>
      <c r="AS24" s="78"/>
      <c r="AT24" s="78"/>
      <c r="AU24" s="78"/>
      <c r="AV24" s="78"/>
      <c r="AW24" s="77"/>
      <c r="AX24" s="77"/>
      <c r="AY24" s="77"/>
      <c r="AZ24" s="77"/>
    </row>
    <row r="25" spans="1:52" ht="60" customHeight="1">
      <c r="A25" s="72"/>
      <c r="B25" s="185" t="s">
        <v>59</v>
      </c>
      <c r="C25" s="185"/>
      <c r="D25" s="185"/>
      <c r="E25" s="185"/>
      <c r="F25" s="185"/>
      <c r="G25" s="185"/>
      <c r="H25" s="185"/>
      <c r="I25" s="185"/>
      <c r="J25" s="185"/>
      <c r="K25" s="185"/>
      <c r="L25" s="185"/>
      <c r="M25" s="185"/>
      <c r="N25" s="80"/>
      <c r="O25" s="80"/>
      <c r="P25" s="80"/>
      <c r="Q25" s="80"/>
      <c r="R25" s="80"/>
      <c r="S25" s="80"/>
      <c r="T25" s="80"/>
      <c r="U25" s="80"/>
      <c r="V25" s="80"/>
      <c r="W25" s="80"/>
      <c r="X25" s="80"/>
      <c r="Y25" s="80"/>
      <c r="Z25" s="80"/>
      <c r="AA25" s="80"/>
      <c r="AB25" s="80"/>
      <c r="AC25" s="74"/>
      <c r="AD25" s="74"/>
      <c r="AE25" s="74"/>
      <c r="AF25" s="74"/>
      <c r="AG25" s="74"/>
      <c r="AH25" s="69"/>
      <c r="AI25" s="74"/>
      <c r="AJ25" s="74"/>
      <c r="AK25" s="74"/>
      <c r="AL25" s="74"/>
      <c r="AM25" s="74"/>
      <c r="AN25" s="79"/>
      <c r="AO25" s="63"/>
      <c r="AP25" s="79"/>
      <c r="AQ25" s="79"/>
      <c r="AR25" s="79"/>
      <c r="AS25" s="79"/>
      <c r="AT25" s="79"/>
      <c r="AU25" s="79"/>
      <c r="AV25" s="79"/>
      <c r="AW25" s="79"/>
      <c r="AX25" s="79"/>
      <c r="AY25" s="79"/>
      <c r="AZ25" s="79"/>
    </row>
    <row r="26" spans="1:52" ht="60" customHeight="1">
      <c r="A26" s="72"/>
      <c r="B26" s="64"/>
      <c r="C26" s="64"/>
      <c r="D26" s="63"/>
      <c r="E26" s="64" t="s">
        <v>60</v>
      </c>
      <c r="F26" s="64"/>
      <c r="G26" s="64"/>
      <c r="H26" s="64"/>
      <c r="I26" s="64"/>
      <c r="J26" s="64"/>
      <c r="K26" s="64"/>
      <c r="L26" s="64"/>
      <c r="M26" s="64"/>
      <c r="N26" s="80"/>
      <c r="O26" s="80"/>
      <c r="P26" s="80"/>
      <c r="Q26" s="80"/>
      <c r="R26" s="80"/>
      <c r="S26" s="80"/>
      <c r="T26" s="80"/>
      <c r="U26" s="80"/>
      <c r="V26" s="80"/>
      <c r="W26" s="80"/>
      <c r="X26" s="80"/>
      <c r="Y26" s="80"/>
      <c r="Z26" s="80"/>
      <c r="AA26" s="80"/>
      <c r="AB26" s="80"/>
      <c r="AC26" s="74"/>
      <c r="AD26" s="74"/>
      <c r="AE26" s="74"/>
      <c r="AF26" s="74"/>
      <c r="AG26" s="74"/>
      <c r="AH26" s="74"/>
      <c r="AI26" s="74"/>
      <c r="AJ26" s="74"/>
      <c r="AK26" s="74"/>
      <c r="AL26" s="74"/>
      <c r="AM26" s="74"/>
      <c r="AN26" s="79"/>
      <c r="AO26" s="79"/>
      <c r="AP26" s="79"/>
      <c r="AQ26" s="79"/>
      <c r="AR26" s="79"/>
      <c r="AS26" s="79"/>
      <c r="AT26" s="79"/>
      <c r="AU26" s="79"/>
      <c r="AV26" s="79"/>
      <c r="AW26" s="79"/>
      <c r="AX26" s="79"/>
      <c r="AY26" s="79"/>
      <c r="AZ26" s="79"/>
    </row>
    <row r="27" spans="1:52" ht="60" customHeight="1">
      <c r="A27" s="46"/>
      <c r="B27" s="40"/>
      <c r="C27" s="40"/>
      <c r="D27" s="40"/>
      <c r="E27" s="40"/>
      <c r="F27" s="40"/>
      <c r="G27" s="40"/>
      <c r="H27" s="40"/>
      <c r="I27" s="40"/>
      <c r="J27" s="81"/>
      <c r="K27" s="81"/>
      <c r="L27" s="81"/>
      <c r="M27" s="81"/>
      <c r="N27" s="81"/>
      <c r="O27" s="81"/>
      <c r="P27" s="81"/>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row>
    <row r="28" spans="1:52" ht="60" customHeight="1" thickBot="1">
      <c r="A28" s="72"/>
      <c r="B28" s="185" t="s">
        <v>61</v>
      </c>
      <c r="C28" s="185"/>
      <c r="D28" s="185"/>
      <c r="E28" s="185"/>
      <c r="F28" s="185"/>
      <c r="G28" s="185"/>
      <c r="H28" s="185"/>
      <c r="I28" s="185"/>
      <c r="J28" s="185"/>
      <c r="K28" s="185"/>
      <c r="L28" s="185"/>
      <c r="M28" s="185"/>
      <c r="N28" s="80"/>
      <c r="O28" s="80"/>
      <c r="P28" s="80"/>
      <c r="Q28" s="80"/>
      <c r="R28" s="80"/>
      <c r="S28" s="80"/>
      <c r="T28" s="80"/>
      <c r="U28" s="80"/>
      <c r="V28" s="80"/>
      <c r="W28" s="80"/>
      <c r="X28" s="80"/>
      <c r="Y28" s="80"/>
      <c r="Z28" s="80"/>
      <c r="AA28" s="80"/>
      <c r="AB28" s="80"/>
      <c r="AC28" s="74"/>
      <c r="AD28" s="74"/>
      <c r="AE28" s="74"/>
      <c r="AF28" s="74"/>
      <c r="AG28" s="74"/>
      <c r="AH28" s="69"/>
      <c r="AI28" s="74"/>
      <c r="AJ28" s="74"/>
      <c r="AK28" s="74"/>
      <c r="AL28" s="74"/>
      <c r="AM28" s="74"/>
      <c r="AN28" s="79"/>
      <c r="AO28" s="63"/>
      <c r="AP28" s="79"/>
      <c r="AQ28" s="79"/>
      <c r="AR28" s="79"/>
      <c r="AS28" s="79"/>
      <c r="AT28" s="79"/>
      <c r="AU28" s="79"/>
      <c r="AV28" s="79"/>
      <c r="AW28" s="79"/>
      <c r="AX28" s="79"/>
      <c r="AY28" s="79"/>
      <c r="AZ28" s="79"/>
    </row>
    <row r="29" spans="1:52" s="57" customFormat="1" ht="28.5" customHeight="1">
      <c r="B29" s="222" t="s">
        <v>62</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4" t="s">
        <v>63</v>
      </c>
      <c r="AB29" s="223"/>
      <c r="AC29" s="223"/>
      <c r="AD29" s="223"/>
      <c r="AE29" s="223"/>
      <c r="AF29" s="225"/>
      <c r="AG29" s="226" t="s">
        <v>64</v>
      </c>
      <c r="AH29" s="227"/>
      <c r="AI29" s="227"/>
      <c r="AJ29" s="227"/>
      <c r="AK29" s="227"/>
      <c r="AL29" s="227"/>
      <c r="AM29" s="227"/>
      <c r="AN29" s="227"/>
      <c r="AO29" s="227"/>
      <c r="AP29" s="227"/>
      <c r="AQ29" s="227"/>
      <c r="AR29" s="228"/>
      <c r="AS29" s="201" t="s">
        <v>65</v>
      </c>
      <c r="AT29" s="201"/>
      <c r="AU29" s="201"/>
      <c r="AV29" s="201"/>
      <c r="AW29" s="201"/>
      <c r="AX29" s="201"/>
      <c r="AY29" s="201"/>
      <c r="AZ29" s="202"/>
    </row>
    <row r="30" spans="1:52" s="57" customFormat="1" ht="65.25" customHeight="1" thickBot="1">
      <c r="B30" s="256"/>
      <c r="C30" s="257"/>
      <c r="D30" s="257"/>
      <c r="E30" s="257"/>
      <c r="F30" s="257"/>
      <c r="G30" s="257"/>
      <c r="H30" s="257"/>
      <c r="I30" s="257"/>
      <c r="J30" s="257"/>
      <c r="K30" s="257"/>
      <c r="L30" s="257"/>
      <c r="M30" s="257"/>
      <c r="N30" s="257"/>
      <c r="O30" s="257"/>
      <c r="P30" s="257"/>
      <c r="Q30" s="257"/>
      <c r="R30" s="257"/>
      <c r="S30" s="257"/>
      <c r="T30" s="258"/>
      <c r="U30" s="259" t="s">
        <v>66</v>
      </c>
      <c r="V30" s="260"/>
      <c r="W30" s="260"/>
      <c r="X30" s="260"/>
      <c r="Y30" s="260"/>
      <c r="Z30" s="260"/>
      <c r="AA30" s="218"/>
      <c r="AB30" s="219"/>
      <c r="AC30" s="219"/>
      <c r="AD30" s="219"/>
      <c r="AE30" s="219"/>
      <c r="AF30" s="220"/>
      <c r="AG30" s="221"/>
      <c r="AH30" s="221"/>
      <c r="AI30" s="221"/>
      <c r="AJ30" s="221"/>
      <c r="AK30" s="221"/>
      <c r="AL30" s="221"/>
      <c r="AM30" s="221"/>
      <c r="AN30" s="221"/>
      <c r="AO30" s="221"/>
      <c r="AP30" s="244" t="s">
        <v>67</v>
      </c>
      <c r="AQ30" s="245"/>
      <c r="AR30" s="246"/>
      <c r="AS30" s="247" t="s">
        <v>68</v>
      </c>
      <c r="AT30" s="247"/>
      <c r="AU30" s="247"/>
      <c r="AV30" s="248"/>
      <c r="AW30" s="249" t="s">
        <v>69</v>
      </c>
      <c r="AX30" s="245"/>
      <c r="AY30" s="245"/>
      <c r="AZ30" s="250"/>
    </row>
    <row r="31" spans="1:52" s="57" customFormat="1" ht="57.75" customHeight="1">
      <c r="B31" s="222" t="s">
        <v>70</v>
      </c>
      <c r="C31" s="223"/>
      <c r="D31" s="223"/>
      <c r="E31" s="223"/>
      <c r="F31" s="223"/>
      <c r="G31" s="223"/>
      <c r="H31" s="223"/>
      <c r="I31" s="223"/>
      <c r="J31" s="223"/>
      <c r="K31" s="223"/>
      <c r="L31" s="223"/>
      <c r="M31" s="223"/>
      <c r="N31" s="223"/>
      <c r="O31" s="225"/>
      <c r="P31" s="224" t="s">
        <v>71</v>
      </c>
      <c r="Q31" s="223"/>
      <c r="R31" s="223"/>
      <c r="S31" s="223"/>
      <c r="T31" s="223"/>
      <c r="U31" s="223"/>
      <c r="V31" s="223"/>
      <c r="W31" s="223"/>
      <c r="X31" s="223"/>
      <c r="Y31" s="223"/>
      <c r="Z31" s="223"/>
      <c r="AA31" s="251"/>
      <c r="AB31" s="251"/>
      <c r="AC31" s="251"/>
      <c r="AD31" s="251"/>
      <c r="AE31" s="251"/>
      <c r="AF31" s="251"/>
      <c r="AG31" s="223"/>
      <c r="AH31" s="223"/>
      <c r="AI31" s="223"/>
      <c r="AJ31" s="223"/>
      <c r="AK31" s="223"/>
      <c r="AL31" s="223"/>
      <c r="AM31" s="223"/>
      <c r="AN31" s="223"/>
      <c r="AO31" s="223"/>
      <c r="AP31" s="223"/>
      <c r="AQ31" s="223"/>
      <c r="AR31" s="223"/>
      <c r="AS31" s="223"/>
      <c r="AT31" s="223"/>
      <c r="AU31" s="223"/>
      <c r="AV31" s="223"/>
      <c r="AW31" s="223"/>
      <c r="AX31" s="223"/>
      <c r="AY31" s="223"/>
      <c r="AZ31" s="252"/>
    </row>
    <row r="32" spans="1:52" s="57" customFormat="1" ht="51.75" customHeight="1" thickBot="1">
      <c r="B32" s="253"/>
      <c r="C32" s="254"/>
      <c r="D32" s="255"/>
      <c r="E32" s="254"/>
      <c r="F32" s="255"/>
      <c r="G32" s="254"/>
      <c r="H32" s="255"/>
      <c r="I32" s="254"/>
      <c r="J32" s="255"/>
      <c r="K32" s="254"/>
      <c r="L32" s="255"/>
      <c r="M32" s="254"/>
      <c r="N32" s="255"/>
      <c r="O32" s="261"/>
      <c r="P32" s="262"/>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4"/>
    </row>
    <row r="33" spans="1:65" ht="39.950000000000003" customHeight="1">
      <c r="A33" s="46"/>
      <c r="B33" s="44"/>
      <c r="C33" s="44"/>
      <c r="D33" s="82" t="s">
        <v>72</v>
      </c>
      <c r="E33" s="44"/>
      <c r="F33" s="44"/>
      <c r="G33" s="48"/>
      <c r="H33" s="48"/>
      <c r="I33" s="48"/>
      <c r="J33" s="48"/>
      <c r="K33" s="48"/>
      <c r="L33" s="48"/>
      <c r="M33" s="81"/>
      <c r="N33" s="48"/>
      <c r="O33" s="48"/>
      <c r="P33" s="48"/>
      <c r="Q33" s="48"/>
      <c r="R33" s="48"/>
      <c r="S33" s="83"/>
      <c r="T33" s="81"/>
      <c r="U33" s="81"/>
      <c r="V33" s="81"/>
      <c r="W33" s="81"/>
      <c r="X33" s="84"/>
      <c r="Y33" s="48"/>
      <c r="Z33" s="48"/>
      <c r="AA33" s="48"/>
      <c r="AB33" s="48"/>
      <c r="AC33" s="48"/>
      <c r="AD33" s="48"/>
      <c r="AE33" s="48"/>
      <c r="AF33" s="48"/>
      <c r="AG33" s="48"/>
      <c r="AH33" s="85"/>
      <c r="AI33" s="85"/>
      <c r="AJ33" s="48"/>
      <c r="AK33" s="48"/>
      <c r="AL33" s="48"/>
      <c r="AM33" s="48"/>
      <c r="AN33" s="84"/>
      <c r="AO33" s="48"/>
      <c r="AP33" s="48"/>
      <c r="AQ33" s="48"/>
      <c r="AR33" s="48"/>
      <c r="AS33" s="48"/>
      <c r="AT33" s="48"/>
      <c r="AU33" s="48"/>
      <c r="AV33" s="48"/>
      <c r="AW33" s="48"/>
      <c r="AX33" s="85"/>
      <c r="AY33" s="85"/>
      <c r="AZ33" s="86"/>
    </row>
    <row r="34" spans="1:65" ht="39.950000000000003" customHeight="1">
      <c r="A34" s="46"/>
      <c r="B34" s="44"/>
      <c r="C34" s="44"/>
      <c r="D34" s="82" t="s">
        <v>124</v>
      </c>
      <c r="E34" s="44"/>
      <c r="F34" s="44"/>
      <c r="G34" s="48"/>
      <c r="H34" s="48"/>
      <c r="I34" s="48"/>
      <c r="J34" s="48"/>
      <c r="K34" s="48"/>
      <c r="L34" s="48"/>
      <c r="M34" s="81"/>
      <c r="N34" s="48"/>
      <c r="O34" s="48"/>
      <c r="P34" s="48"/>
      <c r="Q34" s="48"/>
      <c r="R34" s="48"/>
      <c r="S34" s="83"/>
      <c r="T34" s="81"/>
      <c r="U34" s="81"/>
      <c r="V34" s="81"/>
      <c r="W34" s="81"/>
      <c r="X34" s="84"/>
      <c r="Y34" s="48"/>
      <c r="Z34" s="48"/>
      <c r="AA34" s="48"/>
      <c r="AB34" s="48"/>
      <c r="AC34" s="48"/>
      <c r="AD34" s="48"/>
      <c r="AE34" s="48"/>
      <c r="AF34" s="48"/>
      <c r="AG34" s="48"/>
      <c r="AH34" s="85"/>
      <c r="AI34" s="85"/>
      <c r="AJ34" s="48"/>
      <c r="AK34" s="48"/>
      <c r="AL34" s="48"/>
      <c r="AM34" s="48"/>
      <c r="AN34" s="84"/>
      <c r="AO34" s="48"/>
      <c r="AP34" s="48"/>
      <c r="AQ34" s="48"/>
      <c r="AR34" s="48"/>
      <c r="AS34" s="48"/>
      <c r="AT34" s="48"/>
      <c r="AU34" s="48"/>
      <c r="AV34" s="48"/>
      <c r="AW34" s="48"/>
      <c r="AX34" s="85"/>
      <c r="AY34" s="85"/>
      <c r="AZ34" s="86"/>
    </row>
    <row r="35" spans="1:65" ht="39.950000000000003" customHeight="1">
      <c r="A35" s="46"/>
      <c r="B35" s="44"/>
      <c r="C35" s="44"/>
      <c r="D35" s="82"/>
      <c r="E35" s="44"/>
      <c r="F35" s="44"/>
      <c r="G35" s="48"/>
      <c r="H35" s="48"/>
      <c r="I35" s="48"/>
      <c r="J35" s="48"/>
      <c r="K35" s="48"/>
      <c r="L35" s="48"/>
      <c r="M35" s="81"/>
      <c r="N35" s="48"/>
      <c r="O35" s="48"/>
      <c r="P35" s="48"/>
      <c r="Q35" s="48"/>
      <c r="R35" s="48"/>
      <c r="S35" s="83"/>
      <c r="T35" s="81"/>
      <c r="U35" s="81"/>
      <c r="V35" s="81"/>
      <c r="W35" s="81"/>
      <c r="X35" s="84"/>
      <c r="Y35" s="48"/>
      <c r="Z35" s="48"/>
      <c r="AA35" s="48"/>
      <c r="AB35" s="48"/>
      <c r="AC35" s="48"/>
      <c r="AD35" s="48"/>
      <c r="AE35" s="48"/>
      <c r="AF35" s="48"/>
      <c r="AG35" s="48"/>
      <c r="AH35" s="85"/>
      <c r="AI35" s="85"/>
      <c r="AJ35" s="48"/>
      <c r="AK35" s="48"/>
      <c r="AL35" s="48"/>
      <c r="AM35" s="48"/>
      <c r="AN35" s="84"/>
      <c r="AO35" s="48"/>
      <c r="AP35" s="48"/>
      <c r="AQ35" s="48"/>
      <c r="AR35" s="48"/>
      <c r="AS35" s="48"/>
      <c r="AT35" s="48"/>
      <c r="AU35" s="48"/>
      <c r="AV35" s="48"/>
      <c r="AW35" s="48"/>
      <c r="AX35" s="85"/>
      <c r="AY35" s="85"/>
      <c r="AZ35" s="86"/>
    </row>
    <row r="36" spans="1:65" ht="39.950000000000003" customHeight="1">
      <c r="A36" s="46"/>
      <c r="B36" s="45"/>
      <c r="C36" s="45"/>
      <c r="D36" s="82"/>
      <c r="E36" s="44"/>
      <c r="F36" s="44"/>
      <c r="G36" s="48"/>
      <c r="H36" s="48"/>
      <c r="I36" s="48"/>
      <c r="J36" s="48"/>
      <c r="K36" s="48"/>
      <c r="L36" s="48"/>
      <c r="M36" s="81"/>
      <c r="N36" s="48"/>
      <c r="O36" s="48"/>
      <c r="P36" s="48"/>
      <c r="Q36" s="48"/>
      <c r="R36" s="48"/>
      <c r="S36" s="83"/>
      <c r="T36" s="81"/>
      <c r="U36" s="81"/>
      <c r="V36" s="81"/>
      <c r="W36" s="81"/>
      <c r="X36" s="84"/>
      <c r="Y36" s="48"/>
      <c r="Z36" s="48"/>
      <c r="AA36" s="48"/>
      <c r="AB36" s="48"/>
      <c r="AC36" s="48"/>
      <c r="AD36" s="48"/>
      <c r="AE36" s="48"/>
      <c r="AF36" s="48"/>
      <c r="AG36" s="48"/>
      <c r="AH36" s="85"/>
      <c r="AI36" s="85"/>
      <c r="AJ36" s="48"/>
      <c r="AK36" s="48"/>
      <c r="AL36" s="48"/>
      <c r="AM36" s="48"/>
      <c r="AN36" s="84"/>
      <c r="AO36" s="48"/>
      <c r="AP36" s="48"/>
      <c r="AQ36" s="48"/>
      <c r="AR36" s="48"/>
      <c r="AS36" s="48"/>
      <c r="AT36" s="48"/>
      <c r="AU36" s="48"/>
      <c r="AV36" s="48"/>
      <c r="AW36" s="48"/>
      <c r="AX36" s="85"/>
      <c r="AY36" s="85"/>
      <c r="AZ36" s="86"/>
    </row>
    <row r="37" spans="1:65" ht="39.950000000000003" customHeight="1">
      <c r="A37" s="46"/>
      <c r="B37" s="71" t="s">
        <v>73</v>
      </c>
      <c r="C37" s="87" t="s">
        <v>74</v>
      </c>
      <c r="D37" s="82"/>
      <c r="E37" s="44"/>
      <c r="F37" s="44"/>
      <c r="G37" s="48"/>
      <c r="H37" s="48"/>
      <c r="I37" s="48"/>
      <c r="J37" s="48"/>
      <c r="K37" s="48"/>
      <c r="L37" s="48"/>
      <c r="M37" s="81"/>
      <c r="N37" s="48"/>
      <c r="O37" s="48"/>
      <c r="P37" s="48"/>
      <c r="Q37" s="48"/>
      <c r="R37" s="48"/>
      <c r="S37" s="83"/>
      <c r="T37" s="81"/>
      <c r="U37" s="81"/>
      <c r="V37" s="81"/>
      <c r="W37" s="81"/>
      <c r="X37" s="84"/>
      <c r="Y37" s="48"/>
      <c r="Z37" s="48"/>
      <c r="AA37" s="48"/>
      <c r="AB37" s="48"/>
      <c r="AC37" s="48"/>
      <c r="AD37" s="48"/>
      <c r="AE37" s="48"/>
      <c r="AF37" s="48"/>
      <c r="AG37" s="48"/>
      <c r="AH37" s="85"/>
      <c r="AI37" s="85"/>
      <c r="AJ37" s="48"/>
      <c r="AK37" s="48"/>
      <c r="AL37" s="48"/>
      <c r="AM37" s="48"/>
      <c r="AN37" s="84"/>
      <c r="AO37" s="48"/>
      <c r="AP37" s="48"/>
      <c r="AQ37" s="48"/>
      <c r="AR37" s="48"/>
      <c r="AS37" s="48"/>
      <c r="AT37" s="48"/>
      <c r="AU37" s="48"/>
      <c r="AV37" s="48"/>
      <c r="AW37" s="48"/>
      <c r="AX37" s="85"/>
      <c r="AY37" s="85"/>
      <c r="AZ37" s="86"/>
    </row>
    <row r="38" spans="1:65" ht="39.950000000000003" customHeight="1">
      <c r="A38" s="46"/>
      <c r="B38" s="71" t="s">
        <v>73</v>
      </c>
      <c r="C38" s="87" t="s">
        <v>75</v>
      </c>
      <c r="D38" s="82"/>
      <c r="E38" s="44"/>
      <c r="F38" s="44"/>
      <c r="G38" s="48"/>
      <c r="H38" s="48"/>
      <c r="I38" s="48"/>
      <c r="J38" s="48"/>
      <c r="K38" s="48"/>
      <c r="L38" s="48"/>
      <c r="M38" s="81"/>
      <c r="N38" s="48"/>
      <c r="O38" s="48"/>
      <c r="P38" s="48"/>
      <c r="Q38" s="48"/>
      <c r="R38" s="48"/>
      <c r="S38" s="83"/>
      <c r="T38" s="81"/>
      <c r="U38" s="81"/>
      <c r="V38" s="81"/>
      <c r="W38" s="81"/>
      <c r="X38" s="84"/>
      <c r="Y38" s="48"/>
      <c r="Z38" s="48"/>
      <c r="AA38" s="48"/>
      <c r="AB38" s="48"/>
      <c r="AC38" s="48"/>
      <c r="AD38" s="48"/>
      <c r="AE38" s="48"/>
      <c r="AF38" s="48"/>
      <c r="AG38" s="48"/>
      <c r="AH38" s="85"/>
      <c r="AI38" s="85"/>
      <c r="AJ38" s="48"/>
      <c r="AK38" s="48"/>
      <c r="AL38" s="48"/>
      <c r="AM38" s="48"/>
      <c r="AN38" s="84"/>
      <c r="AO38" s="48"/>
      <c r="AP38" s="48"/>
      <c r="AQ38" s="48"/>
      <c r="AR38" s="48"/>
      <c r="AS38" s="48"/>
      <c r="AT38" s="48"/>
      <c r="AU38" s="48"/>
      <c r="AV38" s="48"/>
      <c r="AW38" s="48"/>
      <c r="AX38" s="85"/>
      <c r="AY38" s="85"/>
      <c r="AZ38" s="86"/>
    </row>
    <row r="39" spans="1:65" ht="39.950000000000003" customHeight="1">
      <c r="A39" s="46"/>
      <c r="B39" s="71"/>
      <c r="C39" s="87"/>
      <c r="D39" s="82"/>
      <c r="E39" s="44"/>
      <c r="F39" s="44"/>
      <c r="G39" s="48"/>
      <c r="H39" s="48"/>
      <c r="I39" s="48"/>
      <c r="J39" s="48"/>
      <c r="K39" s="48"/>
      <c r="L39" s="48"/>
      <c r="M39" s="81"/>
      <c r="N39" s="48"/>
      <c r="O39" s="48"/>
      <c r="P39" s="48"/>
      <c r="Q39" s="48"/>
      <c r="R39" s="48"/>
      <c r="S39" s="83"/>
      <c r="T39" s="81"/>
      <c r="U39" s="81"/>
      <c r="V39" s="81"/>
      <c r="W39" s="81"/>
      <c r="X39" s="84"/>
      <c r="Y39" s="48"/>
      <c r="Z39" s="48"/>
      <c r="AA39" s="48"/>
      <c r="AB39" s="48"/>
      <c r="AC39" s="48"/>
      <c r="AD39" s="48"/>
      <c r="AE39" s="48"/>
      <c r="AF39" s="48"/>
      <c r="AG39" s="48"/>
      <c r="AH39" s="85"/>
      <c r="AI39" s="85"/>
      <c r="AJ39" s="48"/>
      <c r="AK39" s="48"/>
      <c r="AL39" s="48"/>
      <c r="AM39" s="48"/>
      <c r="AN39" s="84"/>
      <c r="AO39" s="48"/>
      <c r="AP39" s="48"/>
      <c r="AQ39" s="48"/>
      <c r="AR39" s="48"/>
      <c r="AS39" s="48"/>
      <c r="AT39" s="48"/>
      <c r="AU39" s="48"/>
      <c r="AV39" s="48"/>
      <c r="AW39" s="48"/>
      <c r="AX39" s="85"/>
      <c r="AY39" s="85"/>
      <c r="AZ39" s="86"/>
    </row>
    <row r="40" spans="1:65" ht="39.950000000000003" customHeight="1" thickBot="1">
      <c r="A40" s="46"/>
      <c r="B40" s="88"/>
      <c r="C40" s="89"/>
      <c r="D40" s="90"/>
      <c r="E40" s="91"/>
      <c r="F40" s="91"/>
      <c r="G40" s="92"/>
      <c r="H40" s="92"/>
      <c r="I40" s="92"/>
      <c r="J40" s="92"/>
      <c r="K40" s="92"/>
      <c r="L40" s="92"/>
      <c r="M40" s="46"/>
      <c r="N40" s="92"/>
      <c r="O40" s="92"/>
      <c r="P40" s="92"/>
      <c r="Q40" s="92"/>
      <c r="R40" s="92"/>
      <c r="S40" s="93"/>
      <c r="T40" s="46"/>
      <c r="U40" s="46"/>
      <c r="V40" s="46"/>
      <c r="W40" s="46"/>
      <c r="X40" s="94"/>
      <c r="Y40" s="92"/>
      <c r="Z40" s="92"/>
      <c r="AA40" s="92"/>
      <c r="AB40" s="92"/>
      <c r="AC40" s="92"/>
      <c r="AD40" s="92"/>
      <c r="AE40" s="92"/>
      <c r="AF40" s="92"/>
      <c r="AG40" s="92"/>
      <c r="AH40" s="95"/>
      <c r="AI40" s="95"/>
      <c r="AJ40" s="92"/>
      <c r="AK40" s="92"/>
      <c r="AL40" s="92"/>
      <c r="AM40" s="92"/>
      <c r="AN40" s="94"/>
      <c r="AO40" s="92"/>
      <c r="AP40" s="92"/>
      <c r="AQ40" s="92"/>
      <c r="AR40" s="92"/>
      <c r="AS40" s="92"/>
      <c r="AT40" s="92"/>
      <c r="AU40" s="92"/>
      <c r="AV40" s="92"/>
      <c r="AW40" s="92"/>
      <c r="AX40" s="95"/>
      <c r="AY40" s="95"/>
      <c r="AZ40" s="96"/>
    </row>
    <row r="41" spans="1:65" s="57" customFormat="1" ht="30" customHeight="1" thickBot="1">
      <c r="G41" s="97"/>
      <c r="K41" s="97"/>
      <c r="L41" s="98"/>
      <c r="O41" s="99"/>
      <c r="P41" s="100"/>
      <c r="Q41" s="100"/>
      <c r="R41" s="100"/>
      <c r="S41" s="265" t="s">
        <v>76</v>
      </c>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7"/>
      <c r="BA41" s="101"/>
      <c r="BG41" s="102"/>
      <c r="BM41" s="101"/>
    </row>
    <row r="42" spans="1:65" ht="39.950000000000003" customHeight="1">
      <c r="A42" s="46"/>
      <c r="B42" s="89"/>
      <c r="C42" s="89"/>
      <c r="D42" s="90"/>
      <c r="E42" s="91"/>
      <c r="F42" s="91"/>
      <c r="G42" s="92"/>
      <c r="H42" s="92"/>
      <c r="I42" s="92"/>
      <c r="J42" s="92"/>
      <c r="K42" s="92"/>
      <c r="L42" s="92"/>
      <c r="M42" s="46"/>
      <c r="N42" s="92"/>
      <c r="O42" s="92"/>
      <c r="P42" s="92"/>
      <c r="Q42" s="92"/>
      <c r="R42" s="92"/>
      <c r="S42" s="93"/>
      <c r="T42" s="46"/>
      <c r="U42" s="46"/>
      <c r="V42" s="46"/>
      <c r="W42" s="46"/>
      <c r="X42" s="94"/>
      <c r="Y42" s="92"/>
      <c r="Z42" s="92"/>
      <c r="AA42" s="92"/>
      <c r="AB42" s="92"/>
      <c r="AC42" s="92"/>
      <c r="AD42" s="92"/>
      <c r="AE42" s="92"/>
      <c r="AF42" s="92"/>
      <c r="AG42" s="92"/>
      <c r="AH42" s="95"/>
      <c r="AI42" s="95"/>
      <c r="AJ42" s="92"/>
      <c r="AK42" s="92"/>
      <c r="AL42" s="92"/>
      <c r="AM42" s="92"/>
      <c r="AN42" s="94"/>
      <c r="AO42" s="92"/>
      <c r="AP42" s="92"/>
      <c r="AQ42" s="92"/>
      <c r="AR42" s="92"/>
      <c r="AS42" s="92"/>
      <c r="AT42" s="92"/>
      <c r="AU42" s="92"/>
      <c r="AV42" s="92"/>
      <c r="AW42" s="92"/>
      <c r="AX42" s="95"/>
      <c r="AY42" s="95"/>
      <c r="AZ42" s="96"/>
    </row>
    <row r="43" spans="1:65" ht="60" customHeight="1" thickBot="1">
      <c r="A43" s="72"/>
      <c r="B43" s="185" t="s">
        <v>77</v>
      </c>
      <c r="C43" s="185"/>
      <c r="D43" s="185"/>
      <c r="E43" s="185"/>
      <c r="F43" s="185"/>
      <c r="G43" s="185"/>
      <c r="H43" s="185"/>
      <c r="I43" s="185"/>
      <c r="J43" s="185"/>
      <c r="K43" s="185"/>
      <c r="L43" s="185"/>
      <c r="M43" s="185"/>
      <c r="N43" s="80"/>
      <c r="O43" s="80"/>
      <c r="P43" s="80"/>
      <c r="Q43" s="80"/>
      <c r="R43" s="80"/>
      <c r="S43" s="80"/>
      <c r="T43" s="80"/>
      <c r="U43" s="80"/>
      <c r="V43" s="80"/>
      <c r="W43" s="80"/>
      <c r="X43" s="80"/>
      <c r="Y43" s="80"/>
      <c r="Z43" s="80"/>
      <c r="AA43" s="80"/>
      <c r="AB43" s="80"/>
      <c r="AC43" s="74"/>
      <c r="AD43" s="74"/>
      <c r="AE43" s="74"/>
      <c r="AF43" s="74"/>
      <c r="AG43" s="74"/>
      <c r="AH43" s="69"/>
      <c r="AI43" s="74"/>
      <c r="AJ43" s="74"/>
      <c r="AK43" s="74"/>
      <c r="AL43" s="74"/>
      <c r="AM43" s="74"/>
      <c r="AN43" s="79"/>
      <c r="AO43" s="63"/>
      <c r="AP43" s="79"/>
      <c r="AQ43" s="79"/>
      <c r="AR43" s="79"/>
      <c r="AS43" s="79"/>
      <c r="AT43" s="79"/>
      <c r="AU43" s="79"/>
      <c r="AV43" s="79"/>
      <c r="AW43" s="79"/>
      <c r="AX43" s="79"/>
      <c r="AY43" s="79"/>
      <c r="AZ43" s="79"/>
    </row>
    <row r="44" spans="1:65" ht="45" customHeight="1">
      <c r="A44" s="103"/>
      <c r="B44" s="229" t="s">
        <v>78</v>
      </c>
      <c r="C44" s="230"/>
      <c r="D44" s="230"/>
      <c r="E44" s="230"/>
      <c r="F44" s="230"/>
      <c r="G44" s="230"/>
      <c r="H44" s="230"/>
      <c r="I44" s="230"/>
      <c r="J44" s="230"/>
      <c r="K44" s="230"/>
      <c r="L44" s="230"/>
      <c r="M44" s="231"/>
      <c r="N44" s="104" t="s">
        <v>79</v>
      </c>
      <c r="O44" s="235" t="s">
        <v>80</v>
      </c>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7"/>
    </row>
    <row r="45" spans="1:65" ht="45" customHeight="1">
      <c r="A45" s="103"/>
      <c r="B45" s="232"/>
      <c r="C45" s="233"/>
      <c r="D45" s="233"/>
      <c r="E45" s="233"/>
      <c r="F45" s="233"/>
      <c r="G45" s="233"/>
      <c r="H45" s="233"/>
      <c r="I45" s="233"/>
      <c r="J45" s="233"/>
      <c r="K45" s="233"/>
      <c r="L45" s="233"/>
      <c r="M45" s="234"/>
      <c r="N45" s="105" t="s">
        <v>81</v>
      </c>
      <c r="O45" s="238" t="s">
        <v>82</v>
      </c>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40"/>
    </row>
    <row r="46" spans="1:65" ht="45" customHeight="1">
      <c r="A46" s="103"/>
      <c r="B46" s="232"/>
      <c r="C46" s="233"/>
      <c r="D46" s="233"/>
      <c r="E46" s="233"/>
      <c r="F46" s="233"/>
      <c r="G46" s="233"/>
      <c r="H46" s="233"/>
      <c r="I46" s="233"/>
      <c r="J46" s="233"/>
      <c r="K46" s="233"/>
      <c r="L46" s="233"/>
      <c r="M46" s="234"/>
      <c r="N46" s="106" t="s">
        <v>81</v>
      </c>
      <c r="O46" s="241" t="s">
        <v>83</v>
      </c>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3"/>
    </row>
    <row r="47" spans="1:65" ht="45" customHeight="1" thickBot="1">
      <c r="A47" s="103"/>
      <c r="B47" s="268"/>
      <c r="C47" s="269"/>
      <c r="D47" s="270"/>
      <c r="E47" s="271" t="s">
        <v>84</v>
      </c>
      <c r="F47" s="272"/>
      <c r="G47" s="272"/>
      <c r="H47" s="272"/>
      <c r="I47" s="272"/>
      <c r="J47" s="272"/>
      <c r="K47" s="272"/>
      <c r="L47" s="272"/>
      <c r="M47" s="273"/>
      <c r="N47" s="107" t="s">
        <v>81</v>
      </c>
      <c r="O47" s="274" t="s">
        <v>85</v>
      </c>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6"/>
    </row>
    <row r="48" spans="1:65" ht="44.25" customHeight="1">
      <c r="A48" s="57"/>
      <c r="B48" s="277" t="s">
        <v>86</v>
      </c>
      <c r="C48" s="278"/>
      <c r="D48" s="278"/>
      <c r="E48" s="278"/>
      <c r="F48" s="278"/>
      <c r="G48" s="278"/>
      <c r="H48" s="284" t="s">
        <v>31</v>
      </c>
      <c r="I48" s="285"/>
      <c r="J48" s="285"/>
      <c r="K48" s="285"/>
      <c r="L48" s="285"/>
      <c r="M48" s="286"/>
      <c r="N48" s="104" t="s">
        <v>81</v>
      </c>
      <c r="O48" s="235" t="s">
        <v>87</v>
      </c>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7"/>
    </row>
    <row r="49" spans="1:52" ht="44.25" customHeight="1">
      <c r="A49" s="57"/>
      <c r="B49" s="279"/>
      <c r="C49" s="280"/>
      <c r="D49" s="280"/>
      <c r="E49" s="280"/>
      <c r="F49" s="280"/>
      <c r="G49" s="280"/>
      <c r="H49" s="287"/>
      <c r="I49" s="288"/>
      <c r="J49" s="288"/>
      <c r="K49" s="288"/>
      <c r="L49" s="288"/>
      <c r="M49" s="289"/>
      <c r="N49" s="105" t="s">
        <v>81</v>
      </c>
      <c r="O49" s="238" t="s">
        <v>88</v>
      </c>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40"/>
    </row>
    <row r="50" spans="1:52" ht="44.25" customHeight="1">
      <c r="A50" s="57"/>
      <c r="B50" s="279"/>
      <c r="C50" s="280"/>
      <c r="D50" s="280"/>
      <c r="E50" s="280"/>
      <c r="F50" s="280"/>
      <c r="G50" s="280"/>
      <c r="H50" s="287"/>
      <c r="I50" s="288"/>
      <c r="J50" s="288"/>
      <c r="K50" s="288"/>
      <c r="L50" s="288"/>
      <c r="M50" s="289"/>
      <c r="N50" s="105" t="s">
        <v>81</v>
      </c>
      <c r="O50" s="238" t="s">
        <v>89</v>
      </c>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40"/>
    </row>
    <row r="51" spans="1:52" ht="44.25" customHeight="1">
      <c r="A51" s="57"/>
      <c r="B51" s="279"/>
      <c r="C51" s="280"/>
      <c r="D51" s="280"/>
      <c r="E51" s="280"/>
      <c r="F51" s="280"/>
      <c r="G51" s="280"/>
      <c r="H51" s="287"/>
      <c r="I51" s="288"/>
      <c r="J51" s="288"/>
      <c r="K51" s="288"/>
      <c r="L51" s="288"/>
      <c r="M51" s="289"/>
      <c r="N51" s="105" t="s">
        <v>81</v>
      </c>
      <c r="O51" s="238" t="s">
        <v>90</v>
      </c>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40"/>
    </row>
    <row r="52" spans="1:52" ht="44.25" customHeight="1">
      <c r="A52" s="57"/>
      <c r="B52" s="281"/>
      <c r="C52" s="280"/>
      <c r="D52" s="280"/>
      <c r="E52" s="280"/>
      <c r="F52" s="280"/>
      <c r="G52" s="280"/>
      <c r="H52" s="287" t="s">
        <v>91</v>
      </c>
      <c r="I52" s="288"/>
      <c r="J52" s="288"/>
      <c r="K52" s="288"/>
      <c r="L52" s="288"/>
      <c r="M52" s="289"/>
      <c r="N52" s="105" t="s">
        <v>79</v>
      </c>
      <c r="O52" s="238" t="s">
        <v>92</v>
      </c>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40"/>
    </row>
    <row r="53" spans="1:52" ht="44.25" customHeight="1">
      <c r="A53" s="63"/>
      <c r="B53" s="281"/>
      <c r="C53" s="280"/>
      <c r="D53" s="280"/>
      <c r="E53" s="280"/>
      <c r="F53" s="280"/>
      <c r="G53" s="280"/>
      <c r="H53" s="287"/>
      <c r="I53" s="288"/>
      <c r="J53" s="288"/>
      <c r="K53" s="288"/>
      <c r="L53" s="288"/>
      <c r="M53" s="289"/>
      <c r="N53" s="105" t="s">
        <v>79</v>
      </c>
      <c r="O53" s="238" t="s">
        <v>93</v>
      </c>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40"/>
    </row>
    <row r="54" spans="1:52" ht="44.25" customHeight="1">
      <c r="A54" s="63"/>
      <c r="B54" s="281"/>
      <c r="C54" s="280"/>
      <c r="D54" s="280"/>
      <c r="E54" s="280"/>
      <c r="F54" s="280"/>
      <c r="G54" s="280"/>
      <c r="H54" s="287"/>
      <c r="I54" s="288"/>
      <c r="J54" s="288"/>
      <c r="K54" s="288"/>
      <c r="L54" s="288"/>
      <c r="M54" s="289"/>
      <c r="N54" s="105" t="s">
        <v>79</v>
      </c>
      <c r="O54" s="238" t="s">
        <v>94</v>
      </c>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40"/>
    </row>
    <row r="55" spans="1:52" ht="44.25" customHeight="1">
      <c r="A55" s="63"/>
      <c r="B55" s="281"/>
      <c r="C55" s="280"/>
      <c r="D55" s="280"/>
      <c r="E55" s="280"/>
      <c r="F55" s="280"/>
      <c r="G55" s="280"/>
      <c r="H55" s="287"/>
      <c r="I55" s="288"/>
      <c r="J55" s="288"/>
      <c r="K55" s="288"/>
      <c r="L55" s="288"/>
      <c r="M55" s="289"/>
      <c r="N55" s="105" t="s">
        <v>79</v>
      </c>
      <c r="O55" s="238" t="s">
        <v>95</v>
      </c>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40"/>
    </row>
    <row r="56" spans="1:52" ht="44.25" customHeight="1">
      <c r="A56" s="63"/>
      <c r="B56" s="281"/>
      <c r="C56" s="280"/>
      <c r="D56" s="280"/>
      <c r="E56" s="280"/>
      <c r="F56" s="280"/>
      <c r="G56" s="280"/>
      <c r="H56" s="287" t="s">
        <v>96</v>
      </c>
      <c r="I56" s="288"/>
      <c r="J56" s="288"/>
      <c r="K56" s="288"/>
      <c r="L56" s="288"/>
      <c r="M56" s="289"/>
      <c r="N56" s="105" t="s">
        <v>79</v>
      </c>
      <c r="O56" s="238" t="s">
        <v>97</v>
      </c>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39"/>
      <c r="AZ56" s="240"/>
    </row>
    <row r="57" spans="1:52" ht="44.25" customHeight="1">
      <c r="A57" s="63"/>
      <c r="B57" s="281"/>
      <c r="C57" s="280"/>
      <c r="D57" s="280"/>
      <c r="E57" s="280"/>
      <c r="F57" s="280"/>
      <c r="G57" s="280"/>
      <c r="H57" s="287"/>
      <c r="I57" s="288"/>
      <c r="J57" s="288"/>
      <c r="K57" s="288"/>
      <c r="L57" s="288"/>
      <c r="M57" s="289"/>
      <c r="N57" s="105" t="s">
        <v>79</v>
      </c>
      <c r="O57" s="290" t="s">
        <v>98</v>
      </c>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1"/>
    </row>
    <row r="58" spans="1:52" ht="44.25" customHeight="1">
      <c r="A58" s="63"/>
      <c r="B58" s="281"/>
      <c r="C58" s="280"/>
      <c r="D58" s="280"/>
      <c r="E58" s="280"/>
      <c r="F58" s="280"/>
      <c r="G58" s="280"/>
      <c r="H58" s="287"/>
      <c r="I58" s="288"/>
      <c r="J58" s="288"/>
      <c r="K58" s="288"/>
      <c r="L58" s="288"/>
      <c r="M58" s="289"/>
      <c r="N58" s="105" t="s">
        <v>79</v>
      </c>
      <c r="O58" s="290" t="s">
        <v>99</v>
      </c>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1"/>
    </row>
    <row r="59" spans="1:52" ht="44.25" customHeight="1">
      <c r="A59" s="63"/>
      <c r="B59" s="281"/>
      <c r="C59" s="280"/>
      <c r="D59" s="280"/>
      <c r="E59" s="280"/>
      <c r="F59" s="280"/>
      <c r="G59" s="280"/>
      <c r="H59" s="287"/>
      <c r="I59" s="288"/>
      <c r="J59" s="288"/>
      <c r="K59" s="288"/>
      <c r="L59" s="288"/>
      <c r="M59" s="289"/>
      <c r="N59" s="105" t="s">
        <v>79</v>
      </c>
      <c r="O59" s="290" t="s">
        <v>100</v>
      </c>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291"/>
    </row>
    <row r="60" spans="1:52" ht="44.25" customHeight="1">
      <c r="A60" s="63"/>
      <c r="B60" s="281"/>
      <c r="C60" s="280"/>
      <c r="D60" s="280"/>
      <c r="E60" s="280"/>
      <c r="F60" s="280"/>
      <c r="G60" s="280"/>
      <c r="H60" s="292" t="s">
        <v>101</v>
      </c>
      <c r="I60" s="293"/>
      <c r="J60" s="293"/>
      <c r="K60" s="293"/>
      <c r="L60" s="293"/>
      <c r="M60" s="294"/>
      <c r="N60" s="105" t="s">
        <v>79</v>
      </c>
      <c r="O60" s="238" t="s">
        <v>102</v>
      </c>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40"/>
    </row>
    <row r="61" spans="1:52" ht="44.25" customHeight="1">
      <c r="A61" s="63"/>
      <c r="B61" s="281"/>
      <c r="C61" s="280"/>
      <c r="D61" s="280"/>
      <c r="E61" s="280"/>
      <c r="F61" s="280"/>
      <c r="G61" s="280"/>
      <c r="H61" s="295"/>
      <c r="I61" s="296"/>
      <c r="J61" s="296"/>
      <c r="K61" s="296"/>
      <c r="L61" s="296"/>
      <c r="M61" s="297"/>
      <c r="N61" s="105" t="s">
        <v>79</v>
      </c>
      <c r="O61" s="290" t="s">
        <v>88</v>
      </c>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1"/>
    </row>
    <row r="62" spans="1:52" ht="44.25" customHeight="1">
      <c r="A62" s="63"/>
      <c r="B62" s="281"/>
      <c r="C62" s="280"/>
      <c r="D62" s="280"/>
      <c r="E62" s="280"/>
      <c r="F62" s="280"/>
      <c r="G62" s="280"/>
      <c r="H62" s="295"/>
      <c r="I62" s="296"/>
      <c r="J62" s="296"/>
      <c r="K62" s="296"/>
      <c r="L62" s="296"/>
      <c r="M62" s="297"/>
      <c r="N62" s="105" t="s">
        <v>79</v>
      </c>
      <c r="O62" s="290" t="s">
        <v>103</v>
      </c>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1"/>
    </row>
    <row r="63" spans="1:52" ht="44.25" customHeight="1">
      <c r="A63" s="63"/>
      <c r="B63" s="281"/>
      <c r="C63" s="280"/>
      <c r="D63" s="280"/>
      <c r="E63" s="280"/>
      <c r="F63" s="280"/>
      <c r="G63" s="280"/>
      <c r="H63" s="295"/>
      <c r="I63" s="296"/>
      <c r="J63" s="296"/>
      <c r="K63" s="296"/>
      <c r="L63" s="296"/>
      <c r="M63" s="297"/>
      <c r="N63" s="105" t="s">
        <v>79</v>
      </c>
      <c r="O63" s="290" t="s">
        <v>100</v>
      </c>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1"/>
    </row>
    <row r="64" spans="1:52" ht="44.25" customHeight="1">
      <c r="A64" s="63"/>
      <c r="B64" s="281"/>
      <c r="C64" s="280"/>
      <c r="D64" s="280"/>
      <c r="E64" s="280"/>
      <c r="F64" s="280"/>
      <c r="G64" s="280"/>
      <c r="H64" s="295"/>
      <c r="I64" s="296"/>
      <c r="J64" s="296"/>
      <c r="K64" s="296"/>
      <c r="L64" s="296"/>
      <c r="M64" s="297"/>
      <c r="N64" s="105" t="s">
        <v>79</v>
      </c>
      <c r="O64" s="238" t="s">
        <v>104</v>
      </c>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40"/>
    </row>
    <row r="65" spans="1:65" ht="44.25" customHeight="1">
      <c r="A65" s="63"/>
      <c r="B65" s="282"/>
      <c r="C65" s="283"/>
      <c r="D65" s="283"/>
      <c r="E65" s="283"/>
      <c r="F65" s="283"/>
      <c r="G65" s="283"/>
      <c r="H65" s="298"/>
      <c r="I65" s="299"/>
      <c r="J65" s="299"/>
      <c r="K65" s="299"/>
      <c r="L65" s="299"/>
      <c r="M65" s="300"/>
      <c r="N65" s="108" t="s">
        <v>79</v>
      </c>
      <c r="O65" s="301" t="s">
        <v>105</v>
      </c>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3"/>
    </row>
    <row r="66" spans="1:65" ht="45" customHeight="1">
      <c r="A66" s="103"/>
      <c r="B66" s="304" t="s">
        <v>106</v>
      </c>
      <c r="C66" s="305"/>
      <c r="D66" s="305"/>
      <c r="E66" s="305"/>
      <c r="F66" s="305"/>
      <c r="G66" s="305"/>
      <c r="H66" s="305"/>
      <c r="I66" s="305"/>
      <c r="J66" s="305"/>
      <c r="K66" s="305"/>
      <c r="L66" s="305"/>
      <c r="M66" s="306"/>
      <c r="N66" s="109" t="s">
        <v>81</v>
      </c>
      <c r="O66" s="313" t="s">
        <v>107</v>
      </c>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5"/>
    </row>
    <row r="67" spans="1:65" ht="45" customHeight="1">
      <c r="A67" s="103"/>
      <c r="B67" s="307"/>
      <c r="C67" s="308"/>
      <c r="D67" s="308"/>
      <c r="E67" s="308"/>
      <c r="F67" s="308"/>
      <c r="G67" s="308"/>
      <c r="H67" s="308"/>
      <c r="I67" s="308"/>
      <c r="J67" s="308"/>
      <c r="K67" s="308"/>
      <c r="L67" s="308"/>
      <c r="M67" s="309"/>
      <c r="N67" s="105" t="s">
        <v>81</v>
      </c>
      <c r="O67" s="238" t="s">
        <v>108</v>
      </c>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40"/>
    </row>
    <row r="68" spans="1:65" ht="45" customHeight="1" thickBot="1">
      <c r="A68" s="103"/>
      <c r="B68" s="310"/>
      <c r="C68" s="311"/>
      <c r="D68" s="311"/>
      <c r="E68" s="311"/>
      <c r="F68" s="311"/>
      <c r="G68" s="311"/>
      <c r="H68" s="311"/>
      <c r="I68" s="311"/>
      <c r="J68" s="311"/>
      <c r="K68" s="311"/>
      <c r="L68" s="311"/>
      <c r="M68" s="312"/>
      <c r="N68" s="107" t="s">
        <v>81</v>
      </c>
      <c r="O68" s="316" t="s">
        <v>109</v>
      </c>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8"/>
    </row>
    <row r="69" spans="1:65" ht="0.75" customHeight="1" thickBot="1">
      <c r="A69" s="63"/>
      <c r="B69" s="319"/>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1"/>
    </row>
    <row r="70" spans="1:6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row>
    <row r="71" spans="1:6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row>
    <row r="72" spans="1:65" ht="18" thickBo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row>
    <row r="73" spans="1:65" s="57" customFormat="1" ht="30" customHeight="1" thickBot="1">
      <c r="G73" s="97"/>
      <c r="K73" s="97"/>
      <c r="L73" s="98"/>
      <c r="O73" s="99"/>
      <c r="P73" s="100"/>
      <c r="Q73" s="100"/>
      <c r="R73" s="100"/>
      <c r="S73" s="265" t="s">
        <v>110</v>
      </c>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7"/>
      <c r="BA73" s="101"/>
      <c r="BG73" s="102"/>
      <c r="BM73" s="101"/>
    </row>
    <row r="74" spans="1:6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row>
  </sheetData>
  <mergeCells count="88">
    <mergeCell ref="O57:AZ57"/>
    <mergeCell ref="O58:AZ58"/>
    <mergeCell ref="O59:AZ59"/>
    <mergeCell ref="S73:AZ73"/>
    <mergeCell ref="H60:M65"/>
    <mergeCell ref="O60:AZ60"/>
    <mergeCell ref="O61:AZ61"/>
    <mergeCell ref="O62:AZ62"/>
    <mergeCell ref="O63:AZ63"/>
    <mergeCell ref="O64:AZ64"/>
    <mergeCell ref="O65:AZ65"/>
    <mergeCell ref="B66:M68"/>
    <mergeCell ref="O66:AZ66"/>
    <mergeCell ref="O67:AZ67"/>
    <mergeCell ref="O68:AZ68"/>
    <mergeCell ref="B69:AZ69"/>
    <mergeCell ref="B47:D47"/>
    <mergeCell ref="E47:M47"/>
    <mergeCell ref="O47:AZ47"/>
    <mergeCell ref="B48:G65"/>
    <mergeCell ref="H48:M51"/>
    <mergeCell ref="O48:AZ48"/>
    <mergeCell ref="O49:AZ49"/>
    <mergeCell ref="O50:AZ50"/>
    <mergeCell ref="O51:AZ51"/>
    <mergeCell ref="H52:M55"/>
    <mergeCell ref="O52:AZ52"/>
    <mergeCell ref="O53:AZ53"/>
    <mergeCell ref="O54:AZ54"/>
    <mergeCell ref="O55:AZ55"/>
    <mergeCell ref="H56:M59"/>
    <mergeCell ref="O56:AZ56"/>
    <mergeCell ref="L32:M32"/>
    <mergeCell ref="N32:O32"/>
    <mergeCell ref="P32:AZ32"/>
    <mergeCell ref="S41:AZ41"/>
    <mergeCell ref="B43:M43"/>
    <mergeCell ref="B44:M46"/>
    <mergeCell ref="O44:AZ44"/>
    <mergeCell ref="O45:AZ45"/>
    <mergeCell ref="O46:AZ46"/>
    <mergeCell ref="AP30:AR30"/>
    <mergeCell ref="AS30:AV30"/>
    <mergeCell ref="AW30:AZ30"/>
    <mergeCell ref="B31:O31"/>
    <mergeCell ref="P31:AZ31"/>
    <mergeCell ref="B32:C32"/>
    <mergeCell ref="D32:E32"/>
    <mergeCell ref="F32:G32"/>
    <mergeCell ref="H32:I32"/>
    <mergeCell ref="J32:K32"/>
    <mergeCell ref="B30:T30"/>
    <mergeCell ref="U30:Z30"/>
    <mergeCell ref="AA30:AB30"/>
    <mergeCell ref="AC30:AD30"/>
    <mergeCell ref="AE30:AF30"/>
    <mergeCell ref="AG30:AO30"/>
    <mergeCell ref="B25:M25"/>
    <mergeCell ref="B28:M28"/>
    <mergeCell ref="B29:Z29"/>
    <mergeCell ref="AA29:AF29"/>
    <mergeCell ref="AG29:AR29"/>
    <mergeCell ref="AS29:AZ29"/>
    <mergeCell ref="AD14:AH14"/>
    <mergeCell ref="AI14:AZ14"/>
    <mergeCell ref="I17:M17"/>
    <mergeCell ref="B20:AZ21"/>
    <mergeCell ref="B23:M23"/>
    <mergeCell ref="O23:AJ23"/>
    <mergeCell ref="AK23:AL23"/>
    <mergeCell ref="AD11:AH11"/>
    <mergeCell ref="AI11:AZ11"/>
    <mergeCell ref="AD12:AH12"/>
    <mergeCell ref="AI12:AZ12"/>
    <mergeCell ref="AD13:AH13"/>
    <mergeCell ref="AI13:AZ13"/>
    <mergeCell ref="C7:G7"/>
    <mergeCell ref="AD8:AH8"/>
    <mergeCell ref="AD9:AH9"/>
    <mergeCell ref="AI9:AZ9"/>
    <mergeCell ref="AD10:AH10"/>
    <mergeCell ref="AI10:AZ10"/>
    <mergeCell ref="AY4:AZ4"/>
    <mergeCell ref="AJ4:AN4"/>
    <mergeCell ref="AO4:AP4"/>
    <mergeCell ref="AQ4:AS4"/>
    <mergeCell ref="AT4:AU4"/>
    <mergeCell ref="AV4:AX4"/>
  </mergeCells>
  <phoneticPr fontId="3"/>
  <pageMargins left="0.7" right="0.7" top="0.75" bottom="0.75" header="0.3" footer="0.3"/>
  <pageSetup paperSize="9" scale="34" orientation="portrait" r:id="rId1"/>
  <rowBreaks count="1" manualBreakCount="1">
    <brk id="41" max="51" man="1"/>
  </rowBreaks>
  <colBreaks count="1" manualBreakCount="1">
    <brk id="53" max="72"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A9A8A00-619C-4456-826C-A54595A51F3E}">
          <x14:formula1>
            <xm:f>リスト!$E$3:$E$9</xm:f>
          </x14:formula1>
          <xm:sqref>C7:G7</xm:sqref>
        </x14:dataValidation>
        <x14:dataValidation type="list" allowBlank="1" showInputMessage="1" showErrorMessage="1" xr:uid="{8DA45976-600C-4901-A3DE-6392FAFA7DA3}">
          <x14:formula1>
            <xm:f>リスト!$B$3:$B$5</xm:f>
          </x14:formula1>
          <xm:sqref>AJ4:AN4</xm:sqref>
        </x14:dataValidation>
        <x14:dataValidation type="list" allowBlank="1" showInputMessage="1" showErrorMessage="1" xr:uid="{1A976ED9-F03D-432F-ADAF-F35CFF4FFC08}">
          <x14:formula1>
            <xm:f>リスト!$C$3:$C$15</xm:f>
          </x14:formula1>
          <xm:sqref>AQ4:AS4</xm:sqref>
        </x14:dataValidation>
        <x14:dataValidation type="list" allowBlank="1" showInputMessage="1" showErrorMessage="1" xr:uid="{4191E9F0-DD5E-48E3-91E3-29277277F3A6}">
          <x14:formula1>
            <xm:f>リスト!$D$3:$D$34</xm:f>
          </x14:formula1>
          <xm:sqref>AV4:AX4</xm:sqref>
        </x14:dataValidation>
        <x14:dataValidation type="list" allowBlank="1" showInputMessage="1" showErrorMessage="1" xr:uid="{E23EF850-2155-42AA-83F7-746BB16305D0}">
          <x14:formula1>
            <xm:f>リスト!$F$3:$F$4</xm:f>
          </x14:formula1>
          <xm:sqref>I17:M17</xm:sqref>
        </x14:dataValidation>
        <x14:dataValidation type="list" allowBlank="1" showInputMessage="1" showErrorMessage="1" xr:uid="{9C1405BC-3586-489A-B394-B0363A91D0AD}">
          <x14:formula1>
            <xm:f>リスト!$H$4:$H$5</xm:f>
          </x14:formula1>
          <xm:sqref>N44:N68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F184"/>
  <sheetViews>
    <sheetView showGridLines="0" view="pageBreakPreview" zoomScale="70" zoomScaleNormal="55" zoomScaleSheetLayoutView="70" zoomScalePageLayoutView="40" workbookViewId="0">
      <selection activeCell="V19" sqref="V19"/>
    </sheetView>
  </sheetViews>
  <sheetFormatPr defaultRowHeight="25.9"/>
  <cols>
    <col min="1" max="1" width="1.25" style="1" customWidth="1"/>
    <col min="2" max="2" width="3.5" style="1" customWidth="1"/>
    <col min="3" max="3" width="4.625" style="1" customWidth="1"/>
    <col min="4" max="4" width="7.625" style="1" customWidth="1"/>
    <col min="5" max="5" width="7.5" style="1" customWidth="1"/>
    <col min="6" max="6" width="14.75" style="1" customWidth="1"/>
    <col min="7" max="7" width="14.625" style="1" customWidth="1"/>
    <col min="8" max="8" width="15.5" style="1" hidden="1" customWidth="1"/>
    <col min="9" max="9" width="37.75" style="1" hidden="1" customWidth="1"/>
    <col min="10" max="10" width="22" style="1" customWidth="1"/>
    <col min="11" max="11" width="5.625" style="1" customWidth="1"/>
    <col min="12" max="12" width="25.75" style="1" customWidth="1"/>
    <col min="13" max="13" width="10.125" style="1" customWidth="1"/>
    <col min="14" max="14" width="9.25" style="1" customWidth="1"/>
    <col min="15" max="15" width="10.375" style="1" customWidth="1"/>
    <col min="16" max="16" width="11.875" style="1" customWidth="1"/>
    <col min="17" max="18" width="14.375" style="1" customWidth="1"/>
    <col min="19" max="19" width="13.5" style="1" customWidth="1"/>
    <col min="20" max="20" width="17.625" style="1" customWidth="1"/>
    <col min="21" max="21" width="16.375" style="1" customWidth="1"/>
    <col min="22" max="23" width="13.75" style="2" customWidth="1"/>
    <col min="24" max="24" width="15.875" style="2" customWidth="1"/>
    <col min="25" max="25" width="23.5" style="2" customWidth="1"/>
    <col min="26" max="26" width="4.125" style="1" customWidth="1"/>
    <col min="27" max="27" width="12.25" style="1" customWidth="1"/>
    <col min="28" max="28" width="8.625" style="1" customWidth="1"/>
    <col min="29" max="29" width="14" style="1" customWidth="1"/>
    <col min="30" max="30" width="13.5" style="1" customWidth="1"/>
    <col min="31" max="16384" width="9" style="1"/>
  </cols>
  <sheetData>
    <row r="1" spans="2:32" ht="15.75" customHeight="1">
      <c r="B1" s="111"/>
      <c r="C1" s="111"/>
      <c r="D1" s="111"/>
      <c r="E1" s="111"/>
      <c r="F1" s="111"/>
      <c r="G1" s="111"/>
      <c r="H1" s="111"/>
      <c r="I1" s="111"/>
      <c r="J1" s="111"/>
      <c r="K1" s="111"/>
      <c r="L1" s="111"/>
      <c r="M1" s="111"/>
      <c r="N1" s="111"/>
      <c r="O1" s="111"/>
      <c r="P1" s="112"/>
      <c r="Q1" s="112"/>
      <c r="R1" s="112"/>
      <c r="S1" s="112"/>
      <c r="T1" s="112"/>
      <c r="U1" s="112"/>
      <c r="V1" s="113"/>
      <c r="W1" s="113"/>
      <c r="X1" s="113"/>
      <c r="Y1" s="113"/>
      <c r="Z1" s="114"/>
      <c r="AA1" s="114"/>
      <c r="AB1" s="114"/>
      <c r="AC1" s="114"/>
      <c r="AD1" s="111"/>
    </row>
    <row r="2" spans="2:32" ht="24" customHeight="1">
      <c r="B2" s="4" t="s">
        <v>126</v>
      </c>
      <c r="C2" s="11"/>
      <c r="D2" s="6"/>
      <c r="E2" s="6"/>
      <c r="F2" s="6"/>
      <c r="G2" s="6"/>
      <c r="H2" s="6"/>
      <c r="I2" s="6"/>
      <c r="J2" s="6"/>
      <c r="K2" s="6"/>
      <c r="L2" s="6"/>
      <c r="M2" s="6"/>
      <c r="N2" s="6"/>
      <c r="O2" s="6"/>
      <c r="P2" s="3"/>
      <c r="Q2" s="3"/>
      <c r="R2" s="3"/>
      <c r="S2" s="3"/>
      <c r="T2" s="3"/>
      <c r="U2" s="3"/>
      <c r="X2" s="325" t="s">
        <v>127</v>
      </c>
      <c r="Y2" s="326"/>
      <c r="Z2" s="115"/>
      <c r="AA2" s="115"/>
      <c r="AD2" s="111"/>
    </row>
    <row r="3" spans="2:32" ht="14.25" customHeight="1">
      <c r="B3" s="11"/>
      <c r="C3" s="11"/>
      <c r="D3" s="6"/>
      <c r="E3" s="6"/>
      <c r="F3" s="6"/>
      <c r="G3" s="6"/>
      <c r="H3" s="6"/>
      <c r="I3" s="6"/>
      <c r="J3" s="6"/>
      <c r="K3" s="6"/>
      <c r="L3" s="6"/>
      <c r="M3" s="6"/>
      <c r="N3" s="6"/>
      <c r="O3" s="6"/>
      <c r="P3" s="3"/>
      <c r="Q3" s="3"/>
      <c r="R3" s="3"/>
      <c r="S3" s="3"/>
      <c r="T3" s="3"/>
      <c r="U3" s="3"/>
      <c r="Z3" s="116"/>
      <c r="AA3" s="116"/>
      <c r="AB3" s="114"/>
      <c r="AC3" s="114"/>
      <c r="AD3" s="111"/>
    </row>
    <row r="4" spans="2:32" ht="24" customHeight="1">
      <c r="B4" s="6"/>
      <c r="C4" s="5" t="s">
        <v>0</v>
      </c>
      <c r="D4" s="6"/>
      <c r="E4" s="6"/>
      <c r="F4" s="6"/>
      <c r="G4" s="6"/>
      <c r="H4" s="6"/>
      <c r="I4" s="6"/>
      <c r="J4" s="6"/>
      <c r="K4" s="6"/>
      <c r="L4" s="6"/>
      <c r="M4" s="6"/>
      <c r="N4" s="6"/>
      <c r="O4" s="6"/>
      <c r="P4" s="327" t="s">
        <v>22</v>
      </c>
      <c r="Q4" s="117" t="s">
        <v>23</v>
      </c>
      <c r="R4" s="118"/>
      <c r="S4" s="119"/>
      <c r="T4" s="119"/>
      <c r="U4" s="119"/>
      <c r="V4" s="119"/>
      <c r="W4" s="119"/>
      <c r="X4" s="119"/>
      <c r="Y4" s="120"/>
      <c r="Z4" s="115"/>
      <c r="AA4" s="115"/>
      <c r="AB4" s="115"/>
      <c r="AC4" s="115"/>
      <c r="AD4" s="111"/>
    </row>
    <row r="5" spans="2:32" ht="24" customHeight="1">
      <c r="B5" s="6"/>
      <c r="C5" s="5"/>
      <c r="D5" s="6"/>
      <c r="E5" s="6"/>
      <c r="F5" s="6"/>
      <c r="G5" s="6"/>
      <c r="H5" s="6"/>
      <c r="I5" s="6"/>
      <c r="J5" s="6"/>
      <c r="K5" s="6"/>
      <c r="L5" s="6"/>
      <c r="M5" s="6"/>
      <c r="N5" s="6"/>
      <c r="O5" s="6"/>
      <c r="P5" s="335"/>
      <c r="Q5" s="327" t="s">
        <v>24</v>
      </c>
      <c r="R5" s="329" t="s">
        <v>33</v>
      </c>
      <c r="S5" s="330"/>
      <c r="T5" s="370" t="s">
        <v>25</v>
      </c>
      <c r="U5" s="371"/>
      <c r="V5" s="372"/>
      <c r="W5" s="373" t="s">
        <v>128</v>
      </c>
      <c r="X5" s="374"/>
      <c r="Y5" s="121" t="s">
        <v>26</v>
      </c>
      <c r="Z5" s="122"/>
      <c r="AA5" s="331"/>
      <c r="AB5" s="331"/>
      <c r="AC5" s="331"/>
      <c r="AD5" s="111"/>
    </row>
    <row r="6" spans="2:32" ht="24" customHeight="1">
      <c r="B6" s="6"/>
      <c r="C6" s="5"/>
      <c r="D6" s="6"/>
      <c r="E6" s="6"/>
      <c r="F6" s="6"/>
      <c r="G6" s="6"/>
      <c r="H6" s="6"/>
      <c r="I6" s="6"/>
      <c r="J6" s="6"/>
      <c r="K6" s="6"/>
      <c r="L6" s="6"/>
      <c r="M6" s="6"/>
      <c r="N6" s="6"/>
      <c r="O6" s="6"/>
      <c r="P6" s="328"/>
      <c r="Q6" s="328"/>
      <c r="R6" s="332"/>
      <c r="S6" s="333"/>
      <c r="T6" s="333"/>
      <c r="U6" s="333"/>
      <c r="V6" s="333"/>
      <c r="W6" s="333"/>
      <c r="X6" s="333"/>
      <c r="Y6" s="124"/>
      <c r="Z6" s="115"/>
      <c r="AA6" s="116"/>
      <c r="AB6" s="116"/>
      <c r="AC6" s="116"/>
      <c r="AD6" s="111"/>
    </row>
    <row r="7" spans="2:32" ht="21" customHeight="1">
      <c r="B7" s="6"/>
      <c r="C7" s="5"/>
      <c r="D7" s="6"/>
      <c r="E7" s="6"/>
      <c r="F7" s="6"/>
      <c r="G7" s="6"/>
      <c r="H7" s="6"/>
      <c r="I7" s="6"/>
      <c r="J7" s="6"/>
      <c r="K7" s="6"/>
      <c r="L7" s="6"/>
      <c r="M7" s="6"/>
      <c r="N7" s="6"/>
      <c r="O7" s="6"/>
      <c r="P7" s="6"/>
      <c r="Q7" s="6"/>
      <c r="R7" s="6"/>
      <c r="S7" s="3"/>
      <c r="T7" s="9"/>
      <c r="U7" s="9"/>
      <c r="V7" s="9"/>
      <c r="W7" s="9"/>
      <c r="X7" s="9"/>
      <c r="Y7" s="9"/>
      <c r="Z7" s="123"/>
      <c r="AA7" s="123"/>
      <c r="AB7" s="123"/>
      <c r="AC7" s="123"/>
      <c r="AD7" s="111"/>
    </row>
    <row r="8" spans="2:32" s="6" customFormat="1" ht="25.5" customHeight="1">
      <c r="B8" s="11"/>
      <c r="C8" s="5" t="s">
        <v>129</v>
      </c>
      <c r="P8" s="5" t="s">
        <v>130</v>
      </c>
      <c r="V8" s="7"/>
      <c r="W8" s="9"/>
      <c r="X8" s="7"/>
      <c r="Y8" s="9"/>
      <c r="Z8" s="125"/>
      <c r="AA8" s="125"/>
      <c r="AB8" s="125"/>
      <c r="AC8" s="125"/>
      <c r="AD8" s="115"/>
    </row>
    <row r="9" spans="2:32" s="6" customFormat="1" ht="42" customHeight="1">
      <c r="B9" s="11"/>
      <c r="C9" s="3"/>
      <c r="D9" s="126"/>
      <c r="E9" s="377">
        <f>SUM(T175:X175)</f>
        <v>0</v>
      </c>
      <c r="F9" s="378"/>
      <c r="G9" s="378"/>
      <c r="H9" s="378"/>
      <c r="I9" s="378"/>
      <c r="J9" s="378"/>
      <c r="K9" s="378"/>
      <c r="L9" s="378"/>
      <c r="M9" s="127" t="s">
        <v>32</v>
      </c>
      <c r="N9" s="17"/>
      <c r="P9" s="128"/>
      <c r="Q9" s="129"/>
      <c r="R9" s="129"/>
      <c r="S9" s="129"/>
      <c r="T9" s="129"/>
      <c r="U9" s="129"/>
      <c r="V9" s="129"/>
      <c r="W9" s="129"/>
      <c r="X9" s="129"/>
      <c r="Y9" s="130"/>
      <c r="Z9" s="116"/>
      <c r="AA9" s="116"/>
      <c r="AB9" s="116"/>
      <c r="AC9" s="116"/>
      <c r="AD9" s="115"/>
    </row>
    <row r="10" spans="2:32" s="6" customFormat="1" ht="25.5" customHeight="1">
      <c r="B10" s="11"/>
      <c r="C10" s="3"/>
      <c r="D10" s="3"/>
      <c r="E10" s="16"/>
      <c r="F10" s="16"/>
      <c r="G10" s="16"/>
      <c r="H10" s="16"/>
      <c r="I10" s="16"/>
      <c r="J10" s="16"/>
      <c r="K10" s="16"/>
      <c r="L10" s="16"/>
      <c r="M10" s="16"/>
      <c r="N10" s="3"/>
      <c r="P10" s="19"/>
      <c r="Q10" s="131" t="s">
        <v>131</v>
      </c>
      <c r="R10" s="18"/>
      <c r="S10" s="18"/>
      <c r="T10" s="18"/>
      <c r="U10" s="18"/>
      <c r="V10" s="18"/>
      <c r="W10" s="18"/>
      <c r="X10" s="18"/>
      <c r="Y10" s="18"/>
      <c r="Z10" s="132"/>
      <c r="AA10" s="132"/>
      <c r="AB10" s="132"/>
      <c r="AC10" s="132"/>
      <c r="AD10" s="115"/>
    </row>
    <row r="11" spans="2:32" s="6" customFormat="1" ht="19.5" customHeight="1">
      <c r="B11" s="11"/>
      <c r="C11" s="9"/>
      <c r="D11" s="10"/>
      <c r="E11" s="10"/>
      <c r="F11" s="10"/>
      <c r="G11" s="10"/>
      <c r="H11" s="10"/>
      <c r="I11" s="10"/>
      <c r="J11" s="10"/>
      <c r="K11" s="10"/>
      <c r="L11" s="10"/>
      <c r="M11" s="10"/>
      <c r="N11" s="10"/>
      <c r="P11" s="19"/>
      <c r="Q11" s="19"/>
      <c r="R11" s="19"/>
      <c r="S11" s="19"/>
      <c r="T11" s="19"/>
      <c r="U11" s="19"/>
      <c r="V11" s="19"/>
      <c r="W11" s="19"/>
      <c r="X11" s="19"/>
      <c r="Y11" s="19"/>
      <c r="Z11" s="132"/>
      <c r="AA11" s="132"/>
      <c r="AB11" s="132"/>
      <c r="AC11" s="132"/>
      <c r="AD11" s="115"/>
    </row>
    <row r="12" spans="2:32" s="6" customFormat="1" ht="28.5" customHeight="1" thickBot="1">
      <c r="C12" s="11" t="s">
        <v>132</v>
      </c>
      <c r="P12" s="11"/>
      <c r="S12" s="11"/>
      <c r="T12" s="11"/>
      <c r="U12" s="11"/>
      <c r="V12" s="9"/>
      <c r="W12" s="9"/>
      <c r="X12" s="9"/>
      <c r="Y12" s="10" t="s">
        <v>1</v>
      </c>
      <c r="Z12" s="133"/>
      <c r="AA12" s="133"/>
      <c r="AB12" s="133"/>
      <c r="AD12" s="115"/>
    </row>
    <row r="13" spans="2:32" ht="44.25" customHeight="1">
      <c r="B13" s="6"/>
      <c r="C13" s="375" t="s">
        <v>2</v>
      </c>
      <c r="D13" s="376"/>
      <c r="E13" s="376"/>
      <c r="F13" s="376"/>
      <c r="G13" s="376"/>
      <c r="H13" s="376"/>
      <c r="I13" s="376"/>
      <c r="J13" s="376"/>
      <c r="K13" s="376"/>
      <c r="L13" s="376"/>
      <c r="M13" s="376"/>
      <c r="N13" s="376"/>
      <c r="O13" s="376"/>
      <c r="P13" s="376"/>
      <c r="Q13" s="376"/>
      <c r="R13" s="376"/>
      <c r="S13" s="379" t="s">
        <v>133</v>
      </c>
      <c r="T13" s="380"/>
      <c r="U13" s="380"/>
      <c r="V13" s="380"/>
      <c r="W13" s="380"/>
      <c r="X13" s="380"/>
      <c r="Y13" s="381"/>
      <c r="Z13" s="111"/>
      <c r="AE13" s="6"/>
      <c r="AF13" s="6"/>
    </row>
    <row r="14" spans="2:32" s="6" customFormat="1" ht="30.75" customHeight="1">
      <c r="C14" s="342" t="s">
        <v>3</v>
      </c>
      <c r="D14" s="345" t="s">
        <v>20</v>
      </c>
      <c r="E14" s="346"/>
      <c r="F14" s="347"/>
      <c r="G14" s="354" t="s">
        <v>4</v>
      </c>
      <c r="H14" s="355"/>
      <c r="I14" s="355"/>
      <c r="J14" s="355"/>
      <c r="K14" s="355"/>
      <c r="L14" s="356"/>
      <c r="M14" s="366" t="s">
        <v>5</v>
      </c>
      <c r="N14" s="386" t="s">
        <v>29</v>
      </c>
      <c r="O14" s="366" t="s">
        <v>6</v>
      </c>
      <c r="P14" s="369" t="s">
        <v>7</v>
      </c>
      <c r="Q14" s="345" t="s">
        <v>8</v>
      </c>
      <c r="R14" s="345" t="s">
        <v>9</v>
      </c>
      <c r="S14" s="382" t="s">
        <v>134</v>
      </c>
      <c r="T14" s="355"/>
      <c r="U14" s="355"/>
      <c r="V14" s="355"/>
      <c r="W14" s="355"/>
      <c r="X14" s="355"/>
      <c r="Y14" s="134" t="s">
        <v>135</v>
      </c>
      <c r="Z14" s="115"/>
    </row>
    <row r="15" spans="2:32" s="6" customFormat="1" ht="30.75" customHeight="1">
      <c r="C15" s="343"/>
      <c r="D15" s="348"/>
      <c r="E15" s="349"/>
      <c r="F15" s="350"/>
      <c r="G15" s="357" t="s">
        <v>10</v>
      </c>
      <c r="H15" s="357" t="s">
        <v>11</v>
      </c>
      <c r="I15" s="357" t="s">
        <v>12</v>
      </c>
      <c r="J15" s="357" t="s">
        <v>13</v>
      </c>
      <c r="K15" s="362" t="s">
        <v>27</v>
      </c>
      <c r="L15" s="363"/>
      <c r="M15" s="367"/>
      <c r="N15" s="387"/>
      <c r="O15" s="367"/>
      <c r="P15" s="357"/>
      <c r="Q15" s="348"/>
      <c r="R15" s="348"/>
      <c r="S15" s="382" t="s">
        <v>28</v>
      </c>
      <c r="T15" s="385"/>
      <c r="U15" s="389" t="s">
        <v>18</v>
      </c>
      <c r="V15" s="355"/>
      <c r="W15" s="355"/>
      <c r="X15" s="355"/>
      <c r="Y15" s="383" t="s">
        <v>19</v>
      </c>
      <c r="Z15" s="115"/>
    </row>
    <row r="16" spans="2:32" s="11" customFormat="1" ht="38.25" customHeight="1">
      <c r="C16" s="344"/>
      <c r="D16" s="351"/>
      <c r="E16" s="352"/>
      <c r="F16" s="353"/>
      <c r="G16" s="358"/>
      <c r="H16" s="358"/>
      <c r="I16" s="358"/>
      <c r="J16" s="358"/>
      <c r="K16" s="364"/>
      <c r="L16" s="365"/>
      <c r="M16" s="368"/>
      <c r="N16" s="388"/>
      <c r="O16" s="368"/>
      <c r="P16" s="358"/>
      <c r="Q16" s="351"/>
      <c r="R16" s="351"/>
      <c r="S16" s="136" t="s">
        <v>21</v>
      </c>
      <c r="T16" s="137" t="s">
        <v>17</v>
      </c>
      <c r="U16" s="138" t="s">
        <v>31</v>
      </c>
      <c r="V16" s="139" t="s">
        <v>30</v>
      </c>
      <c r="W16" s="138" t="s">
        <v>14</v>
      </c>
      <c r="X16" s="135" t="s">
        <v>15</v>
      </c>
      <c r="Y16" s="384"/>
      <c r="Z16" s="116"/>
      <c r="AA16" s="140"/>
      <c r="AE16" s="6"/>
      <c r="AF16" s="6"/>
    </row>
    <row r="17" spans="3:32" s="11" customFormat="1" ht="28.5" customHeight="1">
      <c r="C17" s="13">
        <v>1</v>
      </c>
      <c r="D17" s="359"/>
      <c r="E17" s="360"/>
      <c r="F17" s="361"/>
      <c r="G17" s="24"/>
      <c r="H17" s="24"/>
      <c r="I17" s="24"/>
      <c r="J17" s="172"/>
      <c r="K17" s="141" t="s">
        <v>136</v>
      </c>
      <c r="L17" s="142"/>
      <c r="M17" s="25"/>
      <c r="N17" s="25"/>
      <c r="O17" s="25"/>
      <c r="P17" s="26"/>
      <c r="Q17" s="27"/>
      <c r="R17" s="28"/>
      <c r="S17" s="143"/>
      <c r="T17" s="144" t="str">
        <f>IF(AND(1&lt;=S17,S17&lt;5),ROUNDDOWN(S17*9600,-3),IF(AND(5&lt;=S17,S17&lt;10),80000,IF(AND(10&lt;=S17,S17&lt;15),160000,IF(AND(15&lt;=S17,S17&lt;20),260000,IF(S17&gt;=20,380000,"")))))</f>
        <v/>
      </c>
      <c r="U17" s="144"/>
      <c r="V17" s="145"/>
      <c r="W17" s="144"/>
      <c r="X17" s="146"/>
      <c r="Y17" s="36"/>
      <c r="Z17" s="116"/>
      <c r="AC17" s="38">
        <f>ROUNDDOWN(S17,2)</f>
        <v>0</v>
      </c>
      <c r="AD17" s="11" t="b">
        <f>IF(AC17=S17,TRUE,FALSE)</f>
        <v>1</v>
      </c>
      <c r="AE17" s="1"/>
      <c r="AF17" s="1"/>
    </row>
    <row r="18" spans="3:32" s="11" customFormat="1" ht="28.5" customHeight="1">
      <c r="C18" s="14">
        <v>2</v>
      </c>
      <c r="D18" s="322"/>
      <c r="E18" s="323"/>
      <c r="F18" s="324"/>
      <c r="G18" s="29"/>
      <c r="H18" s="29"/>
      <c r="I18" s="29"/>
      <c r="J18" s="173"/>
      <c r="K18" s="30" t="s">
        <v>136</v>
      </c>
      <c r="L18" s="147"/>
      <c r="M18" s="31"/>
      <c r="N18" s="31"/>
      <c r="O18" s="31"/>
      <c r="P18" s="32"/>
      <c r="Q18" s="33"/>
      <c r="R18" s="34"/>
      <c r="S18" s="148"/>
      <c r="T18" s="149" t="str">
        <f>IF(AND(1&lt;=S18,S18&lt;5),ROUNDDOWN(S18*9600,-3),IF(AND(5&lt;=S18,S18&lt;10),80000,IF(AND(10&lt;=S18,S18&lt;15),160000,IF(AND(15&lt;=S18,S18&lt;20),260000,IF(S18&gt;=20,380000,"")))))</f>
        <v/>
      </c>
      <c r="U18" s="150"/>
      <c r="V18" s="151"/>
      <c r="W18" s="150"/>
      <c r="X18" s="152"/>
      <c r="Y18" s="37"/>
      <c r="Z18" s="116"/>
      <c r="AC18" s="38">
        <f t="shared" ref="AC18:AC81" si="0">ROUNDDOWN(S18,2)</f>
        <v>0</v>
      </c>
      <c r="AD18" s="11" t="b">
        <f t="shared" ref="AD18:AD81" si="1">IF(AC18=S18,TRUE,FALSE)</f>
        <v>1</v>
      </c>
      <c r="AE18" s="6"/>
      <c r="AF18" s="6"/>
    </row>
    <row r="19" spans="3:32" s="11" customFormat="1" ht="28.5" customHeight="1">
      <c r="C19" s="14">
        <v>3</v>
      </c>
      <c r="D19" s="322"/>
      <c r="E19" s="323"/>
      <c r="F19" s="324"/>
      <c r="G19" s="29"/>
      <c r="H19" s="29"/>
      <c r="I19" s="29"/>
      <c r="J19" s="173"/>
      <c r="K19" s="30" t="s">
        <v>136</v>
      </c>
      <c r="L19" s="147"/>
      <c r="M19" s="31"/>
      <c r="N19" s="31"/>
      <c r="O19" s="31"/>
      <c r="P19" s="32"/>
      <c r="Q19" s="33"/>
      <c r="R19" s="34"/>
      <c r="S19" s="148"/>
      <c r="T19" s="149" t="str">
        <f t="shared" ref="T19:T82" si="2">IF(AND(1&lt;=S19,S19&lt;5),ROUNDDOWN(S19*9600,-3),IF(AND(5&lt;=S19,S19&lt;10),80000,IF(AND(10&lt;=S19,S19&lt;15),160000,IF(AND(15&lt;=S19,S19&lt;20),260000,IF(S19&gt;=20,380000,"")))))</f>
        <v/>
      </c>
      <c r="U19" s="150"/>
      <c r="V19" s="151"/>
      <c r="W19" s="150"/>
      <c r="X19" s="152"/>
      <c r="Y19" s="37"/>
      <c r="Z19" s="116"/>
      <c r="AC19" s="38">
        <f t="shared" si="0"/>
        <v>0</v>
      </c>
      <c r="AD19" s="11" t="b">
        <f t="shared" si="1"/>
        <v>1</v>
      </c>
      <c r="AE19" s="6"/>
      <c r="AF19" s="6"/>
    </row>
    <row r="20" spans="3:32" s="11" customFormat="1" ht="28.5" customHeight="1">
      <c r="C20" s="14">
        <v>4</v>
      </c>
      <c r="D20" s="322"/>
      <c r="E20" s="323"/>
      <c r="F20" s="324"/>
      <c r="G20" s="29"/>
      <c r="H20" s="29"/>
      <c r="I20" s="29"/>
      <c r="J20" s="173"/>
      <c r="K20" s="30" t="s">
        <v>136</v>
      </c>
      <c r="L20" s="147"/>
      <c r="M20" s="31"/>
      <c r="N20" s="31"/>
      <c r="O20" s="31"/>
      <c r="P20" s="32"/>
      <c r="Q20" s="33"/>
      <c r="R20" s="34"/>
      <c r="S20" s="148"/>
      <c r="T20" s="149" t="str">
        <f t="shared" si="2"/>
        <v/>
      </c>
      <c r="U20" s="150"/>
      <c r="V20" s="151"/>
      <c r="W20" s="150"/>
      <c r="X20" s="152"/>
      <c r="Y20" s="37"/>
      <c r="Z20" s="116"/>
      <c r="AC20" s="38">
        <f t="shared" si="0"/>
        <v>0</v>
      </c>
      <c r="AD20" s="11" t="b">
        <f t="shared" si="1"/>
        <v>1</v>
      </c>
    </row>
    <row r="21" spans="3:32" s="11" customFormat="1" ht="28.5" customHeight="1">
      <c r="C21" s="14">
        <v>5</v>
      </c>
      <c r="D21" s="322"/>
      <c r="E21" s="323"/>
      <c r="F21" s="324"/>
      <c r="G21" s="29"/>
      <c r="H21" s="29"/>
      <c r="I21" s="29"/>
      <c r="J21" s="173"/>
      <c r="K21" s="30" t="s">
        <v>136</v>
      </c>
      <c r="L21" s="147"/>
      <c r="M21" s="31"/>
      <c r="N21" s="31"/>
      <c r="O21" s="31"/>
      <c r="P21" s="32"/>
      <c r="Q21" s="33"/>
      <c r="R21" s="34"/>
      <c r="S21" s="148"/>
      <c r="T21" s="149" t="str">
        <f t="shared" si="2"/>
        <v/>
      </c>
      <c r="U21" s="150"/>
      <c r="V21" s="151"/>
      <c r="W21" s="150"/>
      <c r="X21" s="152"/>
      <c r="Y21" s="37"/>
      <c r="Z21" s="116"/>
      <c r="AC21" s="38">
        <f t="shared" si="0"/>
        <v>0</v>
      </c>
      <c r="AD21" s="11" t="b">
        <f t="shared" si="1"/>
        <v>1</v>
      </c>
    </row>
    <row r="22" spans="3:32" s="11" customFormat="1" ht="28.5" customHeight="1">
      <c r="C22" s="14">
        <v>6</v>
      </c>
      <c r="D22" s="322"/>
      <c r="E22" s="323"/>
      <c r="F22" s="324"/>
      <c r="G22" s="29"/>
      <c r="H22" s="29"/>
      <c r="I22" s="29"/>
      <c r="J22" s="173"/>
      <c r="K22" s="30" t="s">
        <v>136</v>
      </c>
      <c r="L22" s="147"/>
      <c r="M22" s="31"/>
      <c r="N22" s="31"/>
      <c r="O22" s="31"/>
      <c r="P22" s="32"/>
      <c r="Q22" s="33"/>
      <c r="R22" s="34"/>
      <c r="S22" s="148"/>
      <c r="T22" s="149" t="str">
        <f t="shared" si="2"/>
        <v/>
      </c>
      <c r="U22" s="150"/>
      <c r="V22" s="151"/>
      <c r="W22" s="150"/>
      <c r="X22" s="152"/>
      <c r="Y22" s="37"/>
      <c r="Z22" s="116"/>
      <c r="AC22" s="38">
        <f t="shared" si="0"/>
        <v>0</v>
      </c>
      <c r="AD22" s="11" t="b">
        <f t="shared" si="1"/>
        <v>1</v>
      </c>
    </row>
    <row r="23" spans="3:32" s="11" customFormat="1" ht="28.5" customHeight="1">
      <c r="C23" s="14">
        <v>7</v>
      </c>
      <c r="D23" s="322"/>
      <c r="E23" s="323"/>
      <c r="F23" s="324"/>
      <c r="G23" s="29"/>
      <c r="H23" s="29"/>
      <c r="I23" s="29"/>
      <c r="J23" s="173"/>
      <c r="K23" s="30" t="s">
        <v>136</v>
      </c>
      <c r="L23" s="147"/>
      <c r="M23" s="31"/>
      <c r="N23" s="31"/>
      <c r="O23" s="31"/>
      <c r="P23" s="32"/>
      <c r="Q23" s="33"/>
      <c r="R23" s="34"/>
      <c r="S23" s="148"/>
      <c r="T23" s="149" t="str">
        <f t="shared" si="2"/>
        <v/>
      </c>
      <c r="U23" s="150"/>
      <c r="V23" s="151"/>
      <c r="W23" s="150"/>
      <c r="X23" s="152"/>
      <c r="Y23" s="37"/>
      <c r="Z23" s="116"/>
      <c r="AC23" s="38">
        <f t="shared" si="0"/>
        <v>0</v>
      </c>
      <c r="AD23" s="11" t="b">
        <f t="shared" si="1"/>
        <v>1</v>
      </c>
    </row>
    <row r="24" spans="3:32" s="11" customFormat="1" ht="28.5" customHeight="1">
      <c r="C24" s="14">
        <v>8</v>
      </c>
      <c r="D24" s="322"/>
      <c r="E24" s="323"/>
      <c r="F24" s="324"/>
      <c r="G24" s="29"/>
      <c r="H24" s="29"/>
      <c r="I24" s="29"/>
      <c r="J24" s="173"/>
      <c r="K24" s="30" t="s">
        <v>136</v>
      </c>
      <c r="L24" s="147"/>
      <c r="M24" s="31"/>
      <c r="N24" s="31"/>
      <c r="O24" s="31"/>
      <c r="P24" s="32"/>
      <c r="Q24" s="33"/>
      <c r="R24" s="34"/>
      <c r="S24" s="148"/>
      <c r="T24" s="149" t="str">
        <f t="shared" si="2"/>
        <v/>
      </c>
      <c r="U24" s="150"/>
      <c r="V24" s="151"/>
      <c r="W24" s="150"/>
      <c r="X24" s="152"/>
      <c r="Y24" s="37"/>
      <c r="Z24" s="116"/>
      <c r="AC24" s="38">
        <f t="shared" si="0"/>
        <v>0</v>
      </c>
      <c r="AD24" s="11" t="b">
        <f t="shared" si="1"/>
        <v>1</v>
      </c>
    </row>
    <row r="25" spans="3:32" s="11" customFormat="1" ht="28.5" customHeight="1">
      <c r="C25" s="14">
        <v>9</v>
      </c>
      <c r="D25" s="322"/>
      <c r="E25" s="323"/>
      <c r="F25" s="324"/>
      <c r="G25" s="29"/>
      <c r="H25" s="29"/>
      <c r="I25" s="29"/>
      <c r="J25" s="173"/>
      <c r="K25" s="30" t="s">
        <v>136</v>
      </c>
      <c r="L25" s="147"/>
      <c r="M25" s="31"/>
      <c r="N25" s="31"/>
      <c r="O25" s="31"/>
      <c r="P25" s="32"/>
      <c r="Q25" s="33"/>
      <c r="R25" s="34"/>
      <c r="S25" s="148"/>
      <c r="T25" s="149" t="str">
        <f t="shared" si="2"/>
        <v/>
      </c>
      <c r="U25" s="150"/>
      <c r="V25" s="151"/>
      <c r="W25" s="150"/>
      <c r="X25" s="152"/>
      <c r="Y25" s="37"/>
      <c r="Z25" s="116"/>
      <c r="AC25" s="38">
        <f t="shared" si="0"/>
        <v>0</v>
      </c>
      <c r="AD25" s="11" t="b">
        <f t="shared" si="1"/>
        <v>1</v>
      </c>
    </row>
    <row r="26" spans="3:32" s="11" customFormat="1" ht="28.5" customHeight="1">
      <c r="C26" s="14">
        <v>10</v>
      </c>
      <c r="D26" s="322"/>
      <c r="E26" s="323"/>
      <c r="F26" s="324"/>
      <c r="G26" s="29"/>
      <c r="H26" s="29"/>
      <c r="I26" s="29"/>
      <c r="J26" s="173"/>
      <c r="K26" s="30" t="s">
        <v>136</v>
      </c>
      <c r="L26" s="147"/>
      <c r="M26" s="31"/>
      <c r="N26" s="31"/>
      <c r="O26" s="31"/>
      <c r="P26" s="32"/>
      <c r="Q26" s="33"/>
      <c r="R26" s="34"/>
      <c r="S26" s="148"/>
      <c r="T26" s="149" t="str">
        <f t="shared" si="2"/>
        <v/>
      </c>
      <c r="U26" s="150"/>
      <c r="V26" s="151"/>
      <c r="W26" s="150"/>
      <c r="X26" s="152"/>
      <c r="Y26" s="37"/>
      <c r="Z26" s="116"/>
      <c r="AC26" s="38">
        <f t="shared" si="0"/>
        <v>0</v>
      </c>
      <c r="AD26" s="11" t="b">
        <f t="shared" si="1"/>
        <v>1</v>
      </c>
    </row>
    <row r="27" spans="3:32" s="11" customFormat="1" ht="28.5" customHeight="1">
      <c r="C27" s="14">
        <v>11</v>
      </c>
      <c r="D27" s="322"/>
      <c r="E27" s="323"/>
      <c r="F27" s="324"/>
      <c r="G27" s="29"/>
      <c r="H27" s="29"/>
      <c r="I27" s="29"/>
      <c r="J27" s="173"/>
      <c r="K27" s="30" t="s">
        <v>136</v>
      </c>
      <c r="L27" s="147"/>
      <c r="M27" s="31"/>
      <c r="N27" s="31"/>
      <c r="O27" s="31"/>
      <c r="P27" s="32"/>
      <c r="Q27" s="33"/>
      <c r="R27" s="34"/>
      <c r="S27" s="148"/>
      <c r="T27" s="149" t="str">
        <f t="shared" si="2"/>
        <v/>
      </c>
      <c r="U27" s="150"/>
      <c r="V27" s="151"/>
      <c r="W27" s="150"/>
      <c r="X27" s="152"/>
      <c r="Y27" s="37"/>
      <c r="Z27" s="116"/>
      <c r="AC27" s="38">
        <f t="shared" si="0"/>
        <v>0</v>
      </c>
      <c r="AD27" s="11" t="b">
        <f t="shared" si="1"/>
        <v>1</v>
      </c>
    </row>
    <row r="28" spans="3:32" s="11" customFormat="1" ht="28.5" customHeight="1">
      <c r="C28" s="14">
        <v>12</v>
      </c>
      <c r="D28" s="322"/>
      <c r="E28" s="323"/>
      <c r="F28" s="324"/>
      <c r="G28" s="29"/>
      <c r="H28" s="29"/>
      <c r="I28" s="29"/>
      <c r="J28" s="173"/>
      <c r="K28" s="30" t="s">
        <v>136</v>
      </c>
      <c r="L28" s="147"/>
      <c r="M28" s="31"/>
      <c r="N28" s="31"/>
      <c r="O28" s="31"/>
      <c r="P28" s="32"/>
      <c r="Q28" s="33"/>
      <c r="R28" s="34"/>
      <c r="S28" s="148"/>
      <c r="T28" s="149" t="str">
        <f t="shared" si="2"/>
        <v/>
      </c>
      <c r="U28" s="150"/>
      <c r="V28" s="151"/>
      <c r="W28" s="150"/>
      <c r="X28" s="152"/>
      <c r="Y28" s="37"/>
      <c r="Z28" s="116"/>
      <c r="AC28" s="38">
        <f t="shared" si="0"/>
        <v>0</v>
      </c>
      <c r="AD28" s="11" t="b">
        <f t="shared" si="1"/>
        <v>1</v>
      </c>
    </row>
    <row r="29" spans="3:32" s="11" customFormat="1" ht="28.5" customHeight="1">
      <c r="C29" s="14">
        <v>13</v>
      </c>
      <c r="D29" s="322"/>
      <c r="E29" s="323"/>
      <c r="F29" s="324"/>
      <c r="G29" s="29"/>
      <c r="H29" s="29"/>
      <c r="I29" s="29"/>
      <c r="J29" s="173"/>
      <c r="K29" s="30" t="s">
        <v>136</v>
      </c>
      <c r="L29" s="147"/>
      <c r="M29" s="31"/>
      <c r="N29" s="31"/>
      <c r="O29" s="31"/>
      <c r="P29" s="32"/>
      <c r="Q29" s="33"/>
      <c r="R29" s="34"/>
      <c r="S29" s="148"/>
      <c r="T29" s="149" t="str">
        <f t="shared" si="2"/>
        <v/>
      </c>
      <c r="U29" s="150"/>
      <c r="V29" s="151"/>
      <c r="W29" s="150"/>
      <c r="X29" s="152"/>
      <c r="Y29" s="37"/>
      <c r="Z29" s="116"/>
      <c r="AC29" s="38">
        <f t="shared" si="0"/>
        <v>0</v>
      </c>
      <c r="AD29" s="11" t="b">
        <f t="shared" si="1"/>
        <v>1</v>
      </c>
    </row>
    <row r="30" spans="3:32" s="11" customFormat="1" ht="28.5" customHeight="1">
      <c r="C30" s="14">
        <v>14</v>
      </c>
      <c r="D30" s="322"/>
      <c r="E30" s="323"/>
      <c r="F30" s="324"/>
      <c r="G30" s="29"/>
      <c r="H30" s="29"/>
      <c r="I30" s="29"/>
      <c r="J30" s="173"/>
      <c r="K30" s="30" t="s">
        <v>136</v>
      </c>
      <c r="L30" s="147"/>
      <c r="M30" s="31"/>
      <c r="N30" s="31"/>
      <c r="O30" s="31"/>
      <c r="P30" s="32"/>
      <c r="Q30" s="33"/>
      <c r="R30" s="34"/>
      <c r="S30" s="148"/>
      <c r="T30" s="149" t="str">
        <f t="shared" si="2"/>
        <v/>
      </c>
      <c r="U30" s="150"/>
      <c r="V30" s="151"/>
      <c r="W30" s="150"/>
      <c r="X30" s="152"/>
      <c r="Y30" s="37"/>
      <c r="Z30" s="116"/>
      <c r="AC30" s="38">
        <f t="shared" si="0"/>
        <v>0</v>
      </c>
      <c r="AD30" s="11" t="b">
        <f t="shared" si="1"/>
        <v>1</v>
      </c>
    </row>
    <row r="31" spans="3:32" s="11" customFormat="1" ht="28.5" customHeight="1" thickBot="1">
      <c r="C31" s="14">
        <v>15</v>
      </c>
      <c r="D31" s="322"/>
      <c r="E31" s="323"/>
      <c r="F31" s="324"/>
      <c r="G31" s="29"/>
      <c r="H31" s="29"/>
      <c r="I31" s="29"/>
      <c r="J31" s="173"/>
      <c r="K31" s="30" t="s">
        <v>136</v>
      </c>
      <c r="L31" s="147"/>
      <c r="M31" s="31"/>
      <c r="N31" s="31"/>
      <c r="O31" s="31"/>
      <c r="P31" s="32"/>
      <c r="Q31" s="33"/>
      <c r="R31" s="34"/>
      <c r="S31" s="148"/>
      <c r="T31" s="149" t="str">
        <f t="shared" si="2"/>
        <v/>
      </c>
      <c r="U31" s="150"/>
      <c r="V31" s="151"/>
      <c r="W31" s="150"/>
      <c r="X31" s="152"/>
      <c r="Y31" s="37"/>
      <c r="Z31" s="116"/>
      <c r="AC31" s="38">
        <f t="shared" si="0"/>
        <v>0</v>
      </c>
      <c r="AD31" s="11" t="b">
        <f t="shared" si="1"/>
        <v>1</v>
      </c>
    </row>
    <row r="32" spans="3:32" s="11" customFormat="1" ht="28.5" hidden="1" customHeight="1">
      <c r="C32" s="14">
        <v>16</v>
      </c>
      <c r="D32" s="322"/>
      <c r="E32" s="323"/>
      <c r="F32" s="324"/>
      <c r="G32" s="29"/>
      <c r="H32" s="29"/>
      <c r="I32" s="29"/>
      <c r="J32" s="173"/>
      <c r="K32" s="30" t="s">
        <v>136</v>
      </c>
      <c r="L32" s="147"/>
      <c r="M32" s="31"/>
      <c r="N32" s="31"/>
      <c r="O32" s="31"/>
      <c r="P32" s="32"/>
      <c r="Q32" s="33"/>
      <c r="R32" s="34"/>
      <c r="S32" s="148"/>
      <c r="T32" s="149" t="str">
        <f t="shared" si="2"/>
        <v/>
      </c>
      <c r="U32" s="150"/>
      <c r="V32" s="151"/>
      <c r="W32" s="150"/>
      <c r="X32" s="153"/>
      <c r="Y32" s="37"/>
      <c r="Z32" s="123"/>
      <c r="AA32" s="123"/>
      <c r="AB32" s="123"/>
      <c r="AC32" s="38">
        <f t="shared" si="0"/>
        <v>0</v>
      </c>
      <c r="AD32" s="11" t="b">
        <f t="shared" si="1"/>
        <v>1</v>
      </c>
    </row>
    <row r="33" spans="3:30" s="11" customFormat="1" ht="28.5" hidden="1" customHeight="1">
      <c r="C33" s="14">
        <v>17</v>
      </c>
      <c r="D33" s="322"/>
      <c r="E33" s="323"/>
      <c r="F33" s="324"/>
      <c r="G33" s="29"/>
      <c r="H33" s="29"/>
      <c r="I33" s="29"/>
      <c r="J33" s="173"/>
      <c r="K33" s="30" t="s">
        <v>136</v>
      </c>
      <c r="L33" s="147"/>
      <c r="M33" s="31"/>
      <c r="N33" s="31"/>
      <c r="O33" s="31"/>
      <c r="P33" s="32"/>
      <c r="Q33" s="33"/>
      <c r="R33" s="34"/>
      <c r="S33" s="148"/>
      <c r="T33" s="149" t="str">
        <f t="shared" si="2"/>
        <v/>
      </c>
      <c r="U33" s="150"/>
      <c r="V33" s="151"/>
      <c r="W33" s="150"/>
      <c r="X33" s="153"/>
      <c r="Y33" s="37"/>
      <c r="Z33" s="123"/>
      <c r="AA33" s="123"/>
      <c r="AB33" s="123"/>
      <c r="AC33" s="38">
        <f t="shared" si="0"/>
        <v>0</v>
      </c>
      <c r="AD33" s="11" t="b">
        <f t="shared" si="1"/>
        <v>1</v>
      </c>
    </row>
    <row r="34" spans="3:30" s="11" customFormat="1" ht="28.5" hidden="1" customHeight="1">
      <c r="C34" s="14">
        <v>18</v>
      </c>
      <c r="D34" s="322"/>
      <c r="E34" s="323"/>
      <c r="F34" s="324"/>
      <c r="G34" s="29"/>
      <c r="H34" s="29"/>
      <c r="I34" s="29"/>
      <c r="J34" s="173"/>
      <c r="K34" s="30" t="s">
        <v>136</v>
      </c>
      <c r="L34" s="147"/>
      <c r="M34" s="31"/>
      <c r="N34" s="31"/>
      <c r="O34" s="31"/>
      <c r="P34" s="32"/>
      <c r="Q34" s="33"/>
      <c r="R34" s="34"/>
      <c r="S34" s="148"/>
      <c r="T34" s="149" t="str">
        <f t="shared" si="2"/>
        <v/>
      </c>
      <c r="U34" s="150"/>
      <c r="V34" s="151"/>
      <c r="W34" s="150"/>
      <c r="X34" s="153"/>
      <c r="Y34" s="37"/>
      <c r="Z34" s="123"/>
      <c r="AA34" s="123"/>
      <c r="AB34" s="123"/>
      <c r="AC34" s="38">
        <f t="shared" si="0"/>
        <v>0</v>
      </c>
      <c r="AD34" s="11" t="b">
        <f t="shared" si="1"/>
        <v>1</v>
      </c>
    </row>
    <row r="35" spans="3:30" s="11" customFormat="1" ht="28.5" hidden="1" customHeight="1">
      <c r="C35" s="14">
        <v>19</v>
      </c>
      <c r="D35" s="322"/>
      <c r="E35" s="323"/>
      <c r="F35" s="324"/>
      <c r="G35" s="29"/>
      <c r="H35" s="29"/>
      <c r="I35" s="29"/>
      <c r="J35" s="173"/>
      <c r="K35" s="30" t="s">
        <v>136</v>
      </c>
      <c r="L35" s="147"/>
      <c r="M35" s="31"/>
      <c r="N35" s="31"/>
      <c r="O35" s="31"/>
      <c r="P35" s="32"/>
      <c r="Q35" s="33"/>
      <c r="R35" s="34"/>
      <c r="S35" s="148"/>
      <c r="T35" s="149" t="str">
        <f t="shared" si="2"/>
        <v/>
      </c>
      <c r="U35" s="150"/>
      <c r="V35" s="151"/>
      <c r="W35" s="150"/>
      <c r="X35" s="153"/>
      <c r="Y35" s="37"/>
      <c r="Z35" s="123"/>
      <c r="AA35" s="123"/>
      <c r="AB35" s="123"/>
      <c r="AC35" s="38">
        <f t="shared" si="0"/>
        <v>0</v>
      </c>
      <c r="AD35" s="11" t="b">
        <f t="shared" si="1"/>
        <v>1</v>
      </c>
    </row>
    <row r="36" spans="3:30" s="11" customFormat="1" ht="28.5" hidden="1" customHeight="1">
      <c r="C36" s="14">
        <v>20</v>
      </c>
      <c r="D36" s="322"/>
      <c r="E36" s="323"/>
      <c r="F36" s="324"/>
      <c r="G36" s="29"/>
      <c r="H36" s="29"/>
      <c r="I36" s="29"/>
      <c r="J36" s="173"/>
      <c r="K36" s="30" t="s">
        <v>136</v>
      </c>
      <c r="L36" s="147"/>
      <c r="M36" s="31"/>
      <c r="N36" s="31"/>
      <c r="O36" s="31"/>
      <c r="P36" s="32"/>
      <c r="Q36" s="33"/>
      <c r="R36" s="34"/>
      <c r="S36" s="148"/>
      <c r="T36" s="149" t="str">
        <f t="shared" si="2"/>
        <v/>
      </c>
      <c r="U36" s="150"/>
      <c r="V36" s="151"/>
      <c r="W36" s="150"/>
      <c r="X36" s="153"/>
      <c r="Y36" s="37"/>
      <c r="Z36" s="123"/>
      <c r="AA36" s="123"/>
      <c r="AB36" s="123"/>
      <c r="AC36" s="38">
        <f t="shared" si="0"/>
        <v>0</v>
      </c>
      <c r="AD36" s="11" t="b">
        <f t="shared" si="1"/>
        <v>1</v>
      </c>
    </row>
    <row r="37" spans="3:30" s="11" customFormat="1" ht="28.5" hidden="1" customHeight="1">
      <c r="C37" s="14">
        <v>21</v>
      </c>
      <c r="D37" s="322"/>
      <c r="E37" s="323"/>
      <c r="F37" s="324"/>
      <c r="G37" s="29"/>
      <c r="H37" s="29"/>
      <c r="I37" s="29"/>
      <c r="J37" s="173"/>
      <c r="K37" s="30" t="s">
        <v>136</v>
      </c>
      <c r="L37" s="147"/>
      <c r="M37" s="31"/>
      <c r="N37" s="31"/>
      <c r="O37" s="31"/>
      <c r="P37" s="32"/>
      <c r="Q37" s="33"/>
      <c r="R37" s="34"/>
      <c r="S37" s="148"/>
      <c r="T37" s="149" t="str">
        <f t="shared" si="2"/>
        <v/>
      </c>
      <c r="U37" s="150"/>
      <c r="V37" s="151"/>
      <c r="W37" s="150"/>
      <c r="X37" s="153"/>
      <c r="Y37" s="37"/>
      <c r="Z37" s="123"/>
      <c r="AA37" s="123"/>
      <c r="AB37" s="123"/>
      <c r="AC37" s="38">
        <f t="shared" si="0"/>
        <v>0</v>
      </c>
      <c r="AD37" s="11" t="b">
        <f t="shared" si="1"/>
        <v>1</v>
      </c>
    </row>
    <row r="38" spans="3:30" s="11" customFormat="1" ht="28.5" hidden="1" customHeight="1">
      <c r="C38" s="14">
        <v>22</v>
      </c>
      <c r="D38" s="322"/>
      <c r="E38" s="323"/>
      <c r="F38" s="324"/>
      <c r="G38" s="29"/>
      <c r="H38" s="29"/>
      <c r="I38" s="29"/>
      <c r="J38" s="173"/>
      <c r="K38" s="30" t="s">
        <v>136</v>
      </c>
      <c r="L38" s="147"/>
      <c r="M38" s="31"/>
      <c r="N38" s="31"/>
      <c r="O38" s="31"/>
      <c r="P38" s="32"/>
      <c r="Q38" s="33"/>
      <c r="R38" s="34"/>
      <c r="S38" s="148"/>
      <c r="T38" s="149" t="str">
        <f t="shared" si="2"/>
        <v/>
      </c>
      <c r="U38" s="150"/>
      <c r="V38" s="151"/>
      <c r="W38" s="150"/>
      <c r="X38" s="153"/>
      <c r="Y38" s="37"/>
      <c r="Z38" s="123"/>
      <c r="AA38" s="123"/>
      <c r="AB38" s="123"/>
      <c r="AC38" s="38">
        <f t="shared" si="0"/>
        <v>0</v>
      </c>
      <c r="AD38" s="11" t="b">
        <f t="shared" si="1"/>
        <v>1</v>
      </c>
    </row>
    <row r="39" spans="3:30" s="11" customFormat="1" ht="28.5" hidden="1" customHeight="1">
      <c r="C39" s="14">
        <v>23</v>
      </c>
      <c r="D39" s="322"/>
      <c r="E39" s="323"/>
      <c r="F39" s="324"/>
      <c r="G39" s="29"/>
      <c r="H39" s="29"/>
      <c r="I39" s="29"/>
      <c r="J39" s="173"/>
      <c r="K39" s="30" t="s">
        <v>136</v>
      </c>
      <c r="L39" s="147"/>
      <c r="M39" s="31"/>
      <c r="N39" s="31"/>
      <c r="O39" s="31"/>
      <c r="P39" s="32"/>
      <c r="Q39" s="33"/>
      <c r="R39" s="34"/>
      <c r="S39" s="148"/>
      <c r="T39" s="149" t="str">
        <f t="shared" si="2"/>
        <v/>
      </c>
      <c r="U39" s="150"/>
      <c r="V39" s="151"/>
      <c r="W39" s="150"/>
      <c r="X39" s="153"/>
      <c r="Y39" s="37"/>
      <c r="Z39" s="123"/>
      <c r="AA39" s="123"/>
      <c r="AB39" s="123"/>
      <c r="AC39" s="38">
        <f t="shared" si="0"/>
        <v>0</v>
      </c>
      <c r="AD39" s="11" t="b">
        <f t="shared" si="1"/>
        <v>1</v>
      </c>
    </row>
    <row r="40" spans="3:30" s="11" customFormat="1" ht="28.5" hidden="1" customHeight="1">
      <c r="C40" s="14">
        <v>24</v>
      </c>
      <c r="D40" s="322"/>
      <c r="E40" s="323"/>
      <c r="F40" s="324"/>
      <c r="G40" s="29"/>
      <c r="H40" s="29"/>
      <c r="I40" s="29"/>
      <c r="J40" s="173"/>
      <c r="K40" s="30" t="s">
        <v>136</v>
      </c>
      <c r="L40" s="147"/>
      <c r="M40" s="31"/>
      <c r="N40" s="31"/>
      <c r="O40" s="31"/>
      <c r="P40" s="32"/>
      <c r="Q40" s="33"/>
      <c r="R40" s="34"/>
      <c r="S40" s="148"/>
      <c r="T40" s="149" t="str">
        <f t="shared" si="2"/>
        <v/>
      </c>
      <c r="U40" s="150"/>
      <c r="V40" s="151"/>
      <c r="W40" s="150"/>
      <c r="X40" s="153"/>
      <c r="Y40" s="37"/>
      <c r="Z40" s="123"/>
      <c r="AA40" s="123"/>
      <c r="AB40" s="123"/>
      <c r="AC40" s="38">
        <f t="shared" si="0"/>
        <v>0</v>
      </c>
      <c r="AD40" s="11" t="b">
        <f t="shared" si="1"/>
        <v>1</v>
      </c>
    </row>
    <row r="41" spans="3:30" s="11" customFormat="1" ht="28.5" hidden="1" customHeight="1">
      <c r="C41" s="14">
        <v>25</v>
      </c>
      <c r="D41" s="322"/>
      <c r="E41" s="323"/>
      <c r="F41" s="324"/>
      <c r="G41" s="29"/>
      <c r="H41" s="29"/>
      <c r="I41" s="29"/>
      <c r="J41" s="173"/>
      <c r="K41" s="30" t="s">
        <v>136</v>
      </c>
      <c r="L41" s="147"/>
      <c r="M41" s="31"/>
      <c r="N41" s="31"/>
      <c r="O41" s="31"/>
      <c r="P41" s="32"/>
      <c r="Q41" s="33"/>
      <c r="R41" s="34"/>
      <c r="S41" s="148"/>
      <c r="T41" s="149" t="str">
        <f t="shared" si="2"/>
        <v/>
      </c>
      <c r="U41" s="150"/>
      <c r="V41" s="151"/>
      <c r="W41" s="150"/>
      <c r="X41" s="153"/>
      <c r="Y41" s="37"/>
      <c r="Z41" s="123"/>
      <c r="AA41" s="123"/>
      <c r="AB41" s="123"/>
      <c r="AC41" s="38">
        <f t="shared" si="0"/>
        <v>0</v>
      </c>
      <c r="AD41" s="11" t="b">
        <f t="shared" si="1"/>
        <v>1</v>
      </c>
    </row>
    <row r="42" spans="3:30" s="11" customFormat="1" ht="28.5" hidden="1" customHeight="1">
      <c r="C42" s="14">
        <v>26</v>
      </c>
      <c r="D42" s="322"/>
      <c r="E42" s="323"/>
      <c r="F42" s="324"/>
      <c r="G42" s="29"/>
      <c r="H42" s="29"/>
      <c r="I42" s="29"/>
      <c r="J42" s="173"/>
      <c r="K42" s="30" t="s">
        <v>136</v>
      </c>
      <c r="L42" s="147"/>
      <c r="M42" s="31"/>
      <c r="N42" s="31"/>
      <c r="O42" s="31"/>
      <c r="P42" s="32"/>
      <c r="Q42" s="33"/>
      <c r="R42" s="34"/>
      <c r="S42" s="148"/>
      <c r="T42" s="149" t="str">
        <f t="shared" si="2"/>
        <v/>
      </c>
      <c r="U42" s="150"/>
      <c r="V42" s="151"/>
      <c r="W42" s="150"/>
      <c r="X42" s="153"/>
      <c r="Y42" s="37"/>
      <c r="Z42" s="123"/>
      <c r="AA42" s="123"/>
      <c r="AB42" s="123"/>
      <c r="AC42" s="38">
        <f t="shared" si="0"/>
        <v>0</v>
      </c>
      <c r="AD42" s="11" t="b">
        <f t="shared" si="1"/>
        <v>1</v>
      </c>
    </row>
    <row r="43" spans="3:30" s="11" customFormat="1" ht="28.5" hidden="1" customHeight="1">
      <c r="C43" s="14">
        <v>27</v>
      </c>
      <c r="D43" s="322"/>
      <c r="E43" s="323"/>
      <c r="F43" s="324"/>
      <c r="G43" s="29"/>
      <c r="H43" s="29"/>
      <c r="I43" s="29"/>
      <c r="J43" s="173"/>
      <c r="K43" s="30" t="s">
        <v>136</v>
      </c>
      <c r="L43" s="147"/>
      <c r="M43" s="31"/>
      <c r="N43" s="31"/>
      <c r="O43" s="31"/>
      <c r="P43" s="32"/>
      <c r="Q43" s="33"/>
      <c r="R43" s="34"/>
      <c r="S43" s="148"/>
      <c r="T43" s="149" t="str">
        <f t="shared" si="2"/>
        <v/>
      </c>
      <c r="U43" s="150"/>
      <c r="V43" s="151"/>
      <c r="W43" s="150"/>
      <c r="X43" s="153"/>
      <c r="Y43" s="37"/>
      <c r="Z43" s="123"/>
      <c r="AA43" s="123"/>
      <c r="AB43" s="123"/>
      <c r="AC43" s="38">
        <f t="shared" si="0"/>
        <v>0</v>
      </c>
      <c r="AD43" s="11" t="b">
        <f t="shared" si="1"/>
        <v>1</v>
      </c>
    </row>
    <row r="44" spans="3:30" s="11" customFormat="1" ht="28.5" hidden="1" customHeight="1">
      <c r="C44" s="14">
        <v>28</v>
      </c>
      <c r="D44" s="322"/>
      <c r="E44" s="323"/>
      <c r="F44" s="324"/>
      <c r="G44" s="29"/>
      <c r="H44" s="29"/>
      <c r="I44" s="29"/>
      <c r="J44" s="173"/>
      <c r="K44" s="30" t="s">
        <v>136</v>
      </c>
      <c r="L44" s="147"/>
      <c r="M44" s="31"/>
      <c r="N44" s="31"/>
      <c r="O44" s="31"/>
      <c r="P44" s="32"/>
      <c r="Q44" s="33"/>
      <c r="R44" s="34"/>
      <c r="S44" s="148"/>
      <c r="T44" s="149" t="str">
        <f t="shared" si="2"/>
        <v/>
      </c>
      <c r="U44" s="150"/>
      <c r="V44" s="151"/>
      <c r="W44" s="150"/>
      <c r="X44" s="153"/>
      <c r="Y44" s="37"/>
      <c r="Z44" s="123"/>
      <c r="AA44" s="123"/>
      <c r="AB44" s="123"/>
      <c r="AC44" s="38">
        <f t="shared" si="0"/>
        <v>0</v>
      </c>
      <c r="AD44" s="11" t="b">
        <f t="shared" si="1"/>
        <v>1</v>
      </c>
    </row>
    <row r="45" spans="3:30" s="11" customFormat="1" ht="28.5" hidden="1" customHeight="1">
      <c r="C45" s="14">
        <v>29</v>
      </c>
      <c r="D45" s="322"/>
      <c r="E45" s="323"/>
      <c r="F45" s="324"/>
      <c r="G45" s="29"/>
      <c r="H45" s="29"/>
      <c r="I45" s="29"/>
      <c r="J45" s="173"/>
      <c r="K45" s="30" t="s">
        <v>136</v>
      </c>
      <c r="L45" s="147"/>
      <c r="M45" s="31"/>
      <c r="N45" s="31"/>
      <c r="O45" s="31"/>
      <c r="P45" s="32"/>
      <c r="Q45" s="33"/>
      <c r="R45" s="34"/>
      <c r="S45" s="148"/>
      <c r="T45" s="149" t="str">
        <f t="shared" si="2"/>
        <v/>
      </c>
      <c r="U45" s="150"/>
      <c r="V45" s="151"/>
      <c r="W45" s="150"/>
      <c r="X45" s="153"/>
      <c r="Y45" s="37"/>
      <c r="Z45" s="123"/>
      <c r="AA45" s="123"/>
      <c r="AB45" s="123"/>
      <c r="AC45" s="38">
        <f t="shared" si="0"/>
        <v>0</v>
      </c>
      <c r="AD45" s="11" t="b">
        <f t="shared" si="1"/>
        <v>1</v>
      </c>
    </row>
    <row r="46" spans="3:30" s="11" customFormat="1" ht="28.5" hidden="1" customHeight="1">
      <c r="C46" s="14">
        <v>30</v>
      </c>
      <c r="D46" s="322"/>
      <c r="E46" s="323"/>
      <c r="F46" s="324"/>
      <c r="G46" s="29"/>
      <c r="H46" s="29"/>
      <c r="I46" s="29"/>
      <c r="J46" s="173"/>
      <c r="K46" s="30" t="s">
        <v>136</v>
      </c>
      <c r="L46" s="147"/>
      <c r="M46" s="31"/>
      <c r="N46" s="31"/>
      <c r="O46" s="31"/>
      <c r="P46" s="32"/>
      <c r="Q46" s="33"/>
      <c r="R46" s="34"/>
      <c r="S46" s="148"/>
      <c r="T46" s="149" t="str">
        <f t="shared" si="2"/>
        <v/>
      </c>
      <c r="U46" s="150"/>
      <c r="V46" s="151"/>
      <c r="W46" s="150"/>
      <c r="X46" s="153"/>
      <c r="Y46" s="37"/>
      <c r="Z46" s="123"/>
      <c r="AA46" s="123"/>
      <c r="AB46" s="123"/>
      <c r="AC46" s="38">
        <f t="shared" si="0"/>
        <v>0</v>
      </c>
      <c r="AD46" s="11" t="b">
        <f t="shared" si="1"/>
        <v>1</v>
      </c>
    </row>
    <row r="47" spans="3:30" s="11" customFormat="1" ht="28.5" hidden="1" customHeight="1">
      <c r="C47" s="14">
        <v>31</v>
      </c>
      <c r="D47" s="322"/>
      <c r="E47" s="323"/>
      <c r="F47" s="324"/>
      <c r="G47" s="29"/>
      <c r="H47" s="29"/>
      <c r="I47" s="29"/>
      <c r="J47" s="173"/>
      <c r="K47" s="30" t="s">
        <v>136</v>
      </c>
      <c r="L47" s="147"/>
      <c r="M47" s="31"/>
      <c r="N47" s="31"/>
      <c r="O47" s="31"/>
      <c r="P47" s="32"/>
      <c r="Q47" s="33"/>
      <c r="R47" s="34"/>
      <c r="S47" s="148"/>
      <c r="T47" s="149" t="str">
        <f t="shared" si="2"/>
        <v/>
      </c>
      <c r="U47" s="150"/>
      <c r="V47" s="151"/>
      <c r="W47" s="150"/>
      <c r="X47" s="153"/>
      <c r="Y47" s="37"/>
      <c r="Z47" s="123"/>
      <c r="AA47" s="123"/>
      <c r="AB47" s="123"/>
      <c r="AC47" s="38">
        <f t="shared" si="0"/>
        <v>0</v>
      </c>
      <c r="AD47" s="11" t="b">
        <f t="shared" si="1"/>
        <v>1</v>
      </c>
    </row>
    <row r="48" spans="3:30" s="11" customFormat="1" ht="28.5" hidden="1" customHeight="1">
      <c r="C48" s="14">
        <v>32</v>
      </c>
      <c r="D48" s="322"/>
      <c r="E48" s="323"/>
      <c r="F48" s="324"/>
      <c r="G48" s="29"/>
      <c r="H48" s="29"/>
      <c r="I48" s="29"/>
      <c r="J48" s="173"/>
      <c r="K48" s="30" t="s">
        <v>136</v>
      </c>
      <c r="L48" s="147"/>
      <c r="M48" s="31"/>
      <c r="N48" s="31"/>
      <c r="O48" s="31"/>
      <c r="P48" s="32"/>
      <c r="Q48" s="33"/>
      <c r="R48" s="34"/>
      <c r="S48" s="148"/>
      <c r="T48" s="149" t="str">
        <f t="shared" si="2"/>
        <v/>
      </c>
      <c r="U48" s="150"/>
      <c r="V48" s="151"/>
      <c r="W48" s="150"/>
      <c r="X48" s="153"/>
      <c r="Y48" s="37"/>
      <c r="Z48" s="123"/>
      <c r="AA48" s="123"/>
      <c r="AB48" s="123"/>
      <c r="AC48" s="38">
        <f t="shared" si="0"/>
        <v>0</v>
      </c>
      <c r="AD48" s="11" t="b">
        <f t="shared" si="1"/>
        <v>1</v>
      </c>
    </row>
    <row r="49" spans="3:30" s="11" customFormat="1" ht="28.5" hidden="1" customHeight="1">
      <c r="C49" s="14">
        <v>33</v>
      </c>
      <c r="D49" s="322"/>
      <c r="E49" s="323"/>
      <c r="F49" s="324"/>
      <c r="G49" s="29"/>
      <c r="H49" s="29"/>
      <c r="I49" s="29"/>
      <c r="J49" s="173"/>
      <c r="K49" s="30" t="s">
        <v>136</v>
      </c>
      <c r="L49" s="147"/>
      <c r="M49" s="31"/>
      <c r="N49" s="31"/>
      <c r="O49" s="31"/>
      <c r="P49" s="32"/>
      <c r="Q49" s="33"/>
      <c r="R49" s="34"/>
      <c r="S49" s="148"/>
      <c r="T49" s="149" t="str">
        <f t="shared" si="2"/>
        <v/>
      </c>
      <c r="U49" s="150"/>
      <c r="V49" s="151"/>
      <c r="W49" s="150"/>
      <c r="X49" s="153"/>
      <c r="Y49" s="37"/>
      <c r="Z49" s="123"/>
      <c r="AA49" s="123"/>
      <c r="AB49" s="123"/>
      <c r="AC49" s="38">
        <f t="shared" si="0"/>
        <v>0</v>
      </c>
      <c r="AD49" s="11" t="b">
        <f t="shared" si="1"/>
        <v>1</v>
      </c>
    </row>
    <row r="50" spans="3:30" s="11" customFormat="1" ht="28.5" hidden="1" customHeight="1">
      <c r="C50" s="14">
        <v>34</v>
      </c>
      <c r="D50" s="322"/>
      <c r="E50" s="323"/>
      <c r="F50" s="324"/>
      <c r="G50" s="29"/>
      <c r="H50" s="29"/>
      <c r="I50" s="29"/>
      <c r="J50" s="173"/>
      <c r="K50" s="30" t="s">
        <v>136</v>
      </c>
      <c r="L50" s="147"/>
      <c r="M50" s="31"/>
      <c r="N50" s="31"/>
      <c r="O50" s="31"/>
      <c r="P50" s="32"/>
      <c r="Q50" s="33"/>
      <c r="R50" s="34"/>
      <c r="S50" s="148"/>
      <c r="T50" s="149" t="str">
        <f t="shared" si="2"/>
        <v/>
      </c>
      <c r="U50" s="150"/>
      <c r="V50" s="151"/>
      <c r="W50" s="150"/>
      <c r="X50" s="153"/>
      <c r="Y50" s="37"/>
      <c r="Z50" s="123"/>
      <c r="AA50" s="123"/>
      <c r="AB50" s="123"/>
      <c r="AC50" s="38">
        <f t="shared" si="0"/>
        <v>0</v>
      </c>
      <c r="AD50" s="11" t="b">
        <f t="shared" si="1"/>
        <v>1</v>
      </c>
    </row>
    <row r="51" spans="3:30" s="11" customFormat="1" ht="28.5" hidden="1" customHeight="1">
      <c r="C51" s="14">
        <v>35</v>
      </c>
      <c r="D51" s="322"/>
      <c r="E51" s="323"/>
      <c r="F51" s="324"/>
      <c r="G51" s="29"/>
      <c r="H51" s="29"/>
      <c r="I51" s="29"/>
      <c r="J51" s="173"/>
      <c r="K51" s="30" t="s">
        <v>136</v>
      </c>
      <c r="L51" s="147"/>
      <c r="M51" s="31"/>
      <c r="N51" s="31"/>
      <c r="O51" s="31"/>
      <c r="P51" s="32"/>
      <c r="Q51" s="33"/>
      <c r="R51" s="34"/>
      <c r="S51" s="148"/>
      <c r="T51" s="149" t="str">
        <f t="shared" si="2"/>
        <v/>
      </c>
      <c r="U51" s="150"/>
      <c r="V51" s="151"/>
      <c r="W51" s="150"/>
      <c r="X51" s="153"/>
      <c r="Y51" s="37"/>
      <c r="Z51" s="123"/>
      <c r="AA51" s="123"/>
      <c r="AB51" s="123"/>
      <c r="AC51" s="38">
        <f t="shared" si="0"/>
        <v>0</v>
      </c>
      <c r="AD51" s="11" t="b">
        <f t="shared" si="1"/>
        <v>1</v>
      </c>
    </row>
    <row r="52" spans="3:30" s="11" customFormat="1" ht="28.5" hidden="1" customHeight="1">
      <c r="C52" s="14">
        <v>36</v>
      </c>
      <c r="D52" s="322"/>
      <c r="E52" s="323"/>
      <c r="F52" s="324"/>
      <c r="G52" s="29"/>
      <c r="H52" s="29"/>
      <c r="I52" s="29"/>
      <c r="J52" s="173"/>
      <c r="K52" s="30" t="s">
        <v>136</v>
      </c>
      <c r="L52" s="147"/>
      <c r="M52" s="31"/>
      <c r="N52" s="31"/>
      <c r="O52" s="31"/>
      <c r="P52" s="32"/>
      <c r="Q52" s="33"/>
      <c r="R52" s="34"/>
      <c r="S52" s="148"/>
      <c r="T52" s="149" t="str">
        <f t="shared" si="2"/>
        <v/>
      </c>
      <c r="U52" s="150"/>
      <c r="V52" s="151"/>
      <c r="W52" s="150"/>
      <c r="X52" s="153"/>
      <c r="Y52" s="37"/>
      <c r="Z52" s="123"/>
      <c r="AA52" s="123"/>
      <c r="AB52" s="123"/>
      <c r="AC52" s="38">
        <f t="shared" si="0"/>
        <v>0</v>
      </c>
      <c r="AD52" s="11" t="b">
        <f t="shared" si="1"/>
        <v>1</v>
      </c>
    </row>
    <row r="53" spans="3:30" s="11" customFormat="1" ht="28.5" hidden="1" customHeight="1">
      <c r="C53" s="14">
        <v>37</v>
      </c>
      <c r="D53" s="322"/>
      <c r="E53" s="323"/>
      <c r="F53" s="324"/>
      <c r="G53" s="29"/>
      <c r="H53" s="29"/>
      <c r="I53" s="29"/>
      <c r="J53" s="173"/>
      <c r="K53" s="30" t="s">
        <v>136</v>
      </c>
      <c r="L53" s="147"/>
      <c r="M53" s="31"/>
      <c r="N53" s="31"/>
      <c r="O53" s="31"/>
      <c r="P53" s="32"/>
      <c r="Q53" s="33"/>
      <c r="R53" s="34"/>
      <c r="S53" s="148"/>
      <c r="T53" s="149" t="str">
        <f t="shared" si="2"/>
        <v/>
      </c>
      <c r="U53" s="150"/>
      <c r="V53" s="151"/>
      <c r="W53" s="150"/>
      <c r="X53" s="153"/>
      <c r="Y53" s="37"/>
      <c r="Z53" s="123"/>
      <c r="AA53" s="123"/>
      <c r="AB53" s="123"/>
      <c r="AC53" s="38">
        <f t="shared" si="0"/>
        <v>0</v>
      </c>
      <c r="AD53" s="11" t="b">
        <f t="shared" si="1"/>
        <v>1</v>
      </c>
    </row>
    <row r="54" spans="3:30" s="11" customFormat="1" ht="28.5" hidden="1" customHeight="1">
      <c r="C54" s="14">
        <v>38</v>
      </c>
      <c r="D54" s="322"/>
      <c r="E54" s="323"/>
      <c r="F54" s="324"/>
      <c r="G54" s="29"/>
      <c r="H54" s="29"/>
      <c r="I54" s="29"/>
      <c r="J54" s="173"/>
      <c r="K54" s="30" t="s">
        <v>136</v>
      </c>
      <c r="L54" s="147"/>
      <c r="M54" s="31"/>
      <c r="N54" s="31"/>
      <c r="O54" s="31"/>
      <c r="P54" s="32"/>
      <c r="Q54" s="33"/>
      <c r="R54" s="34"/>
      <c r="S54" s="148"/>
      <c r="T54" s="149" t="str">
        <f t="shared" si="2"/>
        <v/>
      </c>
      <c r="U54" s="150"/>
      <c r="V54" s="151"/>
      <c r="W54" s="150"/>
      <c r="X54" s="153"/>
      <c r="Y54" s="37"/>
      <c r="Z54" s="123"/>
      <c r="AA54" s="123"/>
      <c r="AB54" s="123"/>
      <c r="AC54" s="38">
        <f t="shared" si="0"/>
        <v>0</v>
      </c>
      <c r="AD54" s="11" t="b">
        <f t="shared" si="1"/>
        <v>1</v>
      </c>
    </row>
    <row r="55" spans="3:30" s="11" customFormat="1" ht="28.5" hidden="1" customHeight="1">
      <c r="C55" s="14">
        <v>39</v>
      </c>
      <c r="D55" s="322"/>
      <c r="E55" s="323"/>
      <c r="F55" s="324"/>
      <c r="G55" s="29"/>
      <c r="H55" s="29"/>
      <c r="I55" s="29"/>
      <c r="J55" s="173"/>
      <c r="K55" s="30" t="s">
        <v>136</v>
      </c>
      <c r="L55" s="147"/>
      <c r="M55" s="31"/>
      <c r="N55" s="31"/>
      <c r="O55" s="31"/>
      <c r="P55" s="32"/>
      <c r="Q55" s="33"/>
      <c r="R55" s="34"/>
      <c r="S55" s="148"/>
      <c r="T55" s="149" t="str">
        <f t="shared" si="2"/>
        <v/>
      </c>
      <c r="U55" s="150"/>
      <c r="V55" s="151"/>
      <c r="W55" s="150"/>
      <c r="X55" s="153"/>
      <c r="Y55" s="37"/>
      <c r="Z55" s="123"/>
      <c r="AA55" s="123"/>
      <c r="AB55" s="123"/>
      <c r="AC55" s="38">
        <f t="shared" si="0"/>
        <v>0</v>
      </c>
      <c r="AD55" s="11" t="b">
        <f t="shared" si="1"/>
        <v>1</v>
      </c>
    </row>
    <row r="56" spans="3:30" s="11" customFormat="1" ht="28.5" hidden="1" customHeight="1">
      <c r="C56" s="14">
        <v>40</v>
      </c>
      <c r="D56" s="322"/>
      <c r="E56" s="323"/>
      <c r="F56" s="324"/>
      <c r="G56" s="29"/>
      <c r="H56" s="29"/>
      <c r="I56" s="29"/>
      <c r="J56" s="173"/>
      <c r="K56" s="30" t="s">
        <v>136</v>
      </c>
      <c r="L56" s="147"/>
      <c r="M56" s="31"/>
      <c r="N56" s="31"/>
      <c r="O56" s="31"/>
      <c r="P56" s="32"/>
      <c r="Q56" s="33"/>
      <c r="R56" s="34"/>
      <c r="S56" s="148"/>
      <c r="T56" s="149" t="str">
        <f t="shared" si="2"/>
        <v/>
      </c>
      <c r="U56" s="150"/>
      <c r="V56" s="151"/>
      <c r="W56" s="150"/>
      <c r="X56" s="153"/>
      <c r="Y56" s="37"/>
      <c r="Z56" s="123"/>
      <c r="AA56" s="123"/>
      <c r="AB56" s="123"/>
      <c r="AC56" s="38">
        <f t="shared" si="0"/>
        <v>0</v>
      </c>
      <c r="AD56" s="11" t="b">
        <f t="shared" si="1"/>
        <v>1</v>
      </c>
    </row>
    <row r="57" spans="3:30" s="11" customFormat="1" ht="28.5" hidden="1" customHeight="1">
      <c r="C57" s="14">
        <v>41</v>
      </c>
      <c r="D57" s="322"/>
      <c r="E57" s="323"/>
      <c r="F57" s="324"/>
      <c r="G57" s="29"/>
      <c r="H57" s="29"/>
      <c r="I57" s="29"/>
      <c r="J57" s="173"/>
      <c r="K57" s="30" t="s">
        <v>136</v>
      </c>
      <c r="L57" s="147"/>
      <c r="M57" s="31"/>
      <c r="N57" s="31"/>
      <c r="O57" s="31"/>
      <c r="P57" s="32"/>
      <c r="Q57" s="33"/>
      <c r="R57" s="34"/>
      <c r="S57" s="148"/>
      <c r="T57" s="149" t="str">
        <f t="shared" si="2"/>
        <v/>
      </c>
      <c r="U57" s="150"/>
      <c r="V57" s="151"/>
      <c r="W57" s="150"/>
      <c r="X57" s="153"/>
      <c r="Y57" s="37"/>
      <c r="Z57" s="123"/>
      <c r="AA57" s="123"/>
      <c r="AB57" s="123"/>
      <c r="AC57" s="38">
        <f t="shared" si="0"/>
        <v>0</v>
      </c>
      <c r="AD57" s="11" t="b">
        <f t="shared" si="1"/>
        <v>1</v>
      </c>
    </row>
    <row r="58" spans="3:30" s="11" customFormat="1" ht="28.5" hidden="1" customHeight="1">
      <c r="C58" s="14">
        <v>42</v>
      </c>
      <c r="D58" s="322"/>
      <c r="E58" s="323"/>
      <c r="F58" s="324"/>
      <c r="G58" s="29"/>
      <c r="H58" s="29"/>
      <c r="I58" s="29"/>
      <c r="J58" s="173"/>
      <c r="K58" s="30" t="s">
        <v>136</v>
      </c>
      <c r="L58" s="147"/>
      <c r="M58" s="31"/>
      <c r="N58" s="31"/>
      <c r="O58" s="31"/>
      <c r="P58" s="32"/>
      <c r="Q58" s="33"/>
      <c r="R58" s="34"/>
      <c r="S58" s="148"/>
      <c r="T58" s="149" t="str">
        <f t="shared" si="2"/>
        <v/>
      </c>
      <c r="U58" s="150"/>
      <c r="V58" s="151"/>
      <c r="W58" s="150"/>
      <c r="X58" s="153"/>
      <c r="Y58" s="37"/>
      <c r="Z58" s="123"/>
      <c r="AA58" s="123"/>
      <c r="AB58" s="123"/>
      <c r="AC58" s="38">
        <f t="shared" si="0"/>
        <v>0</v>
      </c>
      <c r="AD58" s="11" t="b">
        <f t="shared" si="1"/>
        <v>1</v>
      </c>
    </row>
    <row r="59" spans="3:30" s="11" customFormat="1" ht="28.5" hidden="1" customHeight="1">
      <c r="C59" s="14">
        <v>43</v>
      </c>
      <c r="D59" s="322"/>
      <c r="E59" s="323"/>
      <c r="F59" s="324"/>
      <c r="G59" s="29"/>
      <c r="H59" s="29"/>
      <c r="I59" s="29"/>
      <c r="J59" s="173"/>
      <c r="K59" s="30" t="s">
        <v>136</v>
      </c>
      <c r="L59" s="147"/>
      <c r="M59" s="31"/>
      <c r="N59" s="31"/>
      <c r="O59" s="31"/>
      <c r="P59" s="32"/>
      <c r="Q59" s="33"/>
      <c r="R59" s="34"/>
      <c r="S59" s="148"/>
      <c r="T59" s="149" t="str">
        <f t="shared" si="2"/>
        <v/>
      </c>
      <c r="U59" s="150"/>
      <c r="V59" s="151"/>
      <c r="W59" s="150"/>
      <c r="X59" s="153"/>
      <c r="Y59" s="37"/>
      <c r="Z59" s="123"/>
      <c r="AA59" s="123"/>
      <c r="AB59" s="123"/>
      <c r="AC59" s="38">
        <f t="shared" si="0"/>
        <v>0</v>
      </c>
      <c r="AD59" s="11" t="b">
        <f t="shared" si="1"/>
        <v>1</v>
      </c>
    </row>
    <row r="60" spans="3:30" s="11" customFormat="1" ht="28.5" hidden="1" customHeight="1">
      <c r="C60" s="14">
        <v>44</v>
      </c>
      <c r="D60" s="322"/>
      <c r="E60" s="323"/>
      <c r="F60" s="324"/>
      <c r="G60" s="29"/>
      <c r="H60" s="29"/>
      <c r="I60" s="29"/>
      <c r="J60" s="173"/>
      <c r="K60" s="30" t="s">
        <v>136</v>
      </c>
      <c r="L60" s="147"/>
      <c r="M60" s="31"/>
      <c r="N60" s="31"/>
      <c r="O60" s="31"/>
      <c r="P60" s="32"/>
      <c r="Q60" s="33"/>
      <c r="R60" s="34"/>
      <c r="S60" s="148"/>
      <c r="T60" s="149" t="str">
        <f t="shared" si="2"/>
        <v/>
      </c>
      <c r="U60" s="150"/>
      <c r="V60" s="151"/>
      <c r="W60" s="150"/>
      <c r="X60" s="153"/>
      <c r="Y60" s="37"/>
      <c r="Z60" s="123"/>
      <c r="AA60" s="123"/>
      <c r="AB60" s="123"/>
      <c r="AC60" s="38">
        <f t="shared" si="0"/>
        <v>0</v>
      </c>
      <c r="AD60" s="11" t="b">
        <f t="shared" si="1"/>
        <v>1</v>
      </c>
    </row>
    <row r="61" spans="3:30" s="11" customFormat="1" ht="28.5" hidden="1" customHeight="1">
      <c r="C61" s="14">
        <v>45</v>
      </c>
      <c r="D61" s="322"/>
      <c r="E61" s="323"/>
      <c r="F61" s="324"/>
      <c r="G61" s="29"/>
      <c r="H61" s="29"/>
      <c r="I61" s="29"/>
      <c r="J61" s="173"/>
      <c r="K61" s="30" t="s">
        <v>136</v>
      </c>
      <c r="L61" s="147"/>
      <c r="M61" s="31"/>
      <c r="N61" s="31"/>
      <c r="O61" s="31"/>
      <c r="P61" s="32"/>
      <c r="Q61" s="33"/>
      <c r="R61" s="34"/>
      <c r="S61" s="148"/>
      <c r="T61" s="149" t="str">
        <f t="shared" si="2"/>
        <v/>
      </c>
      <c r="U61" s="150"/>
      <c r="V61" s="151"/>
      <c r="W61" s="150"/>
      <c r="X61" s="153"/>
      <c r="Y61" s="37"/>
      <c r="Z61" s="123"/>
      <c r="AA61" s="123"/>
      <c r="AB61" s="123"/>
      <c r="AC61" s="38">
        <f t="shared" si="0"/>
        <v>0</v>
      </c>
      <c r="AD61" s="11" t="b">
        <f t="shared" si="1"/>
        <v>1</v>
      </c>
    </row>
    <row r="62" spans="3:30" s="11" customFormat="1" ht="28.5" hidden="1" customHeight="1">
      <c r="C62" s="14">
        <v>46</v>
      </c>
      <c r="D62" s="322"/>
      <c r="E62" s="323"/>
      <c r="F62" s="324"/>
      <c r="G62" s="29"/>
      <c r="H62" s="29"/>
      <c r="I62" s="29"/>
      <c r="J62" s="173"/>
      <c r="K62" s="30" t="s">
        <v>136</v>
      </c>
      <c r="L62" s="147"/>
      <c r="M62" s="31"/>
      <c r="N62" s="31"/>
      <c r="O62" s="31"/>
      <c r="P62" s="32"/>
      <c r="Q62" s="33"/>
      <c r="R62" s="34"/>
      <c r="S62" s="148"/>
      <c r="T62" s="149" t="str">
        <f t="shared" si="2"/>
        <v/>
      </c>
      <c r="U62" s="150"/>
      <c r="V62" s="151"/>
      <c r="W62" s="150"/>
      <c r="X62" s="153"/>
      <c r="Y62" s="37"/>
      <c r="Z62" s="123"/>
      <c r="AA62" s="123"/>
      <c r="AB62" s="123"/>
      <c r="AC62" s="38">
        <f t="shared" si="0"/>
        <v>0</v>
      </c>
      <c r="AD62" s="11" t="b">
        <f t="shared" si="1"/>
        <v>1</v>
      </c>
    </row>
    <row r="63" spans="3:30" s="11" customFormat="1" ht="28.5" hidden="1" customHeight="1">
      <c r="C63" s="14">
        <v>47</v>
      </c>
      <c r="D63" s="322"/>
      <c r="E63" s="323"/>
      <c r="F63" s="324"/>
      <c r="G63" s="29"/>
      <c r="H63" s="29"/>
      <c r="I63" s="29"/>
      <c r="J63" s="173"/>
      <c r="K63" s="30" t="s">
        <v>136</v>
      </c>
      <c r="L63" s="147"/>
      <c r="M63" s="31"/>
      <c r="N63" s="31"/>
      <c r="O63" s="31"/>
      <c r="P63" s="32"/>
      <c r="Q63" s="33"/>
      <c r="R63" s="34"/>
      <c r="S63" s="148"/>
      <c r="T63" s="149" t="str">
        <f t="shared" si="2"/>
        <v/>
      </c>
      <c r="U63" s="150"/>
      <c r="V63" s="151"/>
      <c r="W63" s="150"/>
      <c r="X63" s="153"/>
      <c r="Y63" s="37"/>
      <c r="Z63" s="123"/>
      <c r="AA63" s="123"/>
      <c r="AB63" s="123"/>
      <c r="AC63" s="38">
        <f t="shared" si="0"/>
        <v>0</v>
      </c>
      <c r="AD63" s="11" t="b">
        <f t="shared" si="1"/>
        <v>1</v>
      </c>
    </row>
    <row r="64" spans="3:30" s="11" customFormat="1" ht="28.5" hidden="1" customHeight="1">
      <c r="C64" s="14">
        <v>48</v>
      </c>
      <c r="D64" s="322"/>
      <c r="E64" s="323"/>
      <c r="F64" s="324"/>
      <c r="G64" s="29"/>
      <c r="H64" s="29"/>
      <c r="I64" s="29"/>
      <c r="J64" s="173"/>
      <c r="K64" s="30" t="s">
        <v>136</v>
      </c>
      <c r="L64" s="147"/>
      <c r="M64" s="31"/>
      <c r="N64" s="31"/>
      <c r="O64" s="31"/>
      <c r="P64" s="32"/>
      <c r="Q64" s="33"/>
      <c r="R64" s="34"/>
      <c r="S64" s="148"/>
      <c r="T64" s="149" t="str">
        <f t="shared" si="2"/>
        <v/>
      </c>
      <c r="U64" s="150"/>
      <c r="V64" s="151"/>
      <c r="W64" s="150"/>
      <c r="X64" s="153"/>
      <c r="Y64" s="37"/>
      <c r="Z64" s="123"/>
      <c r="AA64" s="123"/>
      <c r="AB64" s="123"/>
      <c r="AC64" s="38">
        <f t="shared" si="0"/>
        <v>0</v>
      </c>
      <c r="AD64" s="11" t="b">
        <f t="shared" si="1"/>
        <v>1</v>
      </c>
    </row>
    <row r="65" spans="3:30" s="11" customFormat="1" ht="28.5" hidden="1" customHeight="1">
      <c r="C65" s="14">
        <v>49</v>
      </c>
      <c r="D65" s="322"/>
      <c r="E65" s="323"/>
      <c r="F65" s="324"/>
      <c r="G65" s="29"/>
      <c r="H65" s="29"/>
      <c r="I65" s="29"/>
      <c r="J65" s="173"/>
      <c r="K65" s="30" t="s">
        <v>136</v>
      </c>
      <c r="L65" s="147"/>
      <c r="M65" s="31"/>
      <c r="N65" s="31"/>
      <c r="O65" s="31"/>
      <c r="P65" s="32"/>
      <c r="Q65" s="33"/>
      <c r="R65" s="34"/>
      <c r="S65" s="148"/>
      <c r="T65" s="149" t="str">
        <f t="shared" si="2"/>
        <v/>
      </c>
      <c r="U65" s="150"/>
      <c r="V65" s="151"/>
      <c r="W65" s="150"/>
      <c r="X65" s="153"/>
      <c r="Y65" s="37"/>
      <c r="Z65" s="123"/>
      <c r="AA65" s="123"/>
      <c r="AB65" s="123"/>
      <c r="AC65" s="38">
        <f t="shared" si="0"/>
        <v>0</v>
      </c>
      <c r="AD65" s="11" t="b">
        <f t="shared" si="1"/>
        <v>1</v>
      </c>
    </row>
    <row r="66" spans="3:30" s="11" customFormat="1" ht="28.5" hidden="1" customHeight="1">
      <c r="C66" s="14">
        <v>50</v>
      </c>
      <c r="D66" s="322"/>
      <c r="E66" s="323"/>
      <c r="F66" s="324"/>
      <c r="G66" s="29"/>
      <c r="H66" s="29"/>
      <c r="I66" s="29"/>
      <c r="J66" s="173"/>
      <c r="K66" s="30" t="s">
        <v>136</v>
      </c>
      <c r="L66" s="147"/>
      <c r="M66" s="31"/>
      <c r="N66" s="31"/>
      <c r="O66" s="31"/>
      <c r="P66" s="32"/>
      <c r="Q66" s="33"/>
      <c r="R66" s="34"/>
      <c r="S66" s="148"/>
      <c r="T66" s="149" t="str">
        <f t="shared" si="2"/>
        <v/>
      </c>
      <c r="U66" s="150"/>
      <c r="V66" s="151"/>
      <c r="W66" s="150"/>
      <c r="X66" s="153"/>
      <c r="Y66" s="37"/>
      <c r="Z66" s="123"/>
      <c r="AA66" s="123"/>
      <c r="AB66" s="123"/>
      <c r="AC66" s="38">
        <f t="shared" si="0"/>
        <v>0</v>
      </c>
      <c r="AD66" s="11" t="b">
        <f t="shared" si="1"/>
        <v>1</v>
      </c>
    </row>
    <row r="67" spans="3:30" s="11" customFormat="1" ht="28.5" hidden="1" customHeight="1">
      <c r="C67" s="14">
        <v>51</v>
      </c>
      <c r="D67" s="322"/>
      <c r="E67" s="323"/>
      <c r="F67" s="324"/>
      <c r="G67" s="29"/>
      <c r="H67" s="29"/>
      <c r="I67" s="29"/>
      <c r="J67" s="173"/>
      <c r="K67" s="30" t="s">
        <v>136</v>
      </c>
      <c r="L67" s="147"/>
      <c r="M67" s="31"/>
      <c r="N67" s="31"/>
      <c r="O67" s="31"/>
      <c r="P67" s="32"/>
      <c r="Q67" s="33"/>
      <c r="R67" s="34"/>
      <c r="S67" s="148"/>
      <c r="T67" s="149" t="str">
        <f t="shared" si="2"/>
        <v/>
      </c>
      <c r="U67" s="150"/>
      <c r="V67" s="151"/>
      <c r="W67" s="150"/>
      <c r="X67" s="153"/>
      <c r="Y67" s="37"/>
      <c r="Z67" s="123"/>
      <c r="AA67" s="123"/>
      <c r="AB67" s="123"/>
      <c r="AC67" s="38">
        <f t="shared" si="0"/>
        <v>0</v>
      </c>
      <c r="AD67" s="11" t="b">
        <f t="shared" si="1"/>
        <v>1</v>
      </c>
    </row>
    <row r="68" spans="3:30" s="11" customFormat="1" ht="28.5" hidden="1" customHeight="1">
      <c r="C68" s="14">
        <v>52</v>
      </c>
      <c r="D68" s="322"/>
      <c r="E68" s="323"/>
      <c r="F68" s="324"/>
      <c r="G68" s="29"/>
      <c r="H68" s="29"/>
      <c r="I68" s="29"/>
      <c r="J68" s="173"/>
      <c r="K68" s="30" t="s">
        <v>136</v>
      </c>
      <c r="L68" s="147"/>
      <c r="M68" s="31"/>
      <c r="N68" s="31"/>
      <c r="O68" s="31"/>
      <c r="P68" s="32"/>
      <c r="Q68" s="33"/>
      <c r="R68" s="34"/>
      <c r="S68" s="148"/>
      <c r="T68" s="149" t="str">
        <f t="shared" si="2"/>
        <v/>
      </c>
      <c r="U68" s="150"/>
      <c r="V68" s="151"/>
      <c r="W68" s="150"/>
      <c r="X68" s="153"/>
      <c r="Y68" s="37"/>
      <c r="Z68" s="123"/>
      <c r="AA68" s="123"/>
      <c r="AB68" s="123"/>
      <c r="AC68" s="38">
        <f t="shared" si="0"/>
        <v>0</v>
      </c>
      <c r="AD68" s="11" t="b">
        <f t="shared" si="1"/>
        <v>1</v>
      </c>
    </row>
    <row r="69" spans="3:30" s="11" customFormat="1" ht="28.5" hidden="1" customHeight="1">
      <c r="C69" s="14">
        <v>53</v>
      </c>
      <c r="D69" s="322"/>
      <c r="E69" s="323"/>
      <c r="F69" s="324"/>
      <c r="G69" s="29"/>
      <c r="H69" s="29"/>
      <c r="I69" s="29"/>
      <c r="J69" s="173"/>
      <c r="K69" s="30" t="s">
        <v>136</v>
      </c>
      <c r="L69" s="147"/>
      <c r="M69" s="31"/>
      <c r="N69" s="31"/>
      <c r="O69" s="31"/>
      <c r="P69" s="32"/>
      <c r="Q69" s="33"/>
      <c r="R69" s="34"/>
      <c r="S69" s="148"/>
      <c r="T69" s="149" t="str">
        <f t="shared" si="2"/>
        <v/>
      </c>
      <c r="U69" s="150"/>
      <c r="V69" s="151"/>
      <c r="W69" s="150"/>
      <c r="X69" s="153"/>
      <c r="Y69" s="37"/>
      <c r="Z69" s="123"/>
      <c r="AA69" s="123"/>
      <c r="AB69" s="123"/>
      <c r="AC69" s="38">
        <f t="shared" si="0"/>
        <v>0</v>
      </c>
      <c r="AD69" s="11" t="b">
        <f t="shared" si="1"/>
        <v>1</v>
      </c>
    </row>
    <row r="70" spans="3:30" s="11" customFormat="1" ht="28.5" hidden="1" customHeight="1">
      <c r="C70" s="14">
        <v>54</v>
      </c>
      <c r="D70" s="322"/>
      <c r="E70" s="323"/>
      <c r="F70" s="324"/>
      <c r="G70" s="29"/>
      <c r="H70" s="29"/>
      <c r="I70" s="29"/>
      <c r="J70" s="173"/>
      <c r="K70" s="30" t="s">
        <v>136</v>
      </c>
      <c r="L70" s="147"/>
      <c r="M70" s="31"/>
      <c r="N70" s="31"/>
      <c r="O70" s="31"/>
      <c r="P70" s="32"/>
      <c r="Q70" s="33"/>
      <c r="R70" s="34"/>
      <c r="S70" s="148"/>
      <c r="T70" s="149" t="str">
        <f t="shared" si="2"/>
        <v/>
      </c>
      <c r="U70" s="150"/>
      <c r="V70" s="151"/>
      <c r="W70" s="150"/>
      <c r="X70" s="153"/>
      <c r="Y70" s="37"/>
      <c r="Z70" s="123"/>
      <c r="AA70" s="123"/>
      <c r="AB70" s="123"/>
      <c r="AC70" s="38">
        <f t="shared" si="0"/>
        <v>0</v>
      </c>
      <c r="AD70" s="11" t="b">
        <f t="shared" si="1"/>
        <v>1</v>
      </c>
    </row>
    <row r="71" spans="3:30" s="11" customFormat="1" ht="28.5" hidden="1" customHeight="1">
      <c r="C71" s="14">
        <v>55</v>
      </c>
      <c r="D71" s="322"/>
      <c r="E71" s="323"/>
      <c r="F71" s="324"/>
      <c r="G71" s="29"/>
      <c r="H71" s="29"/>
      <c r="I71" s="29"/>
      <c r="J71" s="173"/>
      <c r="K71" s="30" t="s">
        <v>136</v>
      </c>
      <c r="L71" s="147"/>
      <c r="M71" s="31"/>
      <c r="N71" s="31"/>
      <c r="O71" s="31"/>
      <c r="P71" s="32"/>
      <c r="Q71" s="33"/>
      <c r="R71" s="34"/>
      <c r="S71" s="148"/>
      <c r="T71" s="149" t="str">
        <f t="shared" si="2"/>
        <v/>
      </c>
      <c r="U71" s="150"/>
      <c r="V71" s="151"/>
      <c r="W71" s="150"/>
      <c r="X71" s="153"/>
      <c r="Y71" s="37"/>
      <c r="Z71" s="123"/>
      <c r="AA71" s="123"/>
      <c r="AB71" s="123"/>
      <c r="AC71" s="38">
        <f t="shared" si="0"/>
        <v>0</v>
      </c>
      <c r="AD71" s="11" t="b">
        <f t="shared" si="1"/>
        <v>1</v>
      </c>
    </row>
    <row r="72" spans="3:30" s="11" customFormat="1" ht="28.5" hidden="1" customHeight="1">
      <c r="C72" s="14">
        <v>56</v>
      </c>
      <c r="D72" s="322"/>
      <c r="E72" s="323"/>
      <c r="F72" s="324"/>
      <c r="G72" s="29"/>
      <c r="H72" s="29"/>
      <c r="I72" s="29"/>
      <c r="J72" s="173"/>
      <c r="K72" s="30" t="s">
        <v>136</v>
      </c>
      <c r="L72" s="147"/>
      <c r="M72" s="31"/>
      <c r="N72" s="31"/>
      <c r="O72" s="31"/>
      <c r="P72" s="32"/>
      <c r="Q72" s="33"/>
      <c r="R72" s="34"/>
      <c r="S72" s="148"/>
      <c r="T72" s="149" t="str">
        <f t="shared" si="2"/>
        <v/>
      </c>
      <c r="U72" s="150"/>
      <c r="V72" s="151"/>
      <c r="W72" s="150"/>
      <c r="X72" s="153"/>
      <c r="Y72" s="37"/>
      <c r="Z72" s="123"/>
      <c r="AA72" s="123"/>
      <c r="AB72" s="123"/>
      <c r="AC72" s="38">
        <f t="shared" si="0"/>
        <v>0</v>
      </c>
      <c r="AD72" s="11" t="b">
        <f t="shared" si="1"/>
        <v>1</v>
      </c>
    </row>
    <row r="73" spans="3:30" s="11" customFormat="1" ht="28.5" hidden="1" customHeight="1">
      <c r="C73" s="14">
        <v>57</v>
      </c>
      <c r="D73" s="322"/>
      <c r="E73" s="323"/>
      <c r="F73" s="324"/>
      <c r="G73" s="29"/>
      <c r="H73" s="29"/>
      <c r="I73" s="29"/>
      <c r="J73" s="173"/>
      <c r="K73" s="30" t="s">
        <v>136</v>
      </c>
      <c r="L73" s="147"/>
      <c r="M73" s="31"/>
      <c r="N73" s="31"/>
      <c r="O73" s="31"/>
      <c r="P73" s="32"/>
      <c r="Q73" s="33"/>
      <c r="R73" s="34"/>
      <c r="S73" s="148"/>
      <c r="T73" s="149" t="str">
        <f t="shared" si="2"/>
        <v/>
      </c>
      <c r="U73" s="150"/>
      <c r="V73" s="151"/>
      <c r="W73" s="150"/>
      <c r="X73" s="153"/>
      <c r="Y73" s="37"/>
      <c r="Z73" s="123"/>
      <c r="AA73" s="123"/>
      <c r="AB73" s="123"/>
      <c r="AC73" s="38">
        <f t="shared" si="0"/>
        <v>0</v>
      </c>
      <c r="AD73" s="11" t="b">
        <f t="shared" si="1"/>
        <v>1</v>
      </c>
    </row>
    <row r="74" spans="3:30" s="11" customFormat="1" ht="28.5" hidden="1" customHeight="1">
      <c r="C74" s="14">
        <v>58</v>
      </c>
      <c r="D74" s="322"/>
      <c r="E74" s="323"/>
      <c r="F74" s="324"/>
      <c r="G74" s="29"/>
      <c r="H74" s="29"/>
      <c r="I74" s="29"/>
      <c r="J74" s="173"/>
      <c r="K74" s="30" t="s">
        <v>136</v>
      </c>
      <c r="L74" s="147"/>
      <c r="M74" s="31"/>
      <c r="N74" s="31"/>
      <c r="O74" s="31"/>
      <c r="P74" s="32"/>
      <c r="Q74" s="33"/>
      <c r="R74" s="34"/>
      <c r="S74" s="148"/>
      <c r="T74" s="149" t="str">
        <f t="shared" si="2"/>
        <v/>
      </c>
      <c r="U74" s="150"/>
      <c r="V74" s="151"/>
      <c r="W74" s="150"/>
      <c r="X74" s="153"/>
      <c r="Y74" s="37"/>
      <c r="Z74" s="123"/>
      <c r="AA74" s="123"/>
      <c r="AB74" s="123"/>
      <c r="AC74" s="38">
        <f t="shared" si="0"/>
        <v>0</v>
      </c>
      <c r="AD74" s="11" t="b">
        <f t="shared" si="1"/>
        <v>1</v>
      </c>
    </row>
    <row r="75" spans="3:30" s="11" customFormat="1" ht="28.5" hidden="1" customHeight="1">
      <c r="C75" s="14">
        <v>59</v>
      </c>
      <c r="D75" s="322"/>
      <c r="E75" s="323"/>
      <c r="F75" s="324"/>
      <c r="G75" s="29"/>
      <c r="H75" s="29"/>
      <c r="I75" s="29"/>
      <c r="J75" s="173"/>
      <c r="K75" s="30" t="s">
        <v>136</v>
      </c>
      <c r="L75" s="147"/>
      <c r="M75" s="31"/>
      <c r="N75" s="31"/>
      <c r="O75" s="31"/>
      <c r="P75" s="32"/>
      <c r="Q75" s="33"/>
      <c r="R75" s="34"/>
      <c r="S75" s="148"/>
      <c r="T75" s="149" t="str">
        <f t="shared" si="2"/>
        <v/>
      </c>
      <c r="U75" s="150"/>
      <c r="V75" s="151"/>
      <c r="W75" s="150"/>
      <c r="X75" s="153"/>
      <c r="Y75" s="37"/>
      <c r="Z75" s="123"/>
      <c r="AA75" s="123"/>
      <c r="AB75" s="123"/>
      <c r="AC75" s="38">
        <f t="shared" si="0"/>
        <v>0</v>
      </c>
      <c r="AD75" s="11" t="b">
        <f t="shared" si="1"/>
        <v>1</v>
      </c>
    </row>
    <row r="76" spans="3:30" s="11" customFormat="1" ht="28.5" hidden="1" customHeight="1">
      <c r="C76" s="14">
        <v>60</v>
      </c>
      <c r="D76" s="322"/>
      <c r="E76" s="323"/>
      <c r="F76" s="324"/>
      <c r="G76" s="29"/>
      <c r="H76" s="29"/>
      <c r="I76" s="29"/>
      <c r="J76" s="173"/>
      <c r="K76" s="30" t="s">
        <v>136</v>
      </c>
      <c r="L76" s="147"/>
      <c r="M76" s="31"/>
      <c r="N76" s="31"/>
      <c r="O76" s="31"/>
      <c r="P76" s="32"/>
      <c r="Q76" s="33"/>
      <c r="R76" s="34"/>
      <c r="S76" s="148"/>
      <c r="T76" s="149" t="str">
        <f t="shared" si="2"/>
        <v/>
      </c>
      <c r="U76" s="150"/>
      <c r="V76" s="151"/>
      <c r="W76" s="150"/>
      <c r="X76" s="153"/>
      <c r="Y76" s="37"/>
      <c r="Z76" s="123"/>
      <c r="AA76" s="123"/>
      <c r="AB76" s="123"/>
      <c r="AC76" s="38">
        <f t="shared" si="0"/>
        <v>0</v>
      </c>
      <c r="AD76" s="11" t="b">
        <f t="shared" si="1"/>
        <v>1</v>
      </c>
    </row>
    <row r="77" spans="3:30" s="11" customFormat="1" ht="28.5" hidden="1" customHeight="1">
      <c r="C77" s="14">
        <v>61</v>
      </c>
      <c r="D77" s="322"/>
      <c r="E77" s="323"/>
      <c r="F77" s="324"/>
      <c r="G77" s="29"/>
      <c r="H77" s="29"/>
      <c r="I77" s="29"/>
      <c r="J77" s="173"/>
      <c r="K77" s="30" t="s">
        <v>136</v>
      </c>
      <c r="L77" s="147"/>
      <c r="M77" s="31"/>
      <c r="N77" s="31"/>
      <c r="O77" s="31"/>
      <c r="P77" s="32"/>
      <c r="Q77" s="33"/>
      <c r="R77" s="34"/>
      <c r="S77" s="148"/>
      <c r="T77" s="149" t="str">
        <f t="shared" si="2"/>
        <v/>
      </c>
      <c r="U77" s="150"/>
      <c r="V77" s="151"/>
      <c r="W77" s="150"/>
      <c r="X77" s="153"/>
      <c r="Y77" s="37"/>
      <c r="Z77" s="123"/>
      <c r="AA77" s="123"/>
      <c r="AB77" s="123"/>
      <c r="AC77" s="38">
        <f t="shared" si="0"/>
        <v>0</v>
      </c>
      <c r="AD77" s="11" t="b">
        <f t="shared" si="1"/>
        <v>1</v>
      </c>
    </row>
    <row r="78" spans="3:30" s="11" customFormat="1" ht="28.5" hidden="1" customHeight="1">
      <c r="C78" s="14">
        <v>62</v>
      </c>
      <c r="D78" s="322"/>
      <c r="E78" s="323"/>
      <c r="F78" s="324"/>
      <c r="G78" s="29"/>
      <c r="H78" s="29"/>
      <c r="I78" s="29"/>
      <c r="J78" s="173"/>
      <c r="K78" s="30" t="s">
        <v>136</v>
      </c>
      <c r="L78" s="147"/>
      <c r="M78" s="31"/>
      <c r="N78" s="31"/>
      <c r="O78" s="31"/>
      <c r="P78" s="32"/>
      <c r="Q78" s="33"/>
      <c r="R78" s="34"/>
      <c r="S78" s="148"/>
      <c r="T78" s="149" t="str">
        <f t="shared" si="2"/>
        <v/>
      </c>
      <c r="U78" s="150"/>
      <c r="V78" s="151"/>
      <c r="W78" s="150"/>
      <c r="X78" s="153"/>
      <c r="Y78" s="37"/>
      <c r="Z78" s="123"/>
      <c r="AA78" s="123"/>
      <c r="AB78" s="123"/>
      <c r="AC78" s="38">
        <f t="shared" si="0"/>
        <v>0</v>
      </c>
      <c r="AD78" s="11" t="b">
        <f t="shared" si="1"/>
        <v>1</v>
      </c>
    </row>
    <row r="79" spans="3:30" s="11" customFormat="1" ht="28.5" hidden="1" customHeight="1">
      <c r="C79" s="14">
        <v>63</v>
      </c>
      <c r="D79" s="322"/>
      <c r="E79" s="323"/>
      <c r="F79" s="324"/>
      <c r="G79" s="29"/>
      <c r="H79" s="29"/>
      <c r="I79" s="29"/>
      <c r="J79" s="173"/>
      <c r="K79" s="30" t="s">
        <v>136</v>
      </c>
      <c r="L79" s="147"/>
      <c r="M79" s="31"/>
      <c r="N79" s="31"/>
      <c r="O79" s="31"/>
      <c r="P79" s="32"/>
      <c r="Q79" s="33"/>
      <c r="R79" s="34"/>
      <c r="S79" s="148"/>
      <c r="T79" s="149" t="str">
        <f t="shared" si="2"/>
        <v/>
      </c>
      <c r="U79" s="150"/>
      <c r="V79" s="151"/>
      <c r="W79" s="150"/>
      <c r="X79" s="153"/>
      <c r="Y79" s="37"/>
      <c r="Z79" s="123"/>
      <c r="AA79" s="123"/>
      <c r="AB79" s="123"/>
      <c r="AC79" s="38">
        <f t="shared" si="0"/>
        <v>0</v>
      </c>
      <c r="AD79" s="11" t="b">
        <f t="shared" si="1"/>
        <v>1</v>
      </c>
    </row>
    <row r="80" spans="3:30" s="11" customFormat="1" ht="28.5" hidden="1" customHeight="1">
      <c r="C80" s="14">
        <v>64</v>
      </c>
      <c r="D80" s="322"/>
      <c r="E80" s="323"/>
      <c r="F80" s="324"/>
      <c r="G80" s="29"/>
      <c r="H80" s="29"/>
      <c r="I80" s="29"/>
      <c r="J80" s="173"/>
      <c r="K80" s="30" t="s">
        <v>136</v>
      </c>
      <c r="L80" s="147"/>
      <c r="M80" s="31"/>
      <c r="N80" s="31"/>
      <c r="O80" s="31"/>
      <c r="P80" s="32"/>
      <c r="Q80" s="33"/>
      <c r="R80" s="34"/>
      <c r="S80" s="148"/>
      <c r="T80" s="149" t="str">
        <f t="shared" si="2"/>
        <v/>
      </c>
      <c r="U80" s="150"/>
      <c r="V80" s="151"/>
      <c r="W80" s="150"/>
      <c r="X80" s="153"/>
      <c r="Y80" s="37"/>
      <c r="Z80" s="123"/>
      <c r="AA80" s="123"/>
      <c r="AB80" s="123"/>
      <c r="AC80" s="38">
        <f t="shared" si="0"/>
        <v>0</v>
      </c>
      <c r="AD80" s="11" t="b">
        <f t="shared" si="1"/>
        <v>1</v>
      </c>
    </row>
    <row r="81" spans="3:30" s="11" customFormat="1" ht="28.5" hidden="1" customHeight="1">
      <c r="C81" s="14">
        <v>65</v>
      </c>
      <c r="D81" s="322"/>
      <c r="E81" s="323"/>
      <c r="F81" s="324"/>
      <c r="G81" s="29"/>
      <c r="H81" s="29"/>
      <c r="I81" s="29"/>
      <c r="J81" s="173"/>
      <c r="K81" s="30" t="s">
        <v>136</v>
      </c>
      <c r="L81" s="147"/>
      <c r="M81" s="31"/>
      <c r="N81" s="31"/>
      <c r="O81" s="31"/>
      <c r="P81" s="32"/>
      <c r="Q81" s="33"/>
      <c r="R81" s="34"/>
      <c r="S81" s="148"/>
      <c r="T81" s="149" t="str">
        <f t="shared" si="2"/>
        <v/>
      </c>
      <c r="U81" s="150"/>
      <c r="V81" s="151"/>
      <c r="W81" s="150"/>
      <c r="X81" s="153"/>
      <c r="Y81" s="37"/>
      <c r="Z81" s="123"/>
      <c r="AA81" s="123"/>
      <c r="AB81" s="123"/>
      <c r="AC81" s="38">
        <f t="shared" si="0"/>
        <v>0</v>
      </c>
      <c r="AD81" s="11" t="b">
        <f t="shared" si="1"/>
        <v>1</v>
      </c>
    </row>
    <row r="82" spans="3:30" s="11" customFormat="1" ht="28.5" hidden="1" customHeight="1">
      <c r="C82" s="14">
        <v>66</v>
      </c>
      <c r="D82" s="322"/>
      <c r="E82" s="323"/>
      <c r="F82" s="324"/>
      <c r="G82" s="29"/>
      <c r="H82" s="29"/>
      <c r="I82" s="29"/>
      <c r="J82" s="173"/>
      <c r="K82" s="30" t="s">
        <v>136</v>
      </c>
      <c r="L82" s="147"/>
      <c r="M82" s="31"/>
      <c r="N82" s="31"/>
      <c r="O82" s="31"/>
      <c r="P82" s="32"/>
      <c r="Q82" s="33"/>
      <c r="R82" s="34"/>
      <c r="S82" s="148"/>
      <c r="T82" s="149" t="str">
        <f t="shared" si="2"/>
        <v/>
      </c>
      <c r="U82" s="150"/>
      <c r="V82" s="151"/>
      <c r="W82" s="150"/>
      <c r="X82" s="153"/>
      <c r="Y82" s="37"/>
      <c r="Z82" s="123"/>
      <c r="AA82" s="123"/>
      <c r="AB82" s="123"/>
      <c r="AC82" s="38">
        <f t="shared" ref="AC82:AC145" si="3">ROUNDDOWN(S82,2)</f>
        <v>0</v>
      </c>
      <c r="AD82" s="11" t="b">
        <f t="shared" ref="AD82:AD145" si="4">IF(AC82=S82,TRUE,FALSE)</f>
        <v>1</v>
      </c>
    </row>
    <row r="83" spans="3:30" s="11" customFormat="1" ht="28.5" hidden="1" customHeight="1">
      <c r="C83" s="14">
        <v>67</v>
      </c>
      <c r="D83" s="322"/>
      <c r="E83" s="323"/>
      <c r="F83" s="324"/>
      <c r="G83" s="29"/>
      <c r="H83" s="29"/>
      <c r="I83" s="29"/>
      <c r="J83" s="173"/>
      <c r="K83" s="30" t="s">
        <v>136</v>
      </c>
      <c r="L83" s="147"/>
      <c r="M83" s="31"/>
      <c r="N83" s="31"/>
      <c r="O83" s="31"/>
      <c r="P83" s="32"/>
      <c r="Q83" s="33"/>
      <c r="R83" s="34"/>
      <c r="S83" s="148"/>
      <c r="T83" s="149" t="str">
        <f t="shared" ref="T83:T146" si="5">IF(AND(1&lt;=S83,S83&lt;5),ROUNDDOWN(S83*9600,-3),IF(AND(5&lt;=S83,S83&lt;10),80000,IF(AND(10&lt;=S83,S83&lt;15),160000,IF(AND(15&lt;=S83,S83&lt;20),260000,IF(S83&gt;=20,380000,"")))))</f>
        <v/>
      </c>
      <c r="U83" s="150"/>
      <c r="V83" s="151"/>
      <c r="W83" s="150"/>
      <c r="X83" s="153"/>
      <c r="Y83" s="37"/>
      <c r="Z83" s="123"/>
      <c r="AA83" s="123"/>
      <c r="AB83" s="123"/>
      <c r="AC83" s="38">
        <f t="shared" si="3"/>
        <v>0</v>
      </c>
      <c r="AD83" s="11" t="b">
        <f t="shared" si="4"/>
        <v>1</v>
      </c>
    </row>
    <row r="84" spans="3:30" s="11" customFormat="1" ht="28.5" hidden="1" customHeight="1">
      <c r="C84" s="14">
        <v>68</v>
      </c>
      <c r="D84" s="322"/>
      <c r="E84" s="323"/>
      <c r="F84" s="324"/>
      <c r="G84" s="29"/>
      <c r="H84" s="29"/>
      <c r="I84" s="29"/>
      <c r="J84" s="173"/>
      <c r="K84" s="30" t="s">
        <v>136</v>
      </c>
      <c r="L84" s="147"/>
      <c r="M84" s="31"/>
      <c r="N84" s="31"/>
      <c r="O84" s="31"/>
      <c r="P84" s="32"/>
      <c r="Q84" s="33"/>
      <c r="R84" s="34"/>
      <c r="S84" s="148"/>
      <c r="T84" s="149" t="str">
        <f t="shared" si="5"/>
        <v/>
      </c>
      <c r="U84" s="150"/>
      <c r="V84" s="151"/>
      <c r="W84" s="150"/>
      <c r="X84" s="153"/>
      <c r="Y84" s="37"/>
      <c r="Z84" s="123"/>
      <c r="AA84" s="123"/>
      <c r="AB84" s="123"/>
      <c r="AC84" s="38">
        <f t="shared" si="3"/>
        <v>0</v>
      </c>
      <c r="AD84" s="11" t="b">
        <f t="shared" si="4"/>
        <v>1</v>
      </c>
    </row>
    <row r="85" spans="3:30" s="11" customFormat="1" ht="28.5" hidden="1" customHeight="1">
      <c r="C85" s="14">
        <v>69</v>
      </c>
      <c r="D85" s="322"/>
      <c r="E85" s="323"/>
      <c r="F85" s="324"/>
      <c r="G85" s="29"/>
      <c r="H85" s="29"/>
      <c r="I85" s="29"/>
      <c r="J85" s="173"/>
      <c r="K85" s="30" t="s">
        <v>136</v>
      </c>
      <c r="L85" s="147"/>
      <c r="M85" s="31"/>
      <c r="N85" s="31"/>
      <c r="O85" s="31"/>
      <c r="P85" s="32"/>
      <c r="Q85" s="33"/>
      <c r="R85" s="34"/>
      <c r="S85" s="148"/>
      <c r="T85" s="149" t="str">
        <f t="shared" si="5"/>
        <v/>
      </c>
      <c r="U85" s="150"/>
      <c r="V85" s="151"/>
      <c r="W85" s="150"/>
      <c r="X85" s="153"/>
      <c r="Y85" s="37"/>
      <c r="Z85" s="123"/>
      <c r="AA85" s="123"/>
      <c r="AB85" s="123"/>
      <c r="AC85" s="38">
        <f t="shared" si="3"/>
        <v>0</v>
      </c>
      <c r="AD85" s="11" t="b">
        <f t="shared" si="4"/>
        <v>1</v>
      </c>
    </row>
    <row r="86" spans="3:30" s="11" customFormat="1" ht="28.5" hidden="1" customHeight="1">
      <c r="C86" s="14">
        <v>70</v>
      </c>
      <c r="D86" s="322"/>
      <c r="E86" s="323"/>
      <c r="F86" s="324"/>
      <c r="G86" s="29"/>
      <c r="H86" s="29"/>
      <c r="I86" s="29"/>
      <c r="J86" s="173"/>
      <c r="K86" s="30" t="s">
        <v>136</v>
      </c>
      <c r="L86" s="147"/>
      <c r="M86" s="31"/>
      <c r="N86" s="31"/>
      <c r="O86" s="31"/>
      <c r="P86" s="32"/>
      <c r="Q86" s="33"/>
      <c r="R86" s="34"/>
      <c r="S86" s="148"/>
      <c r="T86" s="149" t="str">
        <f t="shared" si="5"/>
        <v/>
      </c>
      <c r="U86" s="150"/>
      <c r="V86" s="151"/>
      <c r="W86" s="150"/>
      <c r="X86" s="153"/>
      <c r="Y86" s="37"/>
      <c r="Z86" s="123"/>
      <c r="AA86" s="123"/>
      <c r="AB86" s="123"/>
      <c r="AC86" s="38">
        <f t="shared" si="3"/>
        <v>0</v>
      </c>
      <c r="AD86" s="11" t="b">
        <f t="shared" si="4"/>
        <v>1</v>
      </c>
    </row>
    <row r="87" spans="3:30" s="11" customFormat="1" ht="28.5" hidden="1" customHeight="1">
      <c r="C87" s="14">
        <v>71</v>
      </c>
      <c r="D87" s="322"/>
      <c r="E87" s="323"/>
      <c r="F87" s="324"/>
      <c r="G87" s="29"/>
      <c r="H87" s="29"/>
      <c r="I87" s="29"/>
      <c r="J87" s="173"/>
      <c r="K87" s="30" t="s">
        <v>136</v>
      </c>
      <c r="L87" s="147"/>
      <c r="M87" s="31"/>
      <c r="N87" s="31"/>
      <c r="O87" s="31"/>
      <c r="P87" s="32"/>
      <c r="Q87" s="33"/>
      <c r="R87" s="34"/>
      <c r="S87" s="148"/>
      <c r="T87" s="149" t="str">
        <f t="shared" si="5"/>
        <v/>
      </c>
      <c r="U87" s="150"/>
      <c r="V87" s="151"/>
      <c r="W87" s="150"/>
      <c r="X87" s="153"/>
      <c r="Y87" s="37"/>
      <c r="Z87" s="123"/>
      <c r="AA87" s="123"/>
      <c r="AB87" s="123"/>
      <c r="AC87" s="38">
        <f t="shared" si="3"/>
        <v>0</v>
      </c>
      <c r="AD87" s="11" t="b">
        <f t="shared" si="4"/>
        <v>1</v>
      </c>
    </row>
    <row r="88" spans="3:30" s="11" customFormat="1" ht="28.5" hidden="1" customHeight="1">
      <c r="C88" s="14">
        <v>72</v>
      </c>
      <c r="D88" s="322"/>
      <c r="E88" s="323"/>
      <c r="F88" s="324"/>
      <c r="G88" s="29"/>
      <c r="H88" s="29"/>
      <c r="I88" s="29"/>
      <c r="J88" s="173"/>
      <c r="K88" s="30" t="s">
        <v>136</v>
      </c>
      <c r="L88" s="147"/>
      <c r="M88" s="31"/>
      <c r="N88" s="31"/>
      <c r="O88" s="31"/>
      <c r="P88" s="32"/>
      <c r="Q88" s="33"/>
      <c r="R88" s="34"/>
      <c r="S88" s="148"/>
      <c r="T88" s="149" t="str">
        <f t="shared" si="5"/>
        <v/>
      </c>
      <c r="U88" s="150"/>
      <c r="V88" s="151"/>
      <c r="W88" s="150"/>
      <c r="X88" s="153"/>
      <c r="Y88" s="37"/>
      <c r="Z88" s="123"/>
      <c r="AA88" s="123"/>
      <c r="AB88" s="123"/>
      <c r="AC88" s="38">
        <f t="shared" si="3"/>
        <v>0</v>
      </c>
      <c r="AD88" s="11" t="b">
        <f t="shared" si="4"/>
        <v>1</v>
      </c>
    </row>
    <row r="89" spans="3:30" s="11" customFormat="1" ht="28.5" hidden="1" customHeight="1">
      <c r="C89" s="14">
        <v>73</v>
      </c>
      <c r="D89" s="322"/>
      <c r="E89" s="323"/>
      <c r="F89" s="324"/>
      <c r="G89" s="29"/>
      <c r="H89" s="29"/>
      <c r="I89" s="29"/>
      <c r="J89" s="173"/>
      <c r="K89" s="30" t="s">
        <v>136</v>
      </c>
      <c r="L89" s="147"/>
      <c r="M89" s="31"/>
      <c r="N89" s="31"/>
      <c r="O89" s="31"/>
      <c r="P89" s="32"/>
      <c r="Q89" s="33"/>
      <c r="R89" s="34"/>
      <c r="S89" s="148"/>
      <c r="T89" s="149" t="str">
        <f t="shared" si="5"/>
        <v/>
      </c>
      <c r="U89" s="150"/>
      <c r="V89" s="151"/>
      <c r="W89" s="150"/>
      <c r="X89" s="153"/>
      <c r="Y89" s="37"/>
      <c r="Z89" s="123"/>
      <c r="AA89" s="123"/>
      <c r="AB89" s="123"/>
      <c r="AC89" s="38">
        <f t="shared" si="3"/>
        <v>0</v>
      </c>
      <c r="AD89" s="11" t="b">
        <f t="shared" si="4"/>
        <v>1</v>
      </c>
    </row>
    <row r="90" spans="3:30" s="11" customFormat="1" ht="28.5" hidden="1" customHeight="1">
      <c r="C90" s="14">
        <v>74</v>
      </c>
      <c r="D90" s="322"/>
      <c r="E90" s="323"/>
      <c r="F90" s="324"/>
      <c r="G90" s="29"/>
      <c r="H90" s="29"/>
      <c r="I90" s="29"/>
      <c r="J90" s="173"/>
      <c r="K90" s="30" t="s">
        <v>136</v>
      </c>
      <c r="L90" s="147"/>
      <c r="M90" s="31"/>
      <c r="N90" s="31"/>
      <c r="O90" s="31"/>
      <c r="P90" s="32"/>
      <c r="Q90" s="33"/>
      <c r="R90" s="34"/>
      <c r="S90" s="148"/>
      <c r="T90" s="149" t="str">
        <f t="shared" si="5"/>
        <v/>
      </c>
      <c r="U90" s="150"/>
      <c r="V90" s="151"/>
      <c r="W90" s="150"/>
      <c r="X90" s="153"/>
      <c r="Y90" s="37"/>
      <c r="Z90" s="123"/>
      <c r="AA90" s="123"/>
      <c r="AB90" s="123"/>
      <c r="AC90" s="38">
        <f t="shared" si="3"/>
        <v>0</v>
      </c>
      <c r="AD90" s="11" t="b">
        <f t="shared" si="4"/>
        <v>1</v>
      </c>
    </row>
    <row r="91" spans="3:30" s="11" customFormat="1" ht="28.5" hidden="1" customHeight="1">
      <c r="C91" s="14">
        <v>75</v>
      </c>
      <c r="D91" s="322"/>
      <c r="E91" s="323"/>
      <c r="F91" s="324"/>
      <c r="G91" s="29"/>
      <c r="H91" s="29"/>
      <c r="I91" s="29"/>
      <c r="J91" s="173"/>
      <c r="K91" s="30" t="s">
        <v>136</v>
      </c>
      <c r="L91" s="147"/>
      <c r="M91" s="31"/>
      <c r="N91" s="31"/>
      <c r="O91" s="31"/>
      <c r="P91" s="32"/>
      <c r="Q91" s="33"/>
      <c r="R91" s="34"/>
      <c r="S91" s="148"/>
      <c r="T91" s="149" t="str">
        <f t="shared" si="5"/>
        <v/>
      </c>
      <c r="U91" s="150"/>
      <c r="V91" s="151"/>
      <c r="W91" s="150"/>
      <c r="X91" s="153"/>
      <c r="Y91" s="37"/>
      <c r="Z91" s="123"/>
      <c r="AA91" s="123"/>
      <c r="AB91" s="123"/>
      <c r="AC91" s="38">
        <f t="shared" si="3"/>
        <v>0</v>
      </c>
      <c r="AD91" s="11" t="b">
        <f t="shared" si="4"/>
        <v>1</v>
      </c>
    </row>
    <row r="92" spans="3:30" s="11" customFormat="1" ht="28.5" hidden="1" customHeight="1">
      <c r="C92" s="14">
        <v>76</v>
      </c>
      <c r="D92" s="322"/>
      <c r="E92" s="323"/>
      <c r="F92" s="324"/>
      <c r="G92" s="29"/>
      <c r="H92" s="29"/>
      <c r="I92" s="29"/>
      <c r="J92" s="173"/>
      <c r="K92" s="30" t="s">
        <v>136</v>
      </c>
      <c r="L92" s="147"/>
      <c r="M92" s="31"/>
      <c r="N92" s="31"/>
      <c r="O92" s="31"/>
      <c r="P92" s="32"/>
      <c r="Q92" s="33"/>
      <c r="R92" s="34"/>
      <c r="S92" s="148"/>
      <c r="T92" s="149" t="str">
        <f t="shared" si="5"/>
        <v/>
      </c>
      <c r="U92" s="150"/>
      <c r="V92" s="151"/>
      <c r="W92" s="150"/>
      <c r="X92" s="153"/>
      <c r="Y92" s="37"/>
      <c r="Z92" s="123"/>
      <c r="AA92" s="123"/>
      <c r="AB92" s="123"/>
      <c r="AC92" s="38">
        <f t="shared" si="3"/>
        <v>0</v>
      </c>
      <c r="AD92" s="11" t="b">
        <f t="shared" si="4"/>
        <v>1</v>
      </c>
    </row>
    <row r="93" spans="3:30" s="11" customFormat="1" ht="28.5" hidden="1" customHeight="1">
      <c r="C93" s="14">
        <v>77</v>
      </c>
      <c r="D93" s="322"/>
      <c r="E93" s="323"/>
      <c r="F93" s="324"/>
      <c r="G93" s="29"/>
      <c r="H93" s="29"/>
      <c r="I93" s="29"/>
      <c r="J93" s="173"/>
      <c r="K93" s="30" t="s">
        <v>136</v>
      </c>
      <c r="L93" s="147"/>
      <c r="M93" s="31"/>
      <c r="N93" s="31"/>
      <c r="O93" s="31"/>
      <c r="P93" s="32"/>
      <c r="Q93" s="33"/>
      <c r="R93" s="34"/>
      <c r="S93" s="148"/>
      <c r="T93" s="149" t="str">
        <f t="shared" si="5"/>
        <v/>
      </c>
      <c r="U93" s="150"/>
      <c r="V93" s="151"/>
      <c r="W93" s="150"/>
      <c r="X93" s="153"/>
      <c r="Y93" s="37"/>
      <c r="Z93" s="123"/>
      <c r="AA93" s="123"/>
      <c r="AB93" s="123"/>
      <c r="AC93" s="38">
        <f t="shared" si="3"/>
        <v>0</v>
      </c>
      <c r="AD93" s="11" t="b">
        <f t="shared" si="4"/>
        <v>1</v>
      </c>
    </row>
    <row r="94" spans="3:30" s="11" customFormat="1" ht="28.5" hidden="1" customHeight="1">
      <c r="C94" s="14">
        <v>78</v>
      </c>
      <c r="D94" s="322"/>
      <c r="E94" s="323"/>
      <c r="F94" s="324"/>
      <c r="G94" s="29"/>
      <c r="H94" s="29"/>
      <c r="I94" s="29"/>
      <c r="J94" s="173"/>
      <c r="K94" s="30" t="s">
        <v>136</v>
      </c>
      <c r="L94" s="147"/>
      <c r="M94" s="31"/>
      <c r="N94" s="31"/>
      <c r="O94" s="31"/>
      <c r="P94" s="32"/>
      <c r="Q94" s="33"/>
      <c r="R94" s="34"/>
      <c r="S94" s="148"/>
      <c r="T94" s="149" t="str">
        <f t="shared" si="5"/>
        <v/>
      </c>
      <c r="U94" s="150"/>
      <c r="V94" s="151"/>
      <c r="W94" s="150"/>
      <c r="X94" s="153"/>
      <c r="Y94" s="37"/>
      <c r="Z94" s="123"/>
      <c r="AA94" s="123"/>
      <c r="AB94" s="123"/>
      <c r="AC94" s="38">
        <f t="shared" si="3"/>
        <v>0</v>
      </c>
      <c r="AD94" s="11" t="b">
        <f t="shared" si="4"/>
        <v>1</v>
      </c>
    </row>
    <row r="95" spans="3:30" s="11" customFormat="1" ht="28.5" hidden="1" customHeight="1">
      <c r="C95" s="14">
        <v>79</v>
      </c>
      <c r="D95" s="322"/>
      <c r="E95" s="323"/>
      <c r="F95" s="324"/>
      <c r="G95" s="29"/>
      <c r="H95" s="29"/>
      <c r="I95" s="29"/>
      <c r="J95" s="173"/>
      <c r="K95" s="30" t="s">
        <v>136</v>
      </c>
      <c r="L95" s="147"/>
      <c r="M95" s="31"/>
      <c r="N95" s="31"/>
      <c r="O95" s="31"/>
      <c r="P95" s="32"/>
      <c r="Q95" s="33"/>
      <c r="R95" s="34"/>
      <c r="S95" s="148"/>
      <c r="T95" s="149" t="str">
        <f t="shared" si="5"/>
        <v/>
      </c>
      <c r="U95" s="150"/>
      <c r="V95" s="151"/>
      <c r="W95" s="150"/>
      <c r="X95" s="153"/>
      <c r="Y95" s="37"/>
      <c r="Z95" s="123"/>
      <c r="AA95" s="123"/>
      <c r="AB95" s="123"/>
      <c r="AC95" s="38">
        <f t="shared" si="3"/>
        <v>0</v>
      </c>
      <c r="AD95" s="11" t="b">
        <f t="shared" si="4"/>
        <v>1</v>
      </c>
    </row>
    <row r="96" spans="3:30" s="11" customFormat="1" ht="28.5" hidden="1" customHeight="1">
      <c r="C96" s="14">
        <v>80</v>
      </c>
      <c r="D96" s="322"/>
      <c r="E96" s="323"/>
      <c r="F96" s="324"/>
      <c r="G96" s="29"/>
      <c r="H96" s="29"/>
      <c r="I96" s="29"/>
      <c r="J96" s="173"/>
      <c r="K96" s="30" t="s">
        <v>136</v>
      </c>
      <c r="L96" s="147"/>
      <c r="M96" s="31"/>
      <c r="N96" s="31"/>
      <c r="O96" s="31"/>
      <c r="P96" s="32"/>
      <c r="Q96" s="33"/>
      <c r="R96" s="34"/>
      <c r="S96" s="148"/>
      <c r="T96" s="149" t="str">
        <f t="shared" si="5"/>
        <v/>
      </c>
      <c r="U96" s="150"/>
      <c r="V96" s="151"/>
      <c r="W96" s="150"/>
      <c r="X96" s="153"/>
      <c r="Y96" s="37"/>
      <c r="Z96" s="123"/>
      <c r="AA96" s="123"/>
      <c r="AB96" s="123"/>
      <c r="AC96" s="38">
        <f t="shared" si="3"/>
        <v>0</v>
      </c>
      <c r="AD96" s="11" t="b">
        <f t="shared" si="4"/>
        <v>1</v>
      </c>
    </row>
    <row r="97" spans="3:30" s="11" customFormat="1" ht="28.5" hidden="1" customHeight="1">
      <c r="C97" s="14">
        <v>81</v>
      </c>
      <c r="D97" s="322"/>
      <c r="E97" s="323"/>
      <c r="F97" s="324"/>
      <c r="G97" s="29"/>
      <c r="H97" s="29"/>
      <c r="I97" s="29"/>
      <c r="J97" s="173"/>
      <c r="K97" s="30" t="s">
        <v>136</v>
      </c>
      <c r="L97" s="147"/>
      <c r="M97" s="31"/>
      <c r="N97" s="31"/>
      <c r="O97" s="31"/>
      <c r="P97" s="32"/>
      <c r="Q97" s="33"/>
      <c r="R97" s="34"/>
      <c r="S97" s="148"/>
      <c r="T97" s="149" t="str">
        <f t="shared" si="5"/>
        <v/>
      </c>
      <c r="U97" s="150"/>
      <c r="V97" s="151"/>
      <c r="W97" s="150"/>
      <c r="X97" s="153"/>
      <c r="Y97" s="37"/>
      <c r="Z97" s="123"/>
      <c r="AA97" s="123"/>
      <c r="AB97" s="123"/>
      <c r="AC97" s="38">
        <f t="shared" si="3"/>
        <v>0</v>
      </c>
      <c r="AD97" s="11" t="b">
        <f t="shared" si="4"/>
        <v>1</v>
      </c>
    </row>
    <row r="98" spans="3:30" s="11" customFormat="1" ht="28.5" hidden="1" customHeight="1">
      <c r="C98" s="14">
        <v>82</v>
      </c>
      <c r="D98" s="322"/>
      <c r="E98" s="323"/>
      <c r="F98" s="324"/>
      <c r="G98" s="29"/>
      <c r="H98" s="29"/>
      <c r="I98" s="29"/>
      <c r="J98" s="173"/>
      <c r="K98" s="30" t="s">
        <v>136</v>
      </c>
      <c r="L98" s="147"/>
      <c r="M98" s="31"/>
      <c r="N98" s="31"/>
      <c r="O98" s="31"/>
      <c r="P98" s="32"/>
      <c r="Q98" s="33"/>
      <c r="R98" s="34"/>
      <c r="S98" s="148"/>
      <c r="T98" s="149" t="str">
        <f t="shared" si="5"/>
        <v/>
      </c>
      <c r="U98" s="150"/>
      <c r="V98" s="151"/>
      <c r="W98" s="150"/>
      <c r="X98" s="153"/>
      <c r="Y98" s="37"/>
      <c r="Z98" s="123"/>
      <c r="AA98" s="123"/>
      <c r="AB98" s="123"/>
      <c r="AC98" s="38">
        <f t="shared" si="3"/>
        <v>0</v>
      </c>
      <c r="AD98" s="11" t="b">
        <f t="shared" si="4"/>
        <v>1</v>
      </c>
    </row>
    <row r="99" spans="3:30" s="11" customFormat="1" ht="28.5" hidden="1" customHeight="1">
      <c r="C99" s="14">
        <v>83</v>
      </c>
      <c r="D99" s="322"/>
      <c r="E99" s="323"/>
      <c r="F99" s="324"/>
      <c r="G99" s="29"/>
      <c r="H99" s="29"/>
      <c r="I99" s="29"/>
      <c r="J99" s="173"/>
      <c r="K99" s="30" t="s">
        <v>136</v>
      </c>
      <c r="L99" s="147"/>
      <c r="M99" s="31"/>
      <c r="N99" s="31"/>
      <c r="O99" s="31"/>
      <c r="P99" s="32"/>
      <c r="Q99" s="33"/>
      <c r="R99" s="34"/>
      <c r="S99" s="148"/>
      <c r="T99" s="149" t="str">
        <f t="shared" si="5"/>
        <v/>
      </c>
      <c r="U99" s="150"/>
      <c r="V99" s="151"/>
      <c r="W99" s="150"/>
      <c r="X99" s="153"/>
      <c r="Y99" s="37"/>
      <c r="Z99" s="123"/>
      <c r="AA99" s="123"/>
      <c r="AB99" s="123"/>
      <c r="AC99" s="38">
        <f t="shared" si="3"/>
        <v>0</v>
      </c>
      <c r="AD99" s="11" t="b">
        <f t="shared" si="4"/>
        <v>1</v>
      </c>
    </row>
    <row r="100" spans="3:30" s="11" customFormat="1" ht="28.5" hidden="1" customHeight="1">
      <c r="C100" s="14">
        <v>84</v>
      </c>
      <c r="D100" s="322"/>
      <c r="E100" s="323"/>
      <c r="F100" s="324"/>
      <c r="G100" s="29"/>
      <c r="H100" s="29"/>
      <c r="I100" s="29"/>
      <c r="J100" s="173"/>
      <c r="K100" s="30" t="s">
        <v>136</v>
      </c>
      <c r="L100" s="147"/>
      <c r="M100" s="31"/>
      <c r="N100" s="31"/>
      <c r="O100" s="31"/>
      <c r="P100" s="32"/>
      <c r="Q100" s="33"/>
      <c r="R100" s="34"/>
      <c r="S100" s="148"/>
      <c r="T100" s="149" t="str">
        <f t="shared" si="5"/>
        <v/>
      </c>
      <c r="U100" s="150"/>
      <c r="V100" s="151"/>
      <c r="W100" s="150"/>
      <c r="X100" s="153"/>
      <c r="Y100" s="37"/>
      <c r="Z100" s="123"/>
      <c r="AA100" s="123"/>
      <c r="AB100" s="123"/>
      <c r="AC100" s="38">
        <f t="shared" si="3"/>
        <v>0</v>
      </c>
      <c r="AD100" s="11" t="b">
        <f t="shared" si="4"/>
        <v>1</v>
      </c>
    </row>
    <row r="101" spans="3:30" s="11" customFormat="1" ht="28.5" hidden="1" customHeight="1">
      <c r="C101" s="14">
        <v>85</v>
      </c>
      <c r="D101" s="322"/>
      <c r="E101" s="323"/>
      <c r="F101" s="324"/>
      <c r="G101" s="29"/>
      <c r="H101" s="29"/>
      <c r="I101" s="29"/>
      <c r="J101" s="173"/>
      <c r="K101" s="30" t="s">
        <v>136</v>
      </c>
      <c r="L101" s="147"/>
      <c r="M101" s="31"/>
      <c r="N101" s="31"/>
      <c r="O101" s="31"/>
      <c r="P101" s="32"/>
      <c r="Q101" s="33"/>
      <c r="R101" s="34"/>
      <c r="S101" s="148"/>
      <c r="T101" s="149" t="str">
        <f t="shared" si="5"/>
        <v/>
      </c>
      <c r="U101" s="150"/>
      <c r="V101" s="151"/>
      <c r="W101" s="150"/>
      <c r="X101" s="153"/>
      <c r="Y101" s="37"/>
      <c r="Z101" s="123"/>
      <c r="AA101" s="123"/>
      <c r="AB101" s="123"/>
      <c r="AC101" s="38">
        <f t="shared" si="3"/>
        <v>0</v>
      </c>
      <c r="AD101" s="11" t="b">
        <f t="shared" si="4"/>
        <v>1</v>
      </c>
    </row>
    <row r="102" spans="3:30" s="11" customFormat="1" ht="28.5" hidden="1" customHeight="1">
      <c r="C102" s="14">
        <v>86</v>
      </c>
      <c r="D102" s="322"/>
      <c r="E102" s="323"/>
      <c r="F102" s="324"/>
      <c r="G102" s="29"/>
      <c r="H102" s="29"/>
      <c r="I102" s="29"/>
      <c r="J102" s="173"/>
      <c r="K102" s="30" t="s">
        <v>136</v>
      </c>
      <c r="L102" s="147"/>
      <c r="M102" s="31"/>
      <c r="N102" s="31"/>
      <c r="O102" s="31"/>
      <c r="P102" s="32"/>
      <c r="Q102" s="33"/>
      <c r="R102" s="34"/>
      <c r="S102" s="148"/>
      <c r="T102" s="149" t="str">
        <f t="shared" si="5"/>
        <v/>
      </c>
      <c r="U102" s="150"/>
      <c r="V102" s="151"/>
      <c r="W102" s="150"/>
      <c r="X102" s="153"/>
      <c r="Y102" s="37"/>
      <c r="Z102" s="123"/>
      <c r="AA102" s="123"/>
      <c r="AB102" s="123"/>
      <c r="AC102" s="38">
        <f t="shared" si="3"/>
        <v>0</v>
      </c>
      <c r="AD102" s="11" t="b">
        <f t="shared" si="4"/>
        <v>1</v>
      </c>
    </row>
    <row r="103" spans="3:30" s="11" customFormat="1" ht="28.5" hidden="1" customHeight="1">
      <c r="C103" s="14">
        <v>87</v>
      </c>
      <c r="D103" s="322"/>
      <c r="E103" s="323"/>
      <c r="F103" s="324"/>
      <c r="G103" s="29"/>
      <c r="H103" s="29"/>
      <c r="I103" s="29"/>
      <c r="J103" s="173"/>
      <c r="K103" s="30" t="s">
        <v>136</v>
      </c>
      <c r="L103" s="147"/>
      <c r="M103" s="31"/>
      <c r="N103" s="31"/>
      <c r="O103" s="31"/>
      <c r="P103" s="32"/>
      <c r="Q103" s="33"/>
      <c r="R103" s="34"/>
      <c r="S103" s="148"/>
      <c r="T103" s="149" t="str">
        <f t="shared" si="5"/>
        <v/>
      </c>
      <c r="U103" s="150"/>
      <c r="V103" s="151"/>
      <c r="W103" s="150"/>
      <c r="X103" s="153"/>
      <c r="Y103" s="37"/>
      <c r="Z103" s="123"/>
      <c r="AA103" s="123"/>
      <c r="AB103" s="123"/>
      <c r="AC103" s="38">
        <f t="shared" si="3"/>
        <v>0</v>
      </c>
      <c r="AD103" s="11" t="b">
        <f t="shared" si="4"/>
        <v>1</v>
      </c>
    </row>
    <row r="104" spans="3:30" s="11" customFormat="1" ht="28.5" hidden="1" customHeight="1">
      <c r="C104" s="14">
        <v>88</v>
      </c>
      <c r="D104" s="322"/>
      <c r="E104" s="323"/>
      <c r="F104" s="324"/>
      <c r="G104" s="29"/>
      <c r="H104" s="29"/>
      <c r="I104" s="29"/>
      <c r="J104" s="173"/>
      <c r="K104" s="30" t="s">
        <v>136</v>
      </c>
      <c r="L104" s="147"/>
      <c r="M104" s="31"/>
      <c r="N104" s="31"/>
      <c r="O104" s="31"/>
      <c r="P104" s="32"/>
      <c r="Q104" s="33"/>
      <c r="R104" s="34"/>
      <c r="S104" s="148"/>
      <c r="T104" s="149" t="str">
        <f t="shared" si="5"/>
        <v/>
      </c>
      <c r="U104" s="150"/>
      <c r="V104" s="151"/>
      <c r="W104" s="150"/>
      <c r="X104" s="153"/>
      <c r="Y104" s="37"/>
      <c r="Z104" s="123"/>
      <c r="AA104" s="123"/>
      <c r="AB104" s="123"/>
      <c r="AC104" s="38">
        <f t="shared" si="3"/>
        <v>0</v>
      </c>
      <c r="AD104" s="11" t="b">
        <f t="shared" si="4"/>
        <v>1</v>
      </c>
    </row>
    <row r="105" spans="3:30" s="11" customFormat="1" ht="28.5" hidden="1" customHeight="1">
      <c r="C105" s="14">
        <v>89</v>
      </c>
      <c r="D105" s="322"/>
      <c r="E105" s="323"/>
      <c r="F105" s="324"/>
      <c r="G105" s="29"/>
      <c r="H105" s="29"/>
      <c r="I105" s="29"/>
      <c r="J105" s="173"/>
      <c r="K105" s="30" t="s">
        <v>136</v>
      </c>
      <c r="L105" s="147"/>
      <c r="M105" s="31"/>
      <c r="N105" s="31"/>
      <c r="O105" s="31"/>
      <c r="P105" s="32"/>
      <c r="Q105" s="33"/>
      <c r="R105" s="34"/>
      <c r="S105" s="148"/>
      <c r="T105" s="149" t="str">
        <f t="shared" si="5"/>
        <v/>
      </c>
      <c r="U105" s="150"/>
      <c r="V105" s="151"/>
      <c r="W105" s="150"/>
      <c r="X105" s="153"/>
      <c r="Y105" s="37"/>
      <c r="Z105" s="123"/>
      <c r="AA105" s="123"/>
      <c r="AB105" s="123"/>
      <c r="AC105" s="38">
        <f t="shared" si="3"/>
        <v>0</v>
      </c>
      <c r="AD105" s="11" t="b">
        <f t="shared" si="4"/>
        <v>1</v>
      </c>
    </row>
    <row r="106" spans="3:30" s="11" customFormat="1" ht="28.5" hidden="1" customHeight="1">
      <c r="C106" s="14">
        <v>90</v>
      </c>
      <c r="D106" s="322"/>
      <c r="E106" s="323"/>
      <c r="F106" s="324"/>
      <c r="G106" s="29"/>
      <c r="H106" s="29"/>
      <c r="I106" s="29"/>
      <c r="J106" s="173"/>
      <c r="K106" s="30" t="s">
        <v>136</v>
      </c>
      <c r="L106" s="147"/>
      <c r="M106" s="31"/>
      <c r="N106" s="31"/>
      <c r="O106" s="31"/>
      <c r="P106" s="32"/>
      <c r="Q106" s="33"/>
      <c r="R106" s="34"/>
      <c r="S106" s="148"/>
      <c r="T106" s="149" t="str">
        <f t="shared" si="5"/>
        <v/>
      </c>
      <c r="U106" s="150"/>
      <c r="V106" s="151"/>
      <c r="W106" s="150"/>
      <c r="X106" s="153"/>
      <c r="Y106" s="37"/>
      <c r="Z106" s="123"/>
      <c r="AA106" s="123"/>
      <c r="AB106" s="123"/>
      <c r="AC106" s="38">
        <f t="shared" si="3"/>
        <v>0</v>
      </c>
      <c r="AD106" s="11" t="b">
        <f t="shared" si="4"/>
        <v>1</v>
      </c>
    </row>
    <row r="107" spans="3:30" s="11" customFormat="1" ht="28.5" hidden="1" customHeight="1">
      <c r="C107" s="14">
        <v>91</v>
      </c>
      <c r="D107" s="322"/>
      <c r="E107" s="323"/>
      <c r="F107" s="324"/>
      <c r="G107" s="29"/>
      <c r="H107" s="29"/>
      <c r="I107" s="29"/>
      <c r="J107" s="173"/>
      <c r="K107" s="30" t="s">
        <v>136</v>
      </c>
      <c r="L107" s="147"/>
      <c r="M107" s="31"/>
      <c r="N107" s="31"/>
      <c r="O107" s="31"/>
      <c r="P107" s="32"/>
      <c r="Q107" s="33"/>
      <c r="R107" s="34"/>
      <c r="S107" s="148"/>
      <c r="T107" s="149" t="str">
        <f t="shared" si="5"/>
        <v/>
      </c>
      <c r="U107" s="150"/>
      <c r="V107" s="151"/>
      <c r="W107" s="150"/>
      <c r="X107" s="153"/>
      <c r="Y107" s="37"/>
      <c r="Z107" s="123"/>
      <c r="AA107" s="123"/>
      <c r="AB107" s="123"/>
      <c r="AC107" s="38">
        <f t="shared" si="3"/>
        <v>0</v>
      </c>
      <c r="AD107" s="11" t="b">
        <f t="shared" si="4"/>
        <v>1</v>
      </c>
    </row>
    <row r="108" spans="3:30" s="11" customFormat="1" ht="28.5" hidden="1" customHeight="1">
      <c r="C108" s="14">
        <v>92</v>
      </c>
      <c r="D108" s="322"/>
      <c r="E108" s="323"/>
      <c r="F108" s="324"/>
      <c r="G108" s="29"/>
      <c r="H108" s="29"/>
      <c r="I108" s="29"/>
      <c r="J108" s="173"/>
      <c r="K108" s="30" t="s">
        <v>136</v>
      </c>
      <c r="L108" s="147"/>
      <c r="M108" s="31"/>
      <c r="N108" s="31"/>
      <c r="O108" s="31"/>
      <c r="P108" s="32"/>
      <c r="Q108" s="33"/>
      <c r="R108" s="34"/>
      <c r="S108" s="148"/>
      <c r="T108" s="149" t="str">
        <f t="shared" si="5"/>
        <v/>
      </c>
      <c r="U108" s="150"/>
      <c r="V108" s="151"/>
      <c r="W108" s="150"/>
      <c r="X108" s="153"/>
      <c r="Y108" s="37"/>
      <c r="Z108" s="123"/>
      <c r="AA108" s="123"/>
      <c r="AB108" s="123"/>
      <c r="AC108" s="38">
        <f t="shared" si="3"/>
        <v>0</v>
      </c>
      <c r="AD108" s="11" t="b">
        <f t="shared" si="4"/>
        <v>1</v>
      </c>
    </row>
    <row r="109" spans="3:30" s="11" customFormat="1" ht="28.5" hidden="1" customHeight="1">
      <c r="C109" s="14">
        <v>93</v>
      </c>
      <c r="D109" s="322"/>
      <c r="E109" s="323"/>
      <c r="F109" s="324"/>
      <c r="G109" s="29"/>
      <c r="H109" s="29"/>
      <c r="I109" s="29"/>
      <c r="J109" s="173"/>
      <c r="K109" s="30" t="s">
        <v>136</v>
      </c>
      <c r="L109" s="147"/>
      <c r="M109" s="31"/>
      <c r="N109" s="31"/>
      <c r="O109" s="31"/>
      <c r="P109" s="32"/>
      <c r="Q109" s="33"/>
      <c r="R109" s="34"/>
      <c r="S109" s="148"/>
      <c r="T109" s="149" t="str">
        <f t="shared" si="5"/>
        <v/>
      </c>
      <c r="U109" s="150"/>
      <c r="V109" s="151"/>
      <c r="W109" s="150"/>
      <c r="X109" s="153"/>
      <c r="Y109" s="37"/>
      <c r="Z109" s="123"/>
      <c r="AA109" s="123"/>
      <c r="AB109" s="123"/>
      <c r="AC109" s="38">
        <f t="shared" si="3"/>
        <v>0</v>
      </c>
      <c r="AD109" s="11" t="b">
        <f t="shared" si="4"/>
        <v>1</v>
      </c>
    </row>
    <row r="110" spans="3:30" s="11" customFormat="1" ht="28.5" hidden="1" customHeight="1">
      <c r="C110" s="14">
        <v>94</v>
      </c>
      <c r="D110" s="322"/>
      <c r="E110" s="323"/>
      <c r="F110" s="324"/>
      <c r="G110" s="29"/>
      <c r="H110" s="29"/>
      <c r="I110" s="29"/>
      <c r="J110" s="173"/>
      <c r="K110" s="30" t="s">
        <v>136</v>
      </c>
      <c r="L110" s="147"/>
      <c r="M110" s="31"/>
      <c r="N110" s="31"/>
      <c r="O110" s="31"/>
      <c r="P110" s="32"/>
      <c r="Q110" s="33"/>
      <c r="R110" s="34"/>
      <c r="S110" s="148"/>
      <c r="T110" s="149" t="str">
        <f t="shared" si="5"/>
        <v/>
      </c>
      <c r="U110" s="150"/>
      <c r="V110" s="151"/>
      <c r="W110" s="150"/>
      <c r="X110" s="153"/>
      <c r="Y110" s="37"/>
      <c r="Z110" s="123"/>
      <c r="AA110" s="123"/>
      <c r="AB110" s="123"/>
      <c r="AC110" s="38">
        <f t="shared" si="3"/>
        <v>0</v>
      </c>
      <c r="AD110" s="11" t="b">
        <f t="shared" si="4"/>
        <v>1</v>
      </c>
    </row>
    <row r="111" spans="3:30" s="11" customFormat="1" ht="28.5" hidden="1" customHeight="1">
      <c r="C111" s="14">
        <v>95</v>
      </c>
      <c r="D111" s="322"/>
      <c r="E111" s="323"/>
      <c r="F111" s="324"/>
      <c r="G111" s="29"/>
      <c r="H111" s="29"/>
      <c r="I111" s="29"/>
      <c r="J111" s="173"/>
      <c r="K111" s="30" t="s">
        <v>136</v>
      </c>
      <c r="L111" s="147"/>
      <c r="M111" s="31"/>
      <c r="N111" s="31"/>
      <c r="O111" s="31"/>
      <c r="P111" s="32"/>
      <c r="Q111" s="33"/>
      <c r="R111" s="34"/>
      <c r="S111" s="148"/>
      <c r="T111" s="149" t="str">
        <f t="shared" si="5"/>
        <v/>
      </c>
      <c r="U111" s="150"/>
      <c r="V111" s="151"/>
      <c r="W111" s="150"/>
      <c r="X111" s="153"/>
      <c r="Y111" s="37"/>
      <c r="Z111" s="123"/>
      <c r="AA111" s="123"/>
      <c r="AB111" s="123"/>
      <c r="AC111" s="38">
        <f t="shared" si="3"/>
        <v>0</v>
      </c>
      <c r="AD111" s="11" t="b">
        <f t="shared" si="4"/>
        <v>1</v>
      </c>
    </row>
    <row r="112" spans="3:30" s="11" customFormat="1" ht="28.5" hidden="1" customHeight="1">
      <c r="C112" s="14">
        <v>96</v>
      </c>
      <c r="D112" s="322"/>
      <c r="E112" s="323"/>
      <c r="F112" s="324"/>
      <c r="G112" s="29"/>
      <c r="H112" s="29"/>
      <c r="I112" s="29"/>
      <c r="J112" s="173"/>
      <c r="K112" s="30" t="s">
        <v>136</v>
      </c>
      <c r="L112" s="147"/>
      <c r="M112" s="31"/>
      <c r="N112" s="31"/>
      <c r="O112" s="31"/>
      <c r="P112" s="32"/>
      <c r="Q112" s="33"/>
      <c r="R112" s="34"/>
      <c r="S112" s="148"/>
      <c r="T112" s="149" t="str">
        <f t="shared" si="5"/>
        <v/>
      </c>
      <c r="U112" s="150"/>
      <c r="V112" s="151"/>
      <c r="W112" s="150"/>
      <c r="X112" s="153"/>
      <c r="Y112" s="37"/>
      <c r="Z112" s="123"/>
      <c r="AA112" s="123"/>
      <c r="AB112" s="123"/>
      <c r="AC112" s="38">
        <f t="shared" si="3"/>
        <v>0</v>
      </c>
      <c r="AD112" s="11" t="b">
        <f t="shared" si="4"/>
        <v>1</v>
      </c>
    </row>
    <row r="113" spans="3:30" s="11" customFormat="1" ht="28.5" hidden="1" customHeight="1">
      <c r="C113" s="14">
        <v>97</v>
      </c>
      <c r="D113" s="322"/>
      <c r="E113" s="323"/>
      <c r="F113" s="324"/>
      <c r="G113" s="29"/>
      <c r="H113" s="29"/>
      <c r="I113" s="29"/>
      <c r="J113" s="173"/>
      <c r="K113" s="30" t="s">
        <v>136</v>
      </c>
      <c r="L113" s="147"/>
      <c r="M113" s="31"/>
      <c r="N113" s="31"/>
      <c r="O113" s="31"/>
      <c r="P113" s="32"/>
      <c r="Q113" s="33"/>
      <c r="R113" s="34"/>
      <c r="S113" s="148"/>
      <c r="T113" s="149" t="str">
        <f t="shared" si="5"/>
        <v/>
      </c>
      <c r="U113" s="150"/>
      <c r="V113" s="151"/>
      <c r="W113" s="150"/>
      <c r="X113" s="153"/>
      <c r="Y113" s="37"/>
      <c r="Z113" s="123"/>
      <c r="AA113" s="123"/>
      <c r="AB113" s="123"/>
      <c r="AC113" s="38">
        <f t="shared" si="3"/>
        <v>0</v>
      </c>
      <c r="AD113" s="11" t="b">
        <f t="shared" si="4"/>
        <v>1</v>
      </c>
    </row>
    <row r="114" spans="3:30" s="11" customFormat="1" ht="28.5" hidden="1" customHeight="1">
      <c r="C114" s="14">
        <v>98</v>
      </c>
      <c r="D114" s="322"/>
      <c r="E114" s="323"/>
      <c r="F114" s="324"/>
      <c r="G114" s="29"/>
      <c r="H114" s="29"/>
      <c r="I114" s="29"/>
      <c r="J114" s="173"/>
      <c r="K114" s="30" t="s">
        <v>136</v>
      </c>
      <c r="L114" s="147"/>
      <c r="M114" s="31"/>
      <c r="N114" s="31"/>
      <c r="O114" s="31"/>
      <c r="P114" s="32"/>
      <c r="Q114" s="33"/>
      <c r="R114" s="34"/>
      <c r="S114" s="148"/>
      <c r="T114" s="149" t="str">
        <f t="shared" si="5"/>
        <v/>
      </c>
      <c r="U114" s="150"/>
      <c r="V114" s="151"/>
      <c r="W114" s="150"/>
      <c r="X114" s="153"/>
      <c r="Y114" s="37"/>
      <c r="Z114" s="123"/>
      <c r="AA114" s="123"/>
      <c r="AB114" s="123"/>
      <c r="AC114" s="38">
        <f t="shared" si="3"/>
        <v>0</v>
      </c>
      <c r="AD114" s="11" t="b">
        <f t="shared" si="4"/>
        <v>1</v>
      </c>
    </row>
    <row r="115" spans="3:30" s="11" customFormat="1" ht="28.5" hidden="1" customHeight="1">
      <c r="C115" s="14">
        <v>99</v>
      </c>
      <c r="D115" s="322"/>
      <c r="E115" s="323"/>
      <c r="F115" s="324"/>
      <c r="G115" s="29"/>
      <c r="H115" s="29"/>
      <c r="I115" s="29"/>
      <c r="J115" s="173"/>
      <c r="K115" s="30" t="s">
        <v>136</v>
      </c>
      <c r="L115" s="147"/>
      <c r="M115" s="31"/>
      <c r="N115" s="31"/>
      <c r="O115" s="31"/>
      <c r="P115" s="32"/>
      <c r="Q115" s="33"/>
      <c r="R115" s="34"/>
      <c r="S115" s="148"/>
      <c r="T115" s="149" t="str">
        <f t="shared" si="5"/>
        <v/>
      </c>
      <c r="U115" s="150"/>
      <c r="V115" s="151"/>
      <c r="W115" s="150"/>
      <c r="X115" s="153"/>
      <c r="Y115" s="37"/>
      <c r="Z115" s="123"/>
      <c r="AA115" s="123"/>
      <c r="AB115" s="123"/>
      <c r="AC115" s="38">
        <f t="shared" si="3"/>
        <v>0</v>
      </c>
      <c r="AD115" s="11" t="b">
        <f t="shared" si="4"/>
        <v>1</v>
      </c>
    </row>
    <row r="116" spans="3:30" s="11" customFormat="1" ht="28.5" hidden="1" customHeight="1">
      <c r="C116" s="14">
        <v>100</v>
      </c>
      <c r="D116" s="322"/>
      <c r="E116" s="323"/>
      <c r="F116" s="324"/>
      <c r="G116" s="29"/>
      <c r="H116" s="29"/>
      <c r="I116" s="29"/>
      <c r="J116" s="173"/>
      <c r="K116" s="30" t="s">
        <v>136</v>
      </c>
      <c r="L116" s="147"/>
      <c r="M116" s="31"/>
      <c r="N116" s="31"/>
      <c r="O116" s="31"/>
      <c r="P116" s="32"/>
      <c r="Q116" s="33"/>
      <c r="R116" s="34"/>
      <c r="S116" s="148"/>
      <c r="T116" s="149" t="str">
        <f t="shared" si="5"/>
        <v/>
      </c>
      <c r="U116" s="150"/>
      <c r="V116" s="151"/>
      <c r="W116" s="150"/>
      <c r="X116" s="153"/>
      <c r="Y116" s="37"/>
      <c r="Z116" s="123"/>
      <c r="AA116" s="123"/>
      <c r="AB116" s="123"/>
      <c r="AC116" s="38">
        <f t="shared" si="3"/>
        <v>0</v>
      </c>
      <c r="AD116" s="11" t="b">
        <f t="shared" si="4"/>
        <v>1</v>
      </c>
    </row>
    <row r="117" spans="3:30" s="11" customFormat="1" ht="28.5" hidden="1" customHeight="1">
      <c r="C117" s="14">
        <v>101</v>
      </c>
      <c r="D117" s="322"/>
      <c r="E117" s="323"/>
      <c r="F117" s="324"/>
      <c r="G117" s="29"/>
      <c r="H117" s="29"/>
      <c r="I117" s="29"/>
      <c r="J117" s="173"/>
      <c r="K117" s="30" t="s">
        <v>136</v>
      </c>
      <c r="L117" s="147"/>
      <c r="M117" s="31"/>
      <c r="N117" s="31"/>
      <c r="O117" s="31"/>
      <c r="P117" s="32"/>
      <c r="Q117" s="33"/>
      <c r="R117" s="34"/>
      <c r="S117" s="148"/>
      <c r="T117" s="149" t="str">
        <f t="shared" si="5"/>
        <v/>
      </c>
      <c r="U117" s="150"/>
      <c r="V117" s="151"/>
      <c r="W117" s="150"/>
      <c r="X117" s="153"/>
      <c r="Y117" s="37"/>
      <c r="Z117" s="123"/>
      <c r="AA117" s="123"/>
      <c r="AB117" s="123"/>
      <c r="AC117" s="38">
        <f t="shared" si="3"/>
        <v>0</v>
      </c>
      <c r="AD117" s="11" t="b">
        <f t="shared" si="4"/>
        <v>1</v>
      </c>
    </row>
    <row r="118" spans="3:30" s="11" customFormat="1" ht="28.5" hidden="1" customHeight="1">
      <c r="C118" s="14">
        <v>102</v>
      </c>
      <c r="D118" s="322"/>
      <c r="E118" s="323"/>
      <c r="F118" s="324"/>
      <c r="G118" s="29"/>
      <c r="H118" s="29"/>
      <c r="I118" s="29"/>
      <c r="J118" s="173"/>
      <c r="K118" s="30" t="s">
        <v>136</v>
      </c>
      <c r="L118" s="147"/>
      <c r="M118" s="31"/>
      <c r="N118" s="31"/>
      <c r="O118" s="31"/>
      <c r="P118" s="32"/>
      <c r="Q118" s="33"/>
      <c r="R118" s="34"/>
      <c r="S118" s="148"/>
      <c r="T118" s="149" t="str">
        <f t="shared" si="5"/>
        <v/>
      </c>
      <c r="U118" s="150"/>
      <c r="V118" s="151"/>
      <c r="W118" s="150"/>
      <c r="X118" s="153"/>
      <c r="Y118" s="37"/>
      <c r="Z118" s="123"/>
      <c r="AA118" s="123"/>
      <c r="AB118" s="123"/>
      <c r="AC118" s="38">
        <f t="shared" si="3"/>
        <v>0</v>
      </c>
      <c r="AD118" s="11" t="b">
        <f t="shared" si="4"/>
        <v>1</v>
      </c>
    </row>
    <row r="119" spans="3:30" s="11" customFormat="1" ht="28.5" hidden="1" customHeight="1">
      <c r="C119" s="14">
        <v>103</v>
      </c>
      <c r="D119" s="322"/>
      <c r="E119" s="323"/>
      <c r="F119" s="324"/>
      <c r="G119" s="29"/>
      <c r="H119" s="29"/>
      <c r="I119" s="29"/>
      <c r="J119" s="173"/>
      <c r="K119" s="30" t="s">
        <v>136</v>
      </c>
      <c r="L119" s="147"/>
      <c r="M119" s="31"/>
      <c r="N119" s="31"/>
      <c r="O119" s="31"/>
      <c r="P119" s="32"/>
      <c r="Q119" s="33"/>
      <c r="R119" s="34"/>
      <c r="S119" s="148"/>
      <c r="T119" s="149" t="str">
        <f t="shared" si="5"/>
        <v/>
      </c>
      <c r="U119" s="150"/>
      <c r="V119" s="151"/>
      <c r="W119" s="150"/>
      <c r="X119" s="153"/>
      <c r="Y119" s="37"/>
      <c r="Z119" s="123"/>
      <c r="AA119" s="123"/>
      <c r="AB119" s="123"/>
      <c r="AC119" s="38">
        <f t="shared" si="3"/>
        <v>0</v>
      </c>
      <c r="AD119" s="11" t="b">
        <f t="shared" si="4"/>
        <v>1</v>
      </c>
    </row>
    <row r="120" spans="3:30" s="11" customFormat="1" ht="28.5" hidden="1" customHeight="1">
      <c r="C120" s="14">
        <v>104</v>
      </c>
      <c r="D120" s="322"/>
      <c r="E120" s="323"/>
      <c r="F120" s="324"/>
      <c r="G120" s="29"/>
      <c r="H120" s="29"/>
      <c r="I120" s="29"/>
      <c r="J120" s="173"/>
      <c r="K120" s="30" t="s">
        <v>136</v>
      </c>
      <c r="L120" s="147"/>
      <c r="M120" s="31"/>
      <c r="N120" s="31"/>
      <c r="O120" s="31"/>
      <c r="P120" s="32"/>
      <c r="Q120" s="33"/>
      <c r="R120" s="34"/>
      <c r="S120" s="148"/>
      <c r="T120" s="149" t="str">
        <f t="shared" si="5"/>
        <v/>
      </c>
      <c r="U120" s="150"/>
      <c r="V120" s="151"/>
      <c r="W120" s="150"/>
      <c r="X120" s="153"/>
      <c r="Y120" s="37"/>
      <c r="Z120" s="123"/>
      <c r="AA120" s="123"/>
      <c r="AB120" s="123"/>
      <c r="AC120" s="38">
        <f t="shared" si="3"/>
        <v>0</v>
      </c>
      <c r="AD120" s="11" t="b">
        <f t="shared" si="4"/>
        <v>1</v>
      </c>
    </row>
    <row r="121" spans="3:30" s="11" customFormat="1" ht="28.5" hidden="1" customHeight="1">
      <c r="C121" s="14">
        <v>105</v>
      </c>
      <c r="D121" s="322"/>
      <c r="E121" s="323"/>
      <c r="F121" s="324"/>
      <c r="G121" s="29"/>
      <c r="H121" s="29"/>
      <c r="I121" s="29"/>
      <c r="J121" s="173"/>
      <c r="K121" s="30" t="s">
        <v>136</v>
      </c>
      <c r="L121" s="147"/>
      <c r="M121" s="31"/>
      <c r="N121" s="31"/>
      <c r="O121" s="31"/>
      <c r="P121" s="32"/>
      <c r="Q121" s="33"/>
      <c r="R121" s="34"/>
      <c r="S121" s="148"/>
      <c r="T121" s="149" t="str">
        <f t="shared" si="5"/>
        <v/>
      </c>
      <c r="U121" s="150"/>
      <c r="V121" s="151"/>
      <c r="W121" s="150"/>
      <c r="X121" s="153"/>
      <c r="Y121" s="37"/>
      <c r="Z121" s="123"/>
      <c r="AA121" s="123"/>
      <c r="AB121" s="123"/>
      <c r="AC121" s="38">
        <f t="shared" si="3"/>
        <v>0</v>
      </c>
      <c r="AD121" s="11" t="b">
        <f t="shared" si="4"/>
        <v>1</v>
      </c>
    </row>
    <row r="122" spans="3:30" s="11" customFormat="1" ht="28.5" hidden="1" customHeight="1">
      <c r="C122" s="14">
        <v>106</v>
      </c>
      <c r="D122" s="322"/>
      <c r="E122" s="323"/>
      <c r="F122" s="324"/>
      <c r="G122" s="29"/>
      <c r="H122" s="29"/>
      <c r="I122" s="29"/>
      <c r="J122" s="173"/>
      <c r="K122" s="30" t="s">
        <v>136</v>
      </c>
      <c r="L122" s="147"/>
      <c r="M122" s="31"/>
      <c r="N122" s="31"/>
      <c r="O122" s="31"/>
      <c r="P122" s="32"/>
      <c r="Q122" s="33"/>
      <c r="R122" s="34"/>
      <c r="S122" s="148"/>
      <c r="T122" s="149" t="str">
        <f t="shared" si="5"/>
        <v/>
      </c>
      <c r="U122" s="150"/>
      <c r="V122" s="151"/>
      <c r="W122" s="150"/>
      <c r="X122" s="153"/>
      <c r="Y122" s="37"/>
      <c r="Z122" s="123"/>
      <c r="AA122" s="123"/>
      <c r="AB122" s="123"/>
      <c r="AC122" s="38">
        <f t="shared" si="3"/>
        <v>0</v>
      </c>
      <c r="AD122" s="11" t="b">
        <f t="shared" si="4"/>
        <v>1</v>
      </c>
    </row>
    <row r="123" spans="3:30" s="11" customFormat="1" ht="28.5" hidden="1" customHeight="1">
      <c r="C123" s="14">
        <v>107</v>
      </c>
      <c r="D123" s="322"/>
      <c r="E123" s="323"/>
      <c r="F123" s="324"/>
      <c r="G123" s="29"/>
      <c r="H123" s="29"/>
      <c r="I123" s="29"/>
      <c r="J123" s="173"/>
      <c r="K123" s="30" t="s">
        <v>136</v>
      </c>
      <c r="L123" s="147"/>
      <c r="M123" s="31"/>
      <c r="N123" s="31"/>
      <c r="O123" s="31"/>
      <c r="P123" s="32"/>
      <c r="Q123" s="33"/>
      <c r="R123" s="34"/>
      <c r="S123" s="148"/>
      <c r="T123" s="149" t="str">
        <f t="shared" si="5"/>
        <v/>
      </c>
      <c r="U123" s="150"/>
      <c r="V123" s="151"/>
      <c r="W123" s="150"/>
      <c r="X123" s="153"/>
      <c r="Y123" s="37"/>
      <c r="Z123" s="123"/>
      <c r="AA123" s="123"/>
      <c r="AB123" s="123"/>
      <c r="AC123" s="38">
        <f t="shared" si="3"/>
        <v>0</v>
      </c>
      <c r="AD123" s="11" t="b">
        <f t="shared" si="4"/>
        <v>1</v>
      </c>
    </row>
    <row r="124" spans="3:30" s="11" customFormat="1" ht="28.5" hidden="1" customHeight="1">
      <c r="C124" s="14">
        <v>108</v>
      </c>
      <c r="D124" s="322"/>
      <c r="E124" s="323"/>
      <c r="F124" s="324"/>
      <c r="G124" s="29"/>
      <c r="H124" s="29"/>
      <c r="I124" s="29"/>
      <c r="J124" s="173"/>
      <c r="K124" s="30" t="s">
        <v>136</v>
      </c>
      <c r="L124" s="147"/>
      <c r="M124" s="31"/>
      <c r="N124" s="31"/>
      <c r="O124" s="31"/>
      <c r="P124" s="32"/>
      <c r="Q124" s="33"/>
      <c r="R124" s="34"/>
      <c r="S124" s="148"/>
      <c r="T124" s="149" t="str">
        <f t="shared" si="5"/>
        <v/>
      </c>
      <c r="U124" s="150"/>
      <c r="V124" s="151"/>
      <c r="W124" s="150"/>
      <c r="X124" s="153"/>
      <c r="Y124" s="37"/>
      <c r="Z124" s="123"/>
      <c r="AA124" s="123"/>
      <c r="AB124" s="123"/>
      <c r="AC124" s="38">
        <f t="shared" si="3"/>
        <v>0</v>
      </c>
      <c r="AD124" s="11" t="b">
        <f t="shared" si="4"/>
        <v>1</v>
      </c>
    </row>
    <row r="125" spans="3:30" s="11" customFormat="1" ht="28.5" hidden="1" customHeight="1">
      <c r="C125" s="14">
        <v>109</v>
      </c>
      <c r="D125" s="322"/>
      <c r="E125" s="323"/>
      <c r="F125" s="324"/>
      <c r="G125" s="29"/>
      <c r="H125" s="29"/>
      <c r="I125" s="29"/>
      <c r="J125" s="173"/>
      <c r="K125" s="30" t="s">
        <v>136</v>
      </c>
      <c r="L125" s="147"/>
      <c r="M125" s="31"/>
      <c r="N125" s="31"/>
      <c r="O125" s="31"/>
      <c r="P125" s="32"/>
      <c r="Q125" s="33"/>
      <c r="R125" s="34"/>
      <c r="S125" s="148"/>
      <c r="T125" s="149" t="str">
        <f t="shared" si="5"/>
        <v/>
      </c>
      <c r="U125" s="150"/>
      <c r="V125" s="151"/>
      <c r="W125" s="150"/>
      <c r="X125" s="153"/>
      <c r="Y125" s="37"/>
      <c r="Z125" s="123"/>
      <c r="AA125" s="123"/>
      <c r="AB125" s="123"/>
      <c r="AC125" s="38">
        <f t="shared" si="3"/>
        <v>0</v>
      </c>
      <c r="AD125" s="11" t="b">
        <f t="shared" si="4"/>
        <v>1</v>
      </c>
    </row>
    <row r="126" spans="3:30" s="11" customFormat="1" ht="28.5" hidden="1" customHeight="1">
      <c r="C126" s="14">
        <v>110</v>
      </c>
      <c r="D126" s="322"/>
      <c r="E126" s="323"/>
      <c r="F126" s="324"/>
      <c r="G126" s="29"/>
      <c r="H126" s="29"/>
      <c r="I126" s="29"/>
      <c r="J126" s="173"/>
      <c r="K126" s="30" t="s">
        <v>136</v>
      </c>
      <c r="L126" s="147"/>
      <c r="M126" s="31"/>
      <c r="N126" s="31"/>
      <c r="O126" s="31"/>
      <c r="P126" s="32"/>
      <c r="Q126" s="33"/>
      <c r="R126" s="34"/>
      <c r="S126" s="148"/>
      <c r="T126" s="149" t="str">
        <f t="shared" si="5"/>
        <v/>
      </c>
      <c r="U126" s="150"/>
      <c r="V126" s="151"/>
      <c r="W126" s="150"/>
      <c r="X126" s="153"/>
      <c r="Y126" s="37"/>
      <c r="Z126" s="123"/>
      <c r="AA126" s="123"/>
      <c r="AB126" s="123"/>
      <c r="AC126" s="38">
        <f t="shared" si="3"/>
        <v>0</v>
      </c>
      <c r="AD126" s="11" t="b">
        <f t="shared" si="4"/>
        <v>1</v>
      </c>
    </row>
    <row r="127" spans="3:30" s="11" customFormat="1" ht="28.5" hidden="1" customHeight="1">
      <c r="C127" s="14">
        <v>111</v>
      </c>
      <c r="D127" s="322"/>
      <c r="E127" s="323"/>
      <c r="F127" s="324"/>
      <c r="G127" s="29"/>
      <c r="H127" s="29"/>
      <c r="I127" s="29"/>
      <c r="J127" s="173"/>
      <c r="K127" s="30" t="s">
        <v>136</v>
      </c>
      <c r="L127" s="147"/>
      <c r="M127" s="31"/>
      <c r="N127" s="31"/>
      <c r="O127" s="31"/>
      <c r="P127" s="32"/>
      <c r="Q127" s="33"/>
      <c r="R127" s="34"/>
      <c r="S127" s="148"/>
      <c r="T127" s="149" t="str">
        <f t="shared" si="5"/>
        <v/>
      </c>
      <c r="U127" s="150"/>
      <c r="V127" s="151"/>
      <c r="W127" s="150"/>
      <c r="X127" s="153"/>
      <c r="Y127" s="37"/>
      <c r="Z127" s="123"/>
      <c r="AA127" s="123"/>
      <c r="AB127" s="123"/>
      <c r="AC127" s="38">
        <f t="shared" si="3"/>
        <v>0</v>
      </c>
      <c r="AD127" s="11" t="b">
        <f t="shared" si="4"/>
        <v>1</v>
      </c>
    </row>
    <row r="128" spans="3:30" s="11" customFormat="1" ht="28.5" hidden="1" customHeight="1">
      <c r="C128" s="14">
        <v>112</v>
      </c>
      <c r="D128" s="322"/>
      <c r="E128" s="323"/>
      <c r="F128" s="324"/>
      <c r="G128" s="29"/>
      <c r="H128" s="29"/>
      <c r="I128" s="29"/>
      <c r="J128" s="173"/>
      <c r="K128" s="30" t="s">
        <v>136</v>
      </c>
      <c r="L128" s="147"/>
      <c r="M128" s="31"/>
      <c r="N128" s="31"/>
      <c r="O128" s="31"/>
      <c r="P128" s="32"/>
      <c r="Q128" s="33"/>
      <c r="R128" s="34"/>
      <c r="S128" s="148"/>
      <c r="T128" s="149" t="str">
        <f t="shared" si="5"/>
        <v/>
      </c>
      <c r="U128" s="150"/>
      <c r="V128" s="151"/>
      <c r="W128" s="150"/>
      <c r="X128" s="153"/>
      <c r="Y128" s="37"/>
      <c r="Z128" s="123"/>
      <c r="AA128" s="123"/>
      <c r="AB128" s="123"/>
      <c r="AC128" s="38">
        <f t="shared" si="3"/>
        <v>0</v>
      </c>
      <c r="AD128" s="11" t="b">
        <f t="shared" si="4"/>
        <v>1</v>
      </c>
    </row>
    <row r="129" spans="3:30" s="11" customFormat="1" ht="28.5" hidden="1" customHeight="1">
      <c r="C129" s="14">
        <v>113</v>
      </c>
      <c r="D129" s="322"/>
      <c r="E129" s="323"/>
      <c r="F129" s="324"/>
      <c r="G129" s="29"/>
      <c r="H129" s="29"/>
      <c r="I129" s="29"/>
      <c r="J129" s="173"/>
      <c r="K129" s="30" t="s">
        <v>136</v>
      </c>
      <c r="L129" s="147"/>
      <c r="M129" s="31"/>
      <c r="N129" s="31"/>
      <c r="O129" s="31"/>
      <c r="P129" s="32"/>
      <c r="Q129" s="33"/>
      <c r="R129" s="34"/>
      <c r="S129" s="148"/>
      <c r="T129" s="149" t="str">
        <f t="shared" si="5"/>
        <v/>
      </c>
      <c r="U129" s="150"/>
      <c r="V129" s="151"/>
      <c r="W129" s="150"/>
      <c r="X129" s="153"/>
      <c r="Y129" s="37"/>
      <c r="Z129" s="123"/>
      <c r="AA129" s="123"/>
      <c r="AB129" s="123"/>
      <c r="AC129" s="38">
        <f t="shared" si="3"/>
        <v>0</v>
      </c>
      <c r="AD129" s="11" t="b">
        <f t="shared" si="4"/>
        <v>1</v>
      </c>
    </row>
    <row r="130" spans="3:30" s="11" customFormat="1" ht="28.5" hidden="1" customHeight="1">
      <c r="C130" s="14">
        <v>114</v>
      </c>
      <c r="D130" s="322"/>
      <c r="E130" s="323"/>
      <c r="F130" s="324"/>
      <c r="G130" s="29"/>
      <c r="H130" s="29"/>
      <c r="I130" s="29"/>
      <c r="J130" s="173"/>
      <c r="K130" s="30" t="s">
        <v>136</v>
      </c>
      <c r="L130" s="147"/>
      <c r="M130" s="31"/>
      <c r="N130" s="31"/>
      <c r="O130" s="31"/>
      <c r="P130" s="32"/>
      <c r="Q130" s="33"/>
      <c r="R130" s="34"/>
      <c r="S130" s="148"/>
      <c r="T130" s="149" t="str">
        <f t="shared" si="5"/>
        <v/>
      </c>
      <c r="U130" s="150"/>
      <c r="V130" s="151"/>
      <c r="W130" s="150"/>
      <c r="X130" s="153"/>
      <c r="Y130" s="37"/>
      <c r="Z130" s="123"/>
      <c r="AA130" s="123"/>
      <c r="AB130" s="123"/>
      <c r="AC130" s="38">
        <f t="shared" si="3"/>
        <v>0</v>
      </c>
      <c r="AD130" s="11" t="b">
        <f t="shared" si="4"/>
        <v>1</v>
      </c>
    </row>
    <row r="131" spans="3:30" s="11" customFormat="1" ht="28.5" hidden="1" customHeight="1">
      <c r="C131" s="14">
        <v>115</v>
      </c>
      <c r="D131" s="322"/>
      <c r="E131" s="323"/>
      <c r="F131" s="324"/>
      <c r="G131" s="29"/>
      <c r="H131" s="29"/>
      <c r="I131" s="29"/>
      <c r="J131" s="173"/>
      <c r="K131" s="30" t="s">
        <v>136</v>
      </c>
      <c r="L131" s="147"/>
      <c r="M131" s="31"/>
      <c r="N131" s="31"/>
      <c r="O131" s="31"/>
      <c r="P131" s="32"/>
      <c r="Q131" s="33"/>
      <c r="R131" s="34"/>
      <c r="S131" s="148"/>
      <c r="T131" s="149" t="str">
        <f t="shared" si="5"/>
        <v/>
      </c>
      <c r="U131" s="150"/>
      <c r="V131" s="151"/>
      <c r="W131" s="150"/>
      <c r="X131" s="153"/>
      <c r="Y131" s="37"/>
      <c r="Z131" s="123"/>
      <c r="AA131" s="123"/>
      <c r="AB131" s="123"/>
      <c r="AC131" s="38">
        <f t="shared" si="3"/>
        <v>0</v>
      </c>
      <c r="AD131" s="11" t="b">
        <f t="shared" si="4"/>
        <v>1</v>
      </c>
    </row>
    <row r="132" spans="3:30" s="11" customFormat="1" ht="28.5" hidden="1" customHeight="1">
      <c r="C132" s="14">
        <v>116</v>
      </c>
      <c r="D132" s="322"/>
      <c r="E132" s="323"/>
      <c r="F132" s="324"/>
      <c r="G132" s="29"/>
      <c r="H132" s="29"/>
      <c r="I132" s="29"/>
      <c r="J132" s="173"/>
      <c r="K132" s="30" t="s">
        <v>136</v>
      </c>
      <c r="L132" s="147"/>
      <c r="M132" s="31"/>
      <c r="N132" s="31"/>
      <c r="O132" s="31"/>
      <c r="P132" s="32"/>
      <c r="Q132" s="33"/>
      <c r="R132" s="34"/>
      <c r="S132" s="148"/>
      <c r="T132" s="149" t="str">
        <f t="shared" si="5"/>
        <v/>
      </c>
      <c r="U132" s="150"/>
      <c r="V132" s="151"/>
      <c r="W132" s="150"/>
      <c r="X132" s="153"/>
      <c r="Y132" s="37"/>
      <c r="Z132" s="123"/>
      <c r="AA132" s="123"/>
      <c r="AB132" s="123"/>
      <c r="AC132" s="38">
        <f t="shared" si="3"/>
        <v>0</v>
      </c>
      <c r="AD132" s="11" t="b">
        <f t="shared" si="4"/>
        <v>1</v>
      </c>
    </row>
    <row r="133" spans="3:30" s="11" customFormat="1" ht="28.5" hidden="1" customHeight="1">
      <c r="C133" s="14">
        <v>117</v>
      </c>
      <c r="D133" s="322"/>
      <c r="E133" s="323"/>
      <c r="F133" s="324"/>
      <c r="G133" s="29"/>
      <c r="H133" s="29"/>
      <c r="I133" s="29"/>
      <c r="J133" s="173"/>
      <c r="K133" s="30" t="s">
        <v>136</v>
      </c>
      <c r="L133" s="147"/>
      <c r="M133" s="31"/>
      <c r="N133" s="31"/>
      <c r="O133" s="31"/>
      <c r="P133" s="32"/>
      <c r="Q133" s="33"/>
      <c r="R133" s="34"/>
      <c r="S133" s="148"/>
      <c r="T133" s="149" t="str">
        <f t="shared" si="5"/>
        <v/>
      </c>
      <c r="U133" s="150"/>
      <c r="V133" s="151"/>
      <c r="W133" s="150"/>
      <c r="X133" s="153"/>
      <c r="Y133" s="37"/>
      <c r="Z133" s="123"/>
      <c r="AA133" s="123"/>
      <c r="AB133" s="123"/>
      <c r="AC133" s="38">
        <f t="shared" si="3"/>
        <v>0</v>
      </c>
      <c r="AD133" s="11" t="b">
        <f t="shared" si="4"/>
        <v>1</v>
      </c>
    </row>
    <row r="134" spans="3:30" s="11" customFormat="1" ht="28.5" hidden="1" customHeight="1">
      <c r="C134" s="14">
        <v>118</v>
      </c>
      <c r="D134" s="322"/>
      <c r="E134" s="323"/>
      <c r="F134" s="324"/>
      <c r="G134" s="29"/>
      <c r="H134" s="29"/>
      <c r="I134" s="29"/>
      <c r="J134" s="173"/>
      <c r="K134" s="30" t="s">
        <v>136</v>
      </c>
      <c r="L134" s="147"/>
      <c r="M134" s="31"/>
      <c r="N134" s="31"/>
      <c r="O134" s="31"/>
      <c r="P134" s="32"/>
      <c r="Q134" s="33"/>
      <c r="R134" s="34"/>
      <c r="S134" s="148"/>
      <c r="T134" s="149" t="str">
        <f t="shared" si="5"/>
        <v/>
      </c>
      <c r="U134" s="150"/>
      <c r="V134" s="151"/>
      <c r="W134" s="150"/>
      <c r="X134" s="153"/>
      <c r="Y134" s="37"/>
      <c r="Z134" s="123"/>
      <c r="AA134" s="123"/>
      <c r="AB134" s="123"/>
      <c r="AC134" s="38">
        <f t="shared" si="3"/>
        <v>0</v>
      </c>
      <c r="AD134" s="11" t="b">
        <f t="shared" si="4"/>
        <v>1</v>
      </c>
    </row>
    <row r="135" spans="3:30" s="11" customFormat="1" ht="28.5" hidden="1" customHeight="1">
      <c r="C135" s="14">
        <v>119</v>
      </c>
      <c r="D135" s="322"/>
      <c r="E135" s="323"/>
      <c r="F135" s="324"/>
      <c r="G135" s="29"/>
      <c r="H135" s="29"/>
      <c r="I135" s="29"/>
      <c r="J135" s="173"/>
      <c r="K135" s="30" t="s">
        <v>136</v>
      </c>
      <c r="L135" s="147"/>
      <c r="M135" s="31"/>
      <c r="N135" s="31"/>
      <c r="O135" s="31"/>
      <c r="P135" s="32"/>
      <c r="Q135" s="33"/>
      <c r="R135" s="34"/>
      <c r="S135" s="148"/>
      <c r="T135" s="149" t="str">
        <f t="shared" si="5"/>
        <v/>
      </c>
      <c r="U135" s="150"/>
      <c r="V135" s="151"/>
      <c r="W135" s="150"/>
      <c r="X135" s="153"/>
      <c r="Y135" s="37"/>
      <c r="Z135" s="123"/>
      <c r="AA135" s="123"/>
      <c r="AB135" s="123"/>
      <c r="AC135" s="38">
        <f t="shared" si="3"/>
        <v>0</v>
      </c>
      <c r="AD135" s="11" t="b">
        <f t="shared" si="4"/>
        <v>1</v>
      </c>
    </row>
    <row r="136" spans="3:30" s="11" customFormat="1" ht="28.5" hidden="1" customHeight="1">
      <c r="C136" s="14">
        <v>120</v>
      </c>
      <c r="D136" s="322"/>
      <c r="E136" s="323"/>
      <c r="F136" s="324"/>
      <c r="G136" s="29"/>
      <c r="H136" s="29"/>
      <c r="I136" s="29"/>
      <c r="J136" s="173"/>
      <c r="K136" s="30" t="s">
        <v>136</v>
      </c>
      <c r="L136" s="147"/>
      <c r="M136" s="31"/>
      <c r="N136" s="31"/>
      <c r="O136" s="31"/>
      <c r="P136" s="32"/>
      <c r="Q136" s="33"/>
      <c r="R136" s="34"/>
      <c r="S136" s="148"/>
      <c r="T136" s="149" t="str">
        <f t="shared" si="5"/>
        <v/>
      </c>
      <c r="U136" s="150"/>
      <c r="V136" s="151"/>
      <c r="W136" s="150"/>
      <c r="X136" s="153"/>
      <c r="Y136" s="37"/>
      <c r="Z136" s="123"/>
      <c r="AA136" s="123"/>
      <c r="AB136" s="123"/>
      <c r="AC136" s="38">
        <f t="shared" si="3"/>
        <v>0</v>
      </c>
      <c r="AD136" s="11" t="b">
        <f t="shared" si="4"/>
        <v>1</v>
      </c>
    </row>
    <row r="137" spans="3:30" s="11" customFormat="1" ht="28.5" hidden="1" customHeight="1">
      <c r="C137" s="14">
        <v>121</v>
      </c>
      <c r="D137" s="322"/>
      <c r="E137" s="323"/>
      <c r="F137" s="324"/>
      <c r="G137" s="29"/>
      <c r="H137" s="29"/>
      <c r="I137" s="29"/>
      <c r="J137" s="173"/>
      <c r="K137" s="30" t="s">
        <v>136</v>
      </c>
      <c r="L137" s="147"/>
      <c r="M137" s="31"/>
      <c r="N137" s="31"/>
      <c r="O137" s="31"/>
      <c r="P137" s="32"/>
      <c r="Q137" s="33"/>
      <c r="R137" s="34"/>
      <c r="S137" s="148"/>
      <c r="T137" s="149" t="str">
        <f t="shared" si="5"/>
        <v/>
      </c>
      <c r="U137" s="150"/>
      <c r="V137" s="151"/>
      <c r="W137" s="150"/>
      <c r="X137" s="153"/>
      <c r="Y137" s="37"/>
      <c r="Z137" s="123"/>
      <c r="AA137" s="123"/>
      <c r="AB137" s="123"/>
      <c r="AC137" s="38">
        <f t="shared" si="3"/>
        <v>0</v>
      </c>
      <c r="AD137" s="11" t="b">
        <f t="shared" si="4"/>
        <v>1</v>
      </c>
    </row>
    <row r="138" spans="3:30" s="11" customFormat="1" ht="28.5" hidden="1" customHeight="1">
      <c r="C138" s="14">
        <v>122</v>
      </c>
      <c r="D138" s="322"/>
      <c r="E138" s="323"/>
      <c r="F138" s="324"/>
      <c r="G138" s="29"/>
      <c r="H138" s="29"/>
      <c r="I138" s="29"/>
      <c r="J138" s="173"/>
      <c r="K138" s="30" t="s">
        <v>136</v>
      </c>
      <c r="L138" s="147"/>
      <c r="M138" s="31"/>
      <c r="N138" s="31"/>
      <c r="O138" s="31"/>
      <c r="P138" s="32"/>
      <c r="Q138" s="33"/>
      <c r="R138" s="34"/>
      <c r="S138" s="148"/>
      <c r="T138" s="149" t="str">
        <f t="shared" si="5"/>
        <v/>
      </c>
      <c r="U138" s="150"/>
      <c r="V138" s="151"/>
      <c r="W138" s="150"/>
      <c r="X138" s="153"/>
      <c r="Y138" s="37"/>
      <c r="Z138" s="123"/>
      <c r="AA138" s="123"/>
      <c r="AB138" s="123"/>
      <c r="AC138" s="38">
        <f t="shared" si="3"/>
        <v>0</v>
      </c>
      <c r="AD138" s="11" t="b">
        <f t="shared" si="4"/>
        <v>1</v>
      </c>
    </row>
    <row r="139" spans="3:30" s="11" customFormat="1" ht="28.5" hidden="1" customHeight="1">
      <c r="C139" s="14">
        <v>123</v>
      </c>
      <c r="D139" s="322"/>
      <c r="E139" s="323"/>
      <c r="F139" s="324"/>
      <c r="G139" s="29"/>
      <c r="H139" s="29"/>
      <c r="I139" s="29"/>
      <c r="J139" s="173"/>
      <c r="K139" s="30" t="s">
        <v>136</v>
      </c>
      <c r="L139" s="147"/>
      <c r="M139" s="31"/>
      <c r="N139" s="31"/>
      <c r="O139" s="31"/>
      <c r="P139" s="32"/>
      <c r="Q139" s="33"/>
      <c r="R139" s="34"/>
      <c r="S139" s="148"/>
      <c r="T139" s="149" t="str">
        <f t="shared" si="5"/>
        <v/>
      </c>
      <c r="U139" s="150"/>
      <c r="V139" s="151"/>
      <c r="W139" s="150"/>
      <c r="X139" s="153"/>
      <c r="Y139" s="37"/>
      <c r="Z139" s="123"/>
      <c r="AA139" s="123"/>
      <c r="AB139" s="123"/>
      <c r="AC139" s="38">
        <f t="shared" si="3"/>
        <v>0</v>
      </c>
      <c r="AD139" s="11" t="b">
        <f t="shared" si="4"/>
        <v>1</v>
      </c>
    </row>
    <row r="140" spans="3:30" s="11" customFormat="1" ht="28.5" hidden="1" customHeight="1">
      <c r="C140" s="14">
        <v>124</v>
      </c>
      <c r="D140" s="322"/>
      <c r="E140" s="323"/>
      <c r="F140" s="324"/>
      <c r="G140" s="29"/>
      <c r="H140" s="29"/>
      <c r="I140" s="29"/>
      <c r="J140" s="173"/>
      <c r="K140" s="30" t="s">
        <v>136</v>
      </c>
      <c r="L140" s="147"/>
      <c r="M140" s="31"/>
      <c r="N140" s="31"/>
      <c r="O140" s="31"/>
      <c r="P140" s="32"/>
      <c r="Q140" s="33"/>
      <c r="R140" s="34"/>
      <c r="S140" s="148"/>
      <c r="T140" s="149" t="str">
        <f t="shared" si="5"/>
        <v/>
      </c>
      <c r="U140" s="150"/>
      <c r="V140" s="151"/>
      <c r="W140" s="150"/>
      <c r="X140" s="153"/>
      <c r="Y140" s="37"/>
      <c r="Z140" s="123"/>
      <c r="AA140" s="123"/>
      <c r="AB140" s="123"/>
      <c r="AC140" s="38">
        <f t="shared" si="3"/>
        <v>0</v>
      </c>
      <c r="AD140" s="11" t="b">
        <f t="shared" si="4"/>
        <v>1</v>
      </c>
    </row>
    <row r="141" spans="3:30" s="11" customFormat="1" ht="28.5" hidden="1" customHeight="1">
      <c r="C141" s="14">
        <v>125</v>
      </c>
      <c r="D141" s="322"/>
      <c r="E141" s="323"/>
      <c r="F141" s="324"/>
      <c r="G141" s="29"/>
      <c r="H141" s="29"/>
      <c r="I141" s="29"/>
      <c r="J141" s="173"/>
      <c r="K141" s="30" t="s">
        <v>136</v>
      </c>
      <c r="L141" s="147"/>
      <c r="M141" s="31"/>
      <c r="N141" s="31"/>
      <c r="O141" s="31"/>
      <c r="P141" s="32"/>
      <c r="Q141" s="33"/>
      <c r="R141" s="34"/>
      <c r="S141" s="148"/>
      <c r="T141" s="149" t="str">
        <f t="shared" si="5"/>
        <v/>
      </c>
      <c r="U141" s="150"/>
      <c r="V141" s="151"/>
      <c r="W141" s="150"/>
      <c r="X141" s="153"/>
      <c r="Y141" s="37"/>
      <c r="Z141" s="123"/>
      <c r="AA141" s="123"/>
      <c r="AB141" s="123"/>
      <c r="AC141" s="38">
        <f t="shared" si="3"/>
        <v>0</v>
      </c>
      <c r="AD141" s="11" t="b">
        <f t="shared" si="4"/>
        <v>1</v>
      </c>
    </row>
    <row r="142" spans="3:30" s="11" customFormat="1" ht="28.5" hidden="1" customHeight="1">
      <c r="C142" s="14">
        <v>126</v>
      </c>
      <c r="D142" s="322"/>
      <c r="E142" s="323"/>
      <c r="F142" s="324"/>
      <c r="G142" s="29"/>
      <c r="H142" s="29"/>
      <c r="I142" s="29"/>
      <c r="J142" s="173"/>
      <c r="K142" s="30" t="s">
        <v>136</v>
      </c>
      <c r="L142" s="147"/>
      <c r="M142" s="31"/>
      <c r="N142" s="31"/>
      <c r="O142" s="31"/>
      <c r="P142" s="32"/>
      <c r="Q142" s="33"/>
      <c r="R142" s="34"/>
      <c r="S142" s="148"/>
      <c r="T142" s="149" t="str">
        <f t="shared" si="5"/>
        <v/>
      </c>
      <c r="U142" s="150"/>
      <c r="V142" s="151"/>
      <c r="W142" s="150"/>
      <c r="X142" s="153"/>
      <c r="Y142" s="37"/>
      <c r="Z142" s="123"/>
      <c r="AA142" s="123"/>
      <c r="AB142" s="123"/>
      <c r="AC142" s="38">
        <f t="shared" si="3"/>
        <v>0</v>
      </c>
      <c r="AD142" s="11" t="b">
        <f t="shared" si="4"/>
        <v>1</v>
      </c>
    </row>
    <row r="143" spans="3:30" s="11" customFormat="1" ht="28.5" hidden="1" customHeight="1">
      <c r="C143" s="14">
        <v>127</v>
      </c>
      <c r="D143" s="322"/>
      <c r="E143" s="323"/>
      <c r="F143" s="324"/>
      <c r="G143" s="29"/>
      <c r="H143" s="29"/>
      <c r="I143" s="29"/>
      <c r="J143" s="173"/>
      <c r="K143" s="30" t="s">
        <v>136</v>
      </c>
      <c r="L143" s="147"/>
      <c r="M143" s="31"/>
      <c r="N143" s="31"/>
      <c r="O143" s="31"/>
      <c r="P143" s="32"/>
      <c r="Q143" s="33"/>
      <c r="R143" s="34"/>
      <c r="S143" s="148"/>
      <c r="T143" s="149" t="str">
        <f t="shared" si="5"/>
        <v/>
      </c>
      <c r="U143" s="150"/>
      <c r="V143" s="151"/>
      <c r="W143" s="150"/>
      <c r="X143" s="153"/>
      <c r="Y143" s="37"/>
      <c r="Z143" s="123"/>
      <c r="AA143" s="123"/>
      <c r="AB143" s="123"/>
      <c r="AC143" s="38">
        <f t="shared" si="3"/>
        <v>0</v>
      </c>
      <c r="AD143" s="11" t="b">
        <f t="shared" si="4"/>
        <v>1</v>
      </c>
    </row>
    <row r="144" spans="3:30" s="11" customFormat="1" ht="28.5" hidden="1" customHeight="1">
      <c r="C144" s="14">
        <v>128</v>
      </c>
      <c r="D144" s="322"/>
      <c r="E144" s="323"/>
      <c r="F144" s="324"/>
      <c r="G144" s="29"/>
      <c r="H144" s="29"/>
      <c r="I144" s="29"/>
      <c r="J144" s="173"/>
      <c r="K144" s="30" t="s">
        <v>136</v>
      </c>
      <c r="L144" s="147"/>
      <c r="M144" s="31"/>
      <c r="N144" s="31"/>
      <c r="O144" s="31"/>
      <c r="P144" s="32"/>
      <c r="Q144" s="33"/>
      <c r="R144" s="34"/>
      <c r="S144" s="148"/>
      <c r="T144" s="149" t="str">
        <f t="shared" si="5"/>
        <v/>
      </c>
      <c r="U144" s="150"/>
      <c r="V144" s="151"/>
      <c r="W144" s="150"/>
      <c r="X144" s="153"/>
      <c r="Y144" s="37"/>
      <c r="Z144" s="123"/>
      <c r="AA144" s="123"/>
      <c r="AB144" s="123"/>
      <c r="AC144" s="38">
        <f t="shared" si="3"/>
        <v>0</v>
      </c>
      <c r="AD144" s="11" t="b">
        <f t="shared" si="4"/>
        <v>1</v>
      </c>
    </row>
    <row r="145" spans="3:30" s="11" customFormat="1" ht="28.5" hidden="1" customHeight="1">
      <c r="C145" s="14">
        <v>129</v>
      </c>
      <c r="D145" s="322"/>
      <c r="E145" s="323"/>
      <c r="F145" s="324"/>
      <c r="G145" s="29"/>
      <c r="H145" s="29"/>
      <c r="I145" s="29"/>
      <c r="J145" s="173"/>
      <c r="K145" s="30" t="s">
        <v>136</v>
      </c>
      <c r="L145" s="147"/>
      <c r="M145" s="31"/>
      <c r="N145" s="31"/>
      <c r="O145" s="31"/>
      <c r="P145" s="32"/>
      <c r="Q145" s="33"/>
      <c r="R145" s="34"/>
      <c r="S145" s="148"/>
      <c r="T145" s="149" t="str">
        <f t="shared" si="5"/>
        <v/>
      </c>
      <c r="U145" s="150"/>
      <c r="V145" s="151"/>
      <c r="W145" s="150"/>
      <c r="X145" s="153"/>
      <c r="Y145" s="37"/>
      <c r="Z145" s="123"/>
      <c r="AA145" s="123"/>
      <c r="AB145" s="123"/>
      <c r="AC145" s="38">
        <f t="shared" si="3"/>
        <v>0</v>
      </c>
      <c r="AD145" s="11" t="b">
        <f t="shared" si="4"/>
        <v>1</v>
      </c>
    </row>
    <row r="146" spans="3:30" s="11" customFormat="1" ht="28.5" hidden="1" customHeight="1">
      <c r="C146" s="14">
        <v>130</v>
      </c>
      <c r="D146" s="322"/>
      <c r="E146" s="323"/>
      <c r="F146" s="324"/>
      <c r="G146" s="29"/>
      <c r="H146" s="29"/>
      <c r="I146" s="29"/>
      <c r="J146" s="173"/>
      <c r="K146" s="30" t="s">
        <v>136</v>
      </c>
      <c r="L146" s="147"/>
      <c r="M146" s="31"/>
      <c r="N146" s="31"/>
      <c r="O146" s="31"/>
      <c r="P146" s="32"/>
      <c r="Q146" s="33"/>
      <c r="R146" s="34"/>
      <c r="S146" s="148"/>
      <c r="T146" s="149" t="str">
        <f t="shared" si="5"/>
        <v/>
      </c>
      <c r="U146" s="150"/>
      <c r="V146" s="151"/>
      <c r="W146" s="150"/>
      <c r="X146" s="153"/>
      <c r="Y146" s="37"/>
      <c r="Z146" s="123"/>
      <c r="AA146" s="123"/>
      <c r="AB146" s="123"/>
      <c r="AC146" s="38">
        <f t="shared" ref="AC146:AC174" si="6">ROUNDDOWN(S146,2)</f>
        <v>0</v>
      </c>
      <c r="AD146" s="11" t="b">
        <f t="shared" ref="AD146:AD174" si="7">IF(AC146=S146,TRUE,FALSE)</f>
        <v>1</v>
      </c>
    </row>
    <row r="147" spans="3:30" s="11" customFormat="1" ht="28.5" hidden="1" customHeight="1">
      <c r="C147" s="14">
        <v>131</v>
      </c>
      <c r="D147" s="322"/>
      <c r="E147" s="323"/>
      <c r="F147" s="324"/>
      <c r="G147" s="29"/>
      <c r="H147" s="29"/>
      <c r="I147" s="29"/>
      <c r="J147" s="173"/>
      <c r="K147" s="30" t="s">
        <v>136</v>
      </c>
      <c r="L147" s="147"/>
      <c r="M147" s="31"/>
      <c r="N147" s="31"/>
      <c r="O147" s="31"/>
      <c r="P147" s="32"/>
      <c r="Q147" s="33"/>
      <c r="R147" s="34"/>
      <c r="S147" s="148"/>
      <c r="T147" s="149" t="str">
        <f t="shared" ref="T147:T174" si="8">IF(AND(1&lt;=S147,S147&lt;5),ROUNDDOWN(S147*9600,-3),IF(AND(5&lt;=S147,S147&lt;10),80000,IF(AND(10&lt;=S147,S147&lt;15),160000,IF(AND(15&lt;=S147,S147&lt;20),260000,IF(S147&gt;=20,380000,"")))))</f>
        <v/>
      </c>
      <c r="U147" s="150"/>
      <c r="V147" s="151"/>
      <c r="W147" s="150"/>
      <c r="X147" s="153"/>
      <c r="Y147" s="37"/>
      <c r="Z147" s="123"/>
      <c r="AA147" s="123"/>
      <c r="AB147" s="123"/>
      <c r="AC147" s="38">
        <f t="shared" si="6"/>
        <v>0</v>
      </c>
      <c r="AD147" s="11" t="b">
        <f t="shared" si="7"/>
        <v>1</v>
      </c>
    </row>
    <row r="148" spans="3:30" s="11" customFormat="1" ht="28.5" hidden="1" customHeight="1">
      <c r="C148" s="14">
        <v>132</v>
      </c>
      <c r="D148" s="322"/>
      <c r="E148" s="323"/>
      <c r="F148" s="324"/>
      <c r="G148" s="29"/>
      <c r="H148" s="29"/>
      <c r="I148" s="29"/>
      <c r="J148" s="173"/>
      <c r="K148" s="30" t="s">
        <v>136</v>
      </c>
      <c r="L148" s="147"/>
      <c r="M148" s="31"/>
      <c r="N148" s="31"/>
      <c r="O148" s="31"/>
      <c r="P148" s="32"/>
      <c r="Q148" s="33"/>
      <c r="R148" s="34"/>
      <c r="S148" s="148"/>
      <c r="T148" s="149" t="str">
        <f t="shared" si="8"/>
        <v/>
      </c>
      <c r="U148" s="150"/>
      <c r="V148" s="151"/>
      <c r="W148" s="150"/>
      <c r="X148" s="153"/>
      <c r="Y148" s="37"/>
      <c r="Z148" s="123"/>
      <c r="AA148" s="123"/>
      <c r="AB148" s="123"/>
      <c r="AC148" s="38">
        <f t="shared" si="6"/>
        <v>0</v>
      </c>
      <c r="AD148" s="11" t="b">
        <f t="shared" si="7"/>
        <v>1</v>
      </c>
    </row>
    <row r="149" spans="3:30" s="11" customFormat="1" ht="28.5" hidden="1" customHeight="1">
      <c r="C149" s="14">
        <v>133</v>
      </c>
      <c r="D149" s="322"/>
      <c r="E149" s="323"/>
      <c r="F149" s="324"/>
      <c r="G149" s="29"/>
      <c r="H149" s="29"/>
      <c r="I149" s="29"/>
      <c r="J149" s="173"/>
      <c r="K149" s="30" t="s">
        <v>136</v>
      </c>
      <c r="L149" s="147"/>
      <c r="M149" s="31"/>
      <c r="N149" s="31"/>
      <c r="O149" s="31"/>
      <c r="P149" s="32"/>
      <c r="Q149" s="33"/>
      <c r="R149" s="34"/>
      <c r="S149" s="148"/>
      <c r="T149" s="149" t="str">
        <f t="shared" si="8"/>
        <v/>
      </c>
      <c r="U149" s="150"/>
      <c r="V149" s="151"/>
      <c r="W149" s="150"/>
      <c r="X149" s="153"/>
      <c r="Y149" s="37"/>
      <c r="Z149" s="123"/>
      <c r="AA149" s="123"/>
      <c r="AB149" s="123"/>
      <c r="AC149" s="38">
        <f t="shared" si="6"/>
        <v>0</v>
      </c>
      <c r="AD149" s="11" t="b">
        <f t="shared" si="7"/>
        <v>1</v>
      </c>
    </row>
    <row r="150" spans="3:30" s="11" customFormat="1" ht="28.5" hidden="1" customHeight="1">
      <c r="C150" s="14">
        <v>126</v>
      </c>
      <c r="D150" s="322"/>
      <c r="E150" s="323"/>
      <c r="F150" s="324"/>
      <c r="G150" s="29"/>
      <c r="H150" s="29"/>
      <c r="I150" s="29"/>
      <c r="J150" s="173"/>
      <c r="K150" s="30" t="s">
        <v>136</v>
      </c>
      <c r="L150" s="147"/>
      <c r="M150" s="31"/>
      <c r="N150" s="31"/>
      <c r="O150" s="31"/>
      <c r="P150" s="32"/>
      <c r="Q150" s="33"/>
      <c r="R150" s="34"/>
      <c r="S150" s="148"/>
      <c r="T150" s="149" t="str">
        <f t="shared" si="8"/>
        <v/>
      </c>
      <c r="U150" s="150"/>
      <c r="V150" s="151"/>
      <c r="W150" s="150"/>
      <c r="X150" s="153"/>
      <c r="Y150" s="37"/>
      <c r="Z150" s="123"/>
      <c r="AA150" s="123"/>
      <c r="AB150" s="123"/>
      <c r="AC150" s="38">
        <f t="shared" si="6"/>
        <v>0</v>
      </c>
      <c r="AD150" s="11" t="b">
        <f t="shared" si="7"/>
        <v>1</v>
      </c>
    </row>
    <row r="151" spans="3:30" s="11" customFormat="1" ht="28.5" hidden="1" customHeight="1">
      <c r="C151" s="14">
        <v>127</v>
      </c>
      <c r="D151" s="322"/>
      <c r="E151" s="323"/>
      <c r="F151" s="324"/>
      <c r="G151" s="29"/>
      <c r="H151" s="29"/>
      <c r="I151" s="29"/>
      <c r="J151" s="173"/>
      <c r="K151" s="30" t="s">
        <v>136</v>
      </c>
      <c r="L151" s="147"/>
      <c r="M151" s="31"/>
      <c r="N151" s="31"/>
      <c r="O151" s="31"/>
      <c r="P151" s="32"/>
      <c r="Q151" s="33"/>
      <c r="R151" s="34"/>
      <c r="S151" s="148"/>
      <c r="T151" s="149" t="str">
        <f t="shared" si="8"/>
        <v/>
      </c>
      <c r="U151" s="150"/>
      <c r="V151" s="151"/>
      <c r="W151" s="150"/>
      <c r="X151" s="153"/>
      <c r="Y151" s="37"/>
      <c r="Z151" s="123"/>
      <c r="AA151" s="123"/>
      <c r="AB151" s="123"/>
      <c r="AC151" s="38">
        <f t="shared" si="6"/>
        <v>0</v>
      </c>
      <c r="AD151" s="11" t="b">
        <f t="shared" si="7"/>
        <v>1</v>
      </c>
    </row>
    <row r="152" spans="3:30" s="11" customFormat="1" ht="28.5" hidden="1" customHeight="1">
      <c r="C152" s="14">
        <v>128</v>
      </c>
      <c r="D152" s="322"/>
      <c r="E152" s="323"/>
      <c r="F152" s="324"/>
      <c r="G152" s="29"/>
      <c r="H152" s="29"/>
      <c r="I152" s="29"/>
      <c r="J152" s="173"/>
      <c r="K152" s="30" t="s">
        <v>136</v>
      </c>
      <c r="L152" s="147"/>
      <c r="M152" s="31"/>
      <c r="N152" s="31"/>
      <c r="O152" s="31"/>
      <c r="P152" s="32"/>
      <c r="Q152" s="33"/>
      <c r="R152" s="34"/>
      <c r="S152" s="148"/>
      <c r="T152" s="149" t="str">
        <f t="shared" si="8"/>
        <v/>
      </c>
      <c r="U152" s="150"/>
      <c r="V152" s="151"/>
      <c r="W152" s="150"/>
      <c r="X152" s="153"/>
      <c r="Y152" s="37"/>
      <c r="Z152" s="123"/>
      <c r="AA152" s="123"/>
      <c r="AB152" s="123"/>
      <c r="AC152" s="38">
        <f t="shared" si="6"/>
        <v>0</v>
      </c>
      <c r="AD152" s="11" t="b">
        <f t="shared" si="7"/>
        <v>1</v>
      </c>
    </row>
    <row r="153" spans="3:30" s="11" customFormat="1" ht="28.5" hidden="1" customHeight="1">
      <c r="C153" s="14">
        <v>129</v>
      </c>
      <c r="D153" s="322"/>
      <c r="E153" s="323"/>
      <c r="F153" s="324"/>
      <c r="G153" s="29"/>
      <c r="H153" s="29"/>
      <c r="I153" s="29"/>
      <c r="J153" s="173"/>
      <c r="K153" s="30" t="s">
        <v>136</v>
      </c>
      <c r="L153" s="147"/>
      <c r="M153" s="31"/>
      <c r="N153" s="31"/>
      <c r="O153" s="31"/>
      <c r="P153" s="32"/>
      <c r="Q153" s="33"/>
      <c r="R153" s="34"/>
      <c r="S153" s="148"/>
      <c r="T153" s="149" t="str">
        <f t="shared" si="8"/>
        <v/>
      </c>
      <c r="U153" s="150"/>
      <c r="V153" s="151"/>
      <c r="W153" s="150"/>
      <c r="X153" s="153"/>
      <c r="Y153" s="37"/>
      <c r="Z153" s="123"/>
      <c r="AA153" s="123"/>
      <c r="AB153" s="123"/>
      <c r="AC153" s="38">
        <f t="shared" si="6"/>
        <v>0</v>
      </c>
      <c r="AD153" s="11" t="b">
        <f t="shared" si="7"/>
        <v>1</v>
      </c>
    </row>
    <row r="154" spans="3:30" s="11" customFormat="1" ht="28.5" hidden="1" customHeight="1">
      <c r="C154" s="14">
        <v>130</v>
      </c>
      <c r="D154" s="322"/>
      <c r="E154" s="323"/>
      <c r="F154" s="324"/>
      <c r="G154" s="29"/>
      <c r="H154" s="29"/>
      <c r="I154" s="29"/>
      <c r="J154" s="173"/>
      <c r="K154" s="30" t="s">
        <v>136</v>
      </c>
      <c r="L154" s="147"/>
      <c r="M154" s="31"/>
      <c r="N154" s="31"/>
      <c r="O154" s="31"/>
      <c r="P154" s="32"/>
      <c r="Q154" s="33"/>
      <c r="R154" s="34"/>
      <c r="S154" s="148"/>
      <c r="T154" s="149" t="str">
        <f t="shared" si="8"/>
        <v/>
      </c>
      <c r="U154" s="150"/>
      <c r="V154" s="151"/>
      <c r="W154" s="150"/>
      <c r="X154" s="153"/>
      <c r="Y154" s="37"/>
      <c r="Z154" s="123"/>
      <c r="AA154" s="123"/>
      <c r="AB154" s="123"/>
      <c r="AC154" s="38">
        <f t="shared" si="6"/>
        <v>0</v>
      </c>
      <c r="AD154" s="11" t="b">
        <f t="shared" si="7"/>
        <v>1</v>
      </c>
    </row>
    <row r="155" spans="3:30" s="11" customFormat="1" ht="28.5" hidden="1" customHeight="1">
      <c r="C155" s="14">
        <v>131</v>
      </c>
      <c r="D155" s="322"/>
      <c r="E155" s="323"/>
      <c r="F155" s="324"/>
      <c r="G155" s="29"/>
      <c r="H155" s="29"/>
      <c r="I155" s="29"/>
      <c r="J155" s="173"/>
      <c r="K155" s="30" t="s">
        <v>136</v>
      </c>
      <c r="L155" s="147"/>
      <c r="M155" s="31"/>
      <c r="N155" s="31"/>
      <c r="O155" s="31"/>
      <c r="P155" s="32"/>
      <c r="Q155" s="33"/>
      <c r="R155" s="34"/>
      <c r="S155" s="148"/>
      <c r="T155" s="149" t="str">
        <f t="shared" si="8"/>
        <v/>
      </c>
      <c r="U155" s="150"/>
      <c r="V155" s="151"/>
      <c r="W155" s="150"/>
      <c r="X155" s="153"/>
      <c r="Y155" s="37"/>
      <c r="Z155" s="123"/>
      <c r="AA155" s="123"/>
      <c r="AB155" s="123"/>
      <c r="AC155" s="38">
        <f t="shared" si="6"/>
        <v>0</v>
      </c>
      <c r="AD155" s="11" t="b">
        <f t="shared" si="7"/>
        <v>1</v>
      </c>
    </row>
    <row r="156" spans="3:30" s="11" customFormat="1" ht="28.5" hidden="1" customHeight="1">
      <c r="C156" s="14">
        <v>132</v>
      </c>
      <c r="D156" s="322"/>
      <c r="E156" s="323"/>
      <c r="F156" s="324"/>
      <c r="G156" s="29"/>
      <c r="H156" s="29"/>
      <c r="I156" s="29"/>
      <c r="J156" s="173"/>
      <c r="K156" s="30" t="s">
        <v>136</v>
      </c>
      <c r="L156" s="147"/>
      <c r="M156" s="31"/>
      <c r="N156" s="31"/>
      <c r="O156" s="31"/>
      <c r="P156" s="32"/>
      <c r="Q156" s="33"/>
      <c r="R156" s="34"/>
      <c r="S156" s="148"/>
      <c r="T156" s="149" t="str">
        <f t="shared" si="8"/>
        <v/>
      </c>
      <c r="U156" s="150"/>
      <c r="V156" s="151"/>
      <c r="W156" s="150"/>
      <c r="X156" s="153"/>
      <c r="Y156" s="37"/>
      <c r="Z156" s="123"/>
      <c r="AA156" s="123"/>
      <c r="AB156" s="123"/>
      <c r="AC156" s="38">
        <f t="shared" si="6"/>
        <v>0</v>
      </c>
      <c r="AD156" s="11" t="b">
        <f t="shared" si="7"/>
        <v>1</v>
      </c>
    </row>
    <row r="157" spans="3:30" s="11" customFormat="1" ht="28.5" hidden="1" customHeight="1">
      <c r="C157" s="14">
        <v>133</v>
      </c>
      <c r="D157" s="322"/>
      <c r="E157" s="323"/>
      <c r="F157" s="324"/>
      <c r="G157" s="29"/>
      <c r="H157" s="29"/>
      <c r="I157" s="29"/>
      <c r="J157" s="173"/>
      <c r="K157" s="30" t="s">
        <v>136</v>
      </c>
      <c r="L157" s="147"/>
      <c r="M157" s="31"/>
      <c r="N157" s="31"/>
      <c r="O157" s="31"/>
      <c r="P157" s="32"/>
      <c r="Q157" s="33"/>
      <c r="R157" s="34"/>
      <c r="S157" s="148"/>
      <c r="T157" s="149" t="str">
        <f t="shared" si="8"/>
        <v/>
      </c>
      <c r="U157" s="150"/>
      <c r="V157" s="151"/>
      <c r="W157" s="150"/>
      <c r="X157" s="153"/>
      <c r="Y157" s="37"/>
      <c r="Z157" s="123"/>
      <c r="AA157" s="123"/>
      <c r="AB157" s="123"/>
      <c r="AC157" s="38">
        <f t="shared" si="6"/>
        <v>0</v>
      </c>
      <c r="AD157" s="11" t="b">
        <f t="shared" si="7"/>
        <v>1</v>
      </c>
    </row>
    <row r="158" spans="3:30" s="11" customFormat="1" ht="28.5" hidden="1" customHeight="1">
      <c r="C158" s="14">
        <v>134</v>
      </c>
      <c r="D158" s="322"/>
      <c r="E158" s="323"/>
      <c r="F158" s="324"/>
      <c r="G158" s="29"/>
      <c r="H158" s="29"/>
      <c r="I158" s="29"/>
      <c r="J158" s="173"/>
      <c r="K158" s="30" t="s">
        <v>136</v>
      </c>
      <c r="L158" s="147"/>
      <c r="M158" s="31"/>
      <c r="N158" s="31"/>
      <c r="O158" s="31"/>
      <c r="P158" s="32"/>
      <c r="Q158" s="33"/>
      <c r="R158" s="34"/>
      <c r="S158" s="148"/>
      <c r="T158" s="149" t="str">
        <f t="shared" si="8"/>
        <v/>
      </c>
      <c r="U158" s="150"/>
      <c r="V158" s="151"/>
      <c r="W158" s="150"/>
      <c r="X158" s="153"/>
      <c r="Y158" s="37"/>
      <c r="Z158" s="123"/>
      <c r="AA158" s="123"/>
      <c r="AB158" s="123"/>
      <c r="AC158" s="38">
        <f t="shared" si="6"/>
        <v>0</v>
      </c>
      <c r="AD158" s="11" t="b">
        <f t="shared" si="7"/>
        <v>1</v>
      </c>
    </row>
    <row r="159" spans="3:30" s="11" customFormat="1" ht="28.5" hidden="1" customHeight="1">
      <c r="C159" s="14">
        <v>135</v>
      </c>
      <c r="D159" s="322"/>
      <c r="E159" s="323"/>
      <c r="F159" s="324"/>
      <c r="G159" s="29"/>
      <c r="H159" s="29"/>
      <c r="I159" s="29"/>
      <c r="J159" s="173"/>
      <c r="K159" s="30" t="s">
        <v>136</v>
      </c>
      <c r="L159" s="147"/>
      <c r="M159" s="31"/>
      <c r="N159" s="31"/>
      <c r="O159" s="31"/>
      <c r="P159" s="32"/>
      <c r="Q159" s="33"/>
      <c r="R159" s="34"/>
      <c r="S159" s="148"/>
      <c r="T159" s="149" t="str">
        <f t="shared" si="8"/>
        <v/>
      </c>
      <c r="U159" s="150"/>
      <c r="V159" s="151"/>
      <c r="W159" s="150"/>
      <c r="X159" s="153"/>
      <c r="Y159" s="37"/>
      <c r="Z159" s="123"/>
      <c r="AA159" s="123"/>
      <c r="AB159" s="123"/>
      <c r="AC159" s="38">
        <f t="shared" si="6"/>
        <v>0</v>
      </c>
      <c r="AD159" s="11" t="b">
        <f t="shared" si="7"/>
        <v>1</v>
      </c>
    </row>
    <row r="160" spans="3:30" s="11" customFormat="1" ht="28.5" hidden="1" customHeight="1">
      <c r="C160" s="14">
        <v>136</v>
      </c>
      <c r="D160" s="322"/>
      <c r="E160" s="323"/>
      <c r="F160" s="324"/>
      <c r="G160" s="29"/>
      <c r="H160" s="29"/>
      <c r="I160" s="29"/>
      <c r="J160" s="173"/>
      <c r="K160" s="30" t="s">
        <v>136</v>
      </c>
      <c r="L160" s="147"/>
      <c r="M160" s="31"/>
      <c r="N160" s="31"/>
      <c r="O160" s="31"/>
      <c r="P160" s="32"/>
      <c r="Q160" s="33"/>
      <c r="R160" s="34"/>
      <c r="S160" s="148"/>
      <c r="T160" s="149" t="str">
        <f t="shared" si="8"/>
        <v/>
      </c>
      <c r="U160" s="150"/>
      <c r="V160" s="151"/>
      <c r="W160" s="150"/>
      <c r="X160" s="153"/>
      <c r="Y160" s="37"/>
      <c r="Z160" s="123"/>
      <c r="AA160" s="123"/>
      <c r="AB160" s="123"/>
      <c r="AC160" s="38">
        <f t="shared" si="6"/>
        <v>0</v>
      </c>
      <c r="AD160" s="11" t="b">
        <f t="shared" si="7"/>
        <v>1</v>
      </c>
    </row>
    <row r="161" spans="2:30" s="11" customFormat="1" ht="28.5" hidden="1" customHeight="1">
      <c r="C161" s="14">
        <v>137</v>
      </c>
      <c r="D161" s="322"/>
      <c r="E161" s="323"/>
      <c r="F161" s="324"/>
      <c r="G161" s="29"/>
      <c r="H161" s="29"/>
      <c r="I161" s="29"/>
      <c r="J161" s="173"/>
      <c r="K161" s="30" t="s">
        <v>136</v>
      </c>
      <c r="L161" s="147"/>
      <c r="M161" s="31"/>
      <c r="N161" s="31"/>
      <c r="O161" s="31"/>
      <c r="P161" s="32"/>
      <c r="Q161" s="33"/>
      <c r="R161" s="34"/>
      <c r="S161" s="148"/>
      <c r="T161" s="149" t="str">
        <f t="shared" si="8"/>
        <v/>
      </c>
      <c r="U161" s="150"/>
      <c r="V161" s="151"/>
      <c r="W161" s="150"/>
      <c r="X161" s="153"/>
      <c r="Y161" s="37"/>
      <c r="Z161" s="123"/>
      <c r="AA161" s="123"/>
      <c r="AB161" s="123"/>
      <c r="AC161" s="38">
        <f t="shared" si="6"/>
        <v>0</v>
      </c>
      <c r="AD161" s="11" t="b">
        <f t="shared" si="7"/>
        <v>1</v>
      </c>
    </row>
    <row r="162" spans="2:30" s="11" customFormat="1" ht="28.5" hidden="1" customHeight="1">
      <c r="C162" s="14">
        <v>138</v>
      </c>
      <c r="D162" s="322"/>
      <c r="E162" s="323"/>
      <c r="F162" s="324"/>
      <c r="G162" s="29"/>
      <c r="H162" s="29"/>
      <c r="I162" s="29"/>
      <c r="J162" s="173"/>
      <c r="K162" s="30" t="s">
        <v>136</v>
      </c>
      <c r="L162" s="147"/>
      <c r="M162" s="31"/>
      <c r="N162" s="31"/>
      <c r="O162" s="31"/>
      <c r="P162" s="32"/>
      <c r="Q162" s="33"/>
      <c r="R162" s="34"/>
      <c r="S162" s="148"/>
      <c r="T162" s="149" t="str">
        <f t="shared" si="8"/>
        <v/>
      </c>
      <c r="U162" s="150"/>
      <c r="V162" s="151"/>
      <c r="W162" s="150"/>
      <c r="X162" s="153"/>
      <c r="Y162" s="37"/>
      <c r="Z162" s="123"/>
      <c r="AA162" s="123"/>
      <c r="AB162" s="123"/>
      <c r="AC162" s="38">
        <f t="shared" si="6"/>
        <v>0</v>
      </c>
      <c r="AD162" s="11" t="b">
        <f t="shared" si="7"/>
        <v>1</v>
      </c>
    </row>
    <row r="163" spans="2:30" s="11" customFormat="1" ht="28.5" hidden="1" customHeight="1">
      <c r="C163" s="14">
        <v>139</v>
      </c>
      <c r="D163" s="322"/>
      <c r="E163" s="323"/>
      <c r="F163" s="324"/>
      <c r="G163" s="29"/>
      <c r="H163" s="29"/>
      <c r="I163" s="29"/>
      <c r="J163" s="173"/>
      <c r="K163" s="30" t="s">
        <v>136</v>
      </c>
      <c r="L163" s="147"/>
      <c r="M163" s="31"/>
      <c r="N163" s="31"/>
      <c r="O163" s="31"/>
      <c r="P163" s="32"/>
      <c r="Q163" s="33"/>
      <c r="R163" s="34"/>
      <c r="S163" s="148"/>
      <c r="T163" s="149" t="str">
        <f t="shared" si="8"/>
        <v/>
      </c>
      <c r="U163" s="150"/>
      <c r="V163" s="151"/>
      <c r="W163" s="150"/>
      <c r="X163" s="153"/>
      <c r="Y163" s="37"/>
      <c r="Z163" s="123"/>
      <c r="AA163" s="123"/>
      <c r="AB163" s="123"/>
      <c r="AC163" s="38">
        <f t="shared" si="6"/>
        <v>0</v>
      </c>
      <c r="AD163" s="11" t="b">
        <f t="shared" si="7"/>
        <v>1</v>
      </c>
    </row>
    <row r="164" spans="2:30" s="11" customFormat="1" ht="28.5" hidden="1" customHeight="1">
      <c r="C164" s="14">
        <v>140</v>
      </c>
      <c r="D164" s="322"/>
      <c r="E164" s="323"/>
      <c r="F164" s="324"/>
      <c r="G164" s="29"/>
      <c r="H164" s="29"/>
      <c r="I164" s="29"/>
      <c r="J164" s="173"/>
      <c r="K164" s="30" t="s">
        <v>136</v>
      </c>
      <c r="L164" s="147"/>
      <c r="M164" s="31"/>
      <c r="N164" s="31"/>
      <c r="O164" s="31"/>
      <c r="P164" s="32"/>
      <c r="Q164" s="33"/>
      <c r="R164" s="34"/>
      <c r="S164" s="148"/>
      <c r="T164" s="149" t="str">
        <f t="shared" si="8"/>
        <v/>
      </c>
      <c r="U164" s="150"/>
      <c r="V164" s="151"/>
      <c r="W164" s="150"/>
      <c r="X164" s="153"/>
      <c r="Y164" s="37"/>
      <c r="Z164" s="123"/>
      <c r="AA164" s="123"/>
      <c r="AB164" s="123"/>
      <c r="AC164" s="38">
        <f t="shared" si="6"/>
        <v>0</v>
      </c>
      <c r="AD164" s="11" t="b">
        <f t="shared" si="7"/>
        <v>1</v>
      </c>
    </row>
    <row r="165" spans="2:30" s="11" customFormat="1" ht="28.5" hidden="1" customHeight="1">
      <c r="C165" s="14">
        <v>141</v>
      </c>
      <c r="D165" s="322"/>
      <c r="E165" s="323"/>
      <c r="F165" s="324"/>
      <c r="G165" s="29"/>
      <c r="H165" s="29"/>
      <c r="I165" s="29"/>
      <c r="J165" s="173"/>
      <c r="K165" s="30" t="s">
        <v>136</v>
      </c>
      <c r="L165" s="147"/>
      <c r="M165" s="31"/>
      <c r="N165" s="31"/>
      <c r="O165" s="31"/>
      <c r="P165" s="32"/>
      <c r="Q165" s="33"/>
      <c r="R165" s="34"/>
      <c r="S165" s="148"/>
      <c r="T165" s="149" t="str">
        <f t="shared" si="8"/>
        <v/>
      </c>
      <c r="U165" s="150"/>
      <c r="V165" s="151"/>
      <c r="W165" s="150"/>
      <c r="X165" s="153"/>
      <c r="Y165" s="37"/>
      <c r="Z165" s="123"/>
      <c r="AA165" s="123"/>
      <c r="AB165" s="123"/>
      <c r="AC165" s="38">
        <f t="shared" si="6"/>
        <v>0</v>
      </c>
      <c r="AD165" s="11" t="b">
        <f t="shared" si="7"/>
        <v>1</v>
      </c>
    </row>
    <row r="166" spans="2:30" s="11" customFormat="1" ht="28.5" hidden="1" customHeight="1">
      <c r="C166" s="14">
        <v>142</v>
      </c>
      <c r="D166" s="322"/>
      <c r="E166" s="323"/>
      <c r="F166" s="324"/>
      <c r="G166" s="29"/>
      <c r="H166" s="29"/>
      <c r="I166" s="29"/>
      <c r="J166" s="173"/>
      <c r="K166" s="30" t="s">
        <v>136</v>
      </c>
      <c r="L166" s="147"/>
      <c r="M166" s="31"/>
      <c r="N166" s="31"/>
      <c r="O166" s="31"/>
      <c r="P166" s="32"/>
      <c r="Q166" s="33"/>
      <c r="R166" s="34"/>
      <c r="S166" s="148"/>
      <c r="T166" s="149" t="str">
        <f t="shared" si="8"/>
        <v/>
      </c>
      <c r="U166" s="150"/>
      <c r="V166" s="151"/>
      <c r="W166" s="150"/>
      <c r="X166" s="153"/>
      <c r="Y166" s="37"/>
      <c r="Z166" s="123"/>
      <c r="AA166" s="123"/>
      <c r="AB166" s="123"/>
      <c r="AC166" s="38">
        <f t="shared" si="6"/>
        <v>0</v>
      </c>
      <c r="AD166" s="11" t="b">
        <f t="shared" si="7"/>
        <v>1</v>
      </c>
    </row>
    <row r="167" spans="2:30" s="11" customFormat="1" ht="28.5" hidden="1" customHeight="1">
      <c r="C167" s="14">
        <v>143</v>
      </c>
      <c r="D167" s="322"/>
      <c r="E167" s="323"/>
      <c r="F167" s="324"/>
      <c r="G167" s="29"/>
      <c r="H167" s="29"/>
      <c r="I167" s="29"/>
      <c r="J167" s="173"/>
      <c r="K167" s="30" t="s">
        <v>136</v>
      </c>
      <c r="L167" s="147"/>
      <c r="M167" s="31"/>
      <c r="N167" s="31"/>
      <c r="O167" s="31"/>
      <c r="P167" s="32"/>
      <c r="Q167" s="33"/>
      <c r="R167" s="34"/>
      <c r="S167" s="148"/>
      <c r="T167" s="149" t="str">
        <f t="shared" si="8"/>
        <v/>
      </c>
      <c r="U167" s="150"/>
      <c r="V167" s="151"/>
      <c r="W167" s="150"/>
      <c r="X167" s="153"/>
      <c r="Y167" s="37"/>
      <c r="Z167" s="123"/>
      <c r="AA167" s="123"/>
      <c r="AB167" s="123"/>
      <c r="AC167" s="38">
        <f t="shared" si="6"/>
        <v>0</v>
      </c>
      <c r="AD167" s="11" t="b">
        <f t="shared" si="7"/>
        <v>1</v>
      </c>
    </row>
    <row r="168" spans="2:30" s="11" customFormat="1" ht="28.5" hidden="1" customHeight="1">
      <c r="C168" s="14">
        <v>144</v>
      </c>
      <c r="D168" s="322"/>
      <c r="E168" s="323"/>
      <c r="F168" s="324"/>
      <c r="G168" s="29"/>
      <c r="H168" s="29"/>
      <c r="I168" s="29"/>
      <c r="J168" s="173"/>
      <c r="K168" s="30" t="s">
        <v>136</v>
      </c>
      <c r="L168" s="147"/>
      <c r="M168" s="31"/>
      <c r="N168" s="31"/>
      <c r="O168" s="31"/>
      <c r="P168" s="32"/>
      <c r="Q168" s="33"/>
      <c r="R168" s="34"/>
      <c r="S168" s="148"/>
      <c r="T168" s="149" t="str">
        <f t="shared" si="8"/>
        <v/>
      </c>
      <c r="U168" s="150"/>
      <c r="V168" s="151"/>
      <c r="W168" s="150"/>
      <c r="X168" s="153"/>
      <c r="Y168" s="37"/>
      <c r="Z168" s="123"/>
      <c r="AA168" s="123"/>
      <c r="AB168" s="123"/>
      <c r="AC168" s="38">
        <f t="shared" si="6"/>
        <v>0</v>
      </c>
      <c r="AD168" s="11" t="b">
        <f t="shared" si="7"/>
        <v>1</v>
      </c>
    </row>
    <row r="169" spans="2:30" s="11" customFormat="1" ht="28.5" hidden="1" customHeight="1">
      <c r="C169" s="14">
        <v>145</v>
      </c>
      <c r="D169" s="322"/>
      <c r="E169" s="323"/>
      <c r="F169" s="324"/>
      <c r="G169" s="29"/>
      <c r="H169" s="29"/>
      <c r="I169" s="29"/>
      <c r="J169" s="173"/>
      <c r="K169" s="30" t="s">
        <v>136</v>
      </c>
      <c r="L169" s="147"/>
      <c r="M169" s="31"/>
      <c r="N169" s="31"/>
      <c r="O169" s="31"/>
      <c r="P169" s="32"/>
      <c r="Q169" s="33"/>
      <c r="R169" s="34"/>
      <c r="S169" s="148"/>
      <c r="T169" s="149" t="str">
        <f t="shared" si="8"/>
        <v/>
      </c>
      <c r="U169" s="150"/>
      <c r="V169" s="151"/>
      <c r="W169" s="150"/>
      <c r="X169" s="153"/>
      <c r="Y169" s="37"/>
      <c r="Z169" s="123"/>
      <c r="AA169" s="123"/>
      <c r="AB169" s="123"/>
      <c r="AC169" s="38">
        <f t="shared" si="6"/>
        <v>0</v>
      </c>
      <c r="AD169" s="11" t="b">
        <f t="shared" si="7"/>
        <v>1</v>
      </c>
    </row>
    <row r="170" spans="2:30" s="11" customFormat="1" ht="28.5" hidden="1" customHeight="1">
      <c r="C170" s="14">
        <v>146</v>
      </c>
      <c r="D170" s="322"/>
      <c r="E170" s="323"/>
      <c r="F170" s="324"/>
      <c r="G170" s="29"/>
      <c r="H170" s="29"/>
      <c r="I170" s="29"/>
      <c r="J170" s="173"/>
      <c r="K170" s="30" t="s">
        <v>136</v>
      </c>
      <c r="L170" s="147"/>
      <c r="M170" s="31"/>
      <c r="N170" s="31"/>
      <c r="O170" s="31"/>
      <c r="P170" s="32"/>
      <c r="Q170" s="33"/>
      <c r="R170" s="34"/>
      <c r="S170" s="148"/>
      <c r="T170" s="149" t="str">
        <f t="shared" si="8"/>
        <v/>
      </c>
      <c r="U170" s="150"/>
      <c r="V170" s="151"/>
      <c r="W170" s="150"/>
      <c r="X170" s="153"/>
      <c r="Y170" s="37"/>
      <c r="Z170" s="123"/>
      <c r="AA170" s="123"/>
      <c r="AB170" s="123"/>
      <c r="AC170" s="38">
        <f t="shared" si="6"/>
        <v>0</v>
      </c>
      <c r="AD170" s="11" t="b">
        <f t="shared" si="7"/>
        <v>1</v>
      </c>
    </row>
    <row r="171" spans="2:30" s="11" customFormat="1" ht="28.5" hidden="1" customHeight="1">
      <c r="C171" s="14">
        <v>147</v>
      </c>
      <c r="D171" s="322"/>
      <c r="E171" s="323"/>
      <c r="F171" s="324"/>
      <c r="G171" s="29"/>
      <c r="H171" s="29"/>
      <c r="I171" s="29"/>
      <c r="J171" s="173"/>
      <c r="K171" s="30" t="s">
        <v>136</v>
      </c>
      <c r="L171" s="147"/>
      <c r="M171" s="31"/>
      <c r="N171" s="31"/>
      <c r="O171" s="31"/>
      <c r="P171" s="32"/>
      <c r="Q171" s="33"/>
      <c r="R171" s="34"/>
      <c r="S171" s="148"/>
      <c r="T171" s="149" t="str">
        <f t="shared" si="8"/>
        <v/>
      </c>
      <c r="U171" s="150"/>
      <c r="V171" s="151"/>
      <c r="W171" s="150"/>
      <c r="X171" s="153"/>
      <c r="Y171" s="37"/>
      <c r="Z171" s="123"/>
      <c r="AA171" s="123"/>
      <c r="AB171" s="123"/>
      <c r="AC171" s="38">
        <f t="shared" si="6"/>
        <v>0</v>
      </c>
      <c r="AD171" s="11" t="b">
        <f t="shared" si="7"/>
        <v>1</v>
      </c>
    </row>
    <row r="172" spans="2:30" s="11" customFormat="1" ht="28.5" hidden="1" customHeight="1">
      <c r="C172" s="14">
        <v>148</v>
      </c>
      <c r="D172" s="322"/>
      <c r="E172" s="323"/>
      <c r="F172" s="324"/>
      <c r="G172" s="29"/>
      <c r="H172" s="29"/>
      <c r="I172" s="29"/>
      <c r="J172" s="173"/>
      <c r="K172" s="30" t="s">
        <v>136</v>
      </c>
      <c r="L172" s="147"/>
      <c r="M172" s="31"/>
      <c r="N172" s="31"/>
      <c r="O172" s="31"/>
      <c r="P172" s="32"/>
      <c r="Q172" s="33"/>
      <c r="R172" s="34"/>
      <c r="S172" s="148"/>
      <c r="T172" s="149" t="str">
        <f t="shared" si="8"/>
        <v/>
      </c>
      <c r="U172" s="150"/>
      <c r="V172" s="151"/>
      <c r="W172" s="150"/>
      <c r="X172" s="153"/>
      <c r="Y172" s="37"/>
      <c r="Z172" s="123"/>
      <c r="AA172" s="123"/>
      <c r="AB172" s="123"/>
      <c r="AC172" s="38">
        <f t="shared" si="6"/>
        <v>0</v>
      </c>
      <c r="AD172" s="11" t="b">
        <f t="shared" si="7"/>
        <v>1</v>
      </c>
    </row>
    <row r="173" spans="2:30" s="11" customFormat="1" ht="28.5" hidden="1" customHeight="1">
      <c r="C173" s="14">
        <v>149</v>
      </c>
      <c r="D173" s="322"/>
      <c r="E173" s="323"/>
      <c r="F173" s="324"/>
      <c r="G173" s="29"/>
      <c r="H173" s="29"/>
      <c r="I173" s="29"/>
      <c r="J173" s="173"/>
      <c r="K173" s="30" t="s">
        <v>136</v>
      </c>
      <c r="L173" s="147"/>
      <c r="M173" s="31"/>
      <c r="N173" s="31"/>
      <c r="O173" s="31"/>
      <c r="P173" s="32"/>
      <c r="Q173" s="33"/>
      <c r="R173" s="34"/>
      <c r="S173" s="148"/>
      <c r="T173" s="149" t="str">
        <f t="shared" si="8"/>
        <v/>
      </c>
      <c r="U173" s="150"/>
      <c r="V173" s="151"/>
      <c r="W173" s="150"/>
      <c r="X173" s="153"/>
      <c r="Y173" s="37"/>
      <c r="Z173" s="123"/>
      <c r="AA173" s="123"/>
      <c r="AB173" s="123"/>
      <c r="AC173" s="38">
        <f t="shared" si="6"/>
        <v>0</v>
      </c>
      <c r="AD173" s="11" t="b">
        <f t="shared" si="7"/>
        <v>1</v>
      </c>
    </row>
    <row r="174" spans="2:30" s="11" customFormat="1" ht="28.5" hidden="1" customHeight="1" thickBot="1">
      <c r="C174" s="15">
        <v>150</v>
      </c>
      <c r="D174" s="339"/>
      <c r="E174" s="340"/>
      <c r="F174" s="341"/>
      <c r="G174" s="154"/>
      <c r="H174" s="154"/>
      <c r="I174" s="154"/>
      <c r="J174" s="174"/>
      <c r="K174" s="30" t="s">
        <v>136</v>
      </c>
      <c r="L174" s="155"/>
      <c r="M174" s="156"/>
      <c r="N174" s="156"/>
      <c r="O174" s="156"/>
      <c r="P174" s="157"/>
      <c r="Q174" s="158"/>
      <c r="R174" s="159"/>
      <c r="S174" s="160"/>
      <c r="T174" s="149" t="str">
        <f t="shared" si="8"/>
        <v/>
      </c>
      <c r="U174" s="161"/>
      <c r="V174" s="162"/>
      <c r="W174" s="161"/>
      <c r="X174" s="163"/>
      <c r="Y174" s="164"/>
      <c r="Z174" s="123"/>
      <c r="AA174" s="123"/>
      <c r="AB174" s="123"/>
      <c r="AC174" s="38">
        <f t="shared" si="6"/>
        <v>0</v>
      </c>
      <c r="AD174" s="11" t="b">
        <f t="shared" si="7"/>
        <v>1</v>
      </c>
    </row>
    <row r="175" spans="2:30" s="11" customFormat="1" ht="28.5" customHeight="1" thickBot="1">
      <c r="C175" s="165"/>
      <c r="D175" s="35" t="s">
        <v>16</v>
      </c>
      <c r="E175" s="35"/>
      <c r="F175" s="35"/>
      <c r="G175" s="35"/>
      <c r="H175" s="35"/>
      <c r="I175" s="35"/>
      <c r="J175" s="35"/>
      <c r="K175" s="35"/>
      <c r="L175" s="35"/>
      <c r="M175" s="35"/>
      <c r="N175" s="35"/>
      <c r="O175" s="35"/>
      <c r="P175" s="35"/>
      <c r="Q175" s="35"/>
      <c r="R175" s="166" t="s">
        <v>34</v>
      </c>
      <c r="S175" s="167" t="str">
        <f>IF(SUM(S17:S174)=0,"",SUM(S17:S174))</f>
        <v/>
      </c>
      <c r="T175" s="168">
        <f>SUM(T17:T174)</f>
        <v>0</v>
      </c>
      <c r="U175" s="168">
        <f>SUM(U17:U174)</f>
        <v>0</v>
      </c>
      <c r="V175" s="168">
        <f t="shared" ref="V175" si="9">SUM(V17:V174)</f>
        <v>0</v>
      </c>
      <c r="W175" s="168">
        <f>SUM(W17:W174)</f>
        <v>0</v>
      </c>
      <c r="X175" s="168">
        <f>SUM(X17:X174)</f>
        <v>0</v>
      </c>
      <c r="Y175" s="169"/>
      <c r="Z175" s="123"/>
      <c r="AA175" s="123"/>
      <c r="AB175" s="123"/>
      <c r="AC175" s="116"/>
    </row>
    <row r="176" spans="2:30" ht="178.5" customHeight="1">
      <c r="B176" s="11"/>
      <c r="C176" s="336" t="s">
        <v>137</v>
      </c>
      <c r="D176" s="337"/>
      <c r="E176" s="337"/>
      <c r="F176" s="337"/>
      <c r="G176" s="337"/>
      <c r="H176" s="337"/>
      <c r="I176" s="337"/>
      <c r="J176" s="337"/>
      <c r="K176" s="337"/>
      <c r="L176" s="337"/>
      <c r="M176" s="337"/>
      <c r="N176" s="337"/>
      <c r="O176" s="337"/>
      <c r="P176" s="337"/>
      <c r="Q176" s="337"/>
      <c r="R176" s="337"/>
      <c r="S176" s="337"/>
      <c r="T176" s="337"/>
      <c r="U176" s="337"/>
      <c r="V176" s="337"/>
      <c r="W176" s="337"/>
      <c r="X176" s="337"/>
      <c r="Y176" s="338"/>
      <c r="Z176" s="170"/>
      <c r="AA176" s="170"/>
      <c r="AB176" s="170"/>
      <c r="AC176" s="170"/>
      <c r="AD176" s="170"/>
    </row>
    <row r="177" spans="2:30" s="9" customFormat="1" ht="19.5" customHeight="1">
      <c r="B177" s="171"/>
      <c r="C177" s="125"/>
      <c r="D177" s="123"/>
      <c r="E177" s="123"/>
      <c r="F177" s="123"/>
      <c r="G177" s="123"/>
      <c r="H177" s="123"/>
      <c r="I177" s="123"/>
      <c r="J177" s="123"/>
      <c r="K177" s="123"/>
      <c r="L177" s="123"/>
      <c r="M177" s="123"/>
      <c r="N177" s="123"/>
      <c r="O177" s="123"/>
      <c r="P177" s="123"/>
      <c r="Q177" s="123"/>
      <c r="R177" s="123"/>
      <c r="S177" s="125"/>
      <c r="T177" s="123"/>
      <c r="U177" s="123"/>
      <c r="V177" s="123"/>
      <c r="W177" s="123"/>
      <c r="X177" s="123"/>
      <c r="Y177" s="123"/>
      <c r="Z177" s="123"/>
      <c r="AA177" s="123"/>
      <c r="AB177" s="123"/>
      <c r="AC177" s="123"/>
      <c r="AD177" s="123"/>
    </row>
    <row r="178" spans="2:30" s="8" customFormat="1" ht="21.75" customHeight="1">
      <c r="D178" s="9"/>
      <c r="E178" s="9"/>
      <c r="F178" s="9"/>
      <c r="G178" s="9"/>
      <c r="H178" s="9"/>
      <c r="I178" s="9"/>
      <c r="J178" s="9"/>
      <c r="K178" s="9"/>
      <c r="L178" s="9"/>
      <c r="M178" s="9"/>
      <c r="N178" s="9"/>
      <c r="O178" s="9"/>
      <c r="V178" s="9"/>
      <c r="W178" s="9"/>
      <c r="X178" s="9"/>
      <c r="Y178" s="9"/>
    </row>
    <row r="179" spans="2:30" s="6" customFormat="1" ht="24.75" customHeight="1">
      <c r="C179" s="8"/>
      <c r="D179" s="8"/>
      <c r="E179" s="8"/>
      <c r="F179" s="8"/>
      <c r="G179" s="8"/>
      <c r="H179" s="8"/>
      <c r="I179" s="8"/>
      <c r="J179" s="8"/>
      <c r="K179" s="8"/>
      <c r="L179" s="8"/>
      <c r="M179" s="8"/>
      <c r="N179" s="8"/>
      <c r="O179" s="8"/>
      <c r="V179" s="7"/>
      <c r="W179" s="7"/>
      <c r="X179" s="7"/>
      <c r="Y179" s="7"/>
    </row>
    <row r="180" spans="2:30" s="6" customFormat="1" ht="27.75" customHeight="1">
      <c r="C180" s="8"/>
      <c r="D180" s="8"/>
      <c r="E180" s="8"/>
      <c r="F180" s="8"/>
      <c r="G180" s="8"/>
      <c r="H180" s="8"/>
      <c r="I180" s="8"/>
      <c r="J180" s="8"/>
      <c r="K180" s="8"/>
      <c r="L180" s="8"/>
      <c r="M180" s="8"/>
      <c r="N180" s="8"/>
      <c r="O180" s="8"/>
      <c r="S180" s="334"/>
      <c r="T180" s="334"/>
      <c r="V180" s="7"/>
      <c r="W180" s="7"/>
      <c r="X180" s="7"/>
      <c r="Y180" s="7"/>
      <c r="Z180" s="12"/>
      <c r="AA180" s="12"/>
      <c r="AB180" s="12"/>
      <c r="AC180" s="12"/>
    </row>
    <row r="181" spans="2:30" s="6" customFormat="1" ht="36.75" customHeight="1">
      <c r="V181" s="7"/>
      <c r="W181" s="7"/>
      <c r="X181" s="7"/>
      <c r="Y181" s="7"/>
    </row>
    <row r="182" spans="2:30" s="6" customFormat="1" ht="36.75" customHeight="1">
      <c r="C182" s="1"/>
      <c r="Q182" s="1"/>
      <c r="R182" s="1"/>
      <c r="V182" s="7"/>
      <c r="W182" s="7"/>
      <c r="X182" s="7"/>
      <c r="Y182" s="7"/>
    </row>
    <row r="183" spans="2:30">
      <c r="D183" s="6"/>
      <c r="E183" s="6"/>
      <c r="F183" s="6"/>
      <c r="G183" s="6"/>
      <c r="H183" s="6"/>
      <c r="I183" s="6"/>
      <c r="J183" s="6"/>
      <c r="K183" s="6"/>
      <c r="L183" s="6"/>
      <c r="M183" s="6"/>
      <c r="N183" s="6"/>
      <c r="O183" s="6"/>
    </row>
    <row r="184" spans="2:30">
      <c r="D184" s="6"/>
      <c r="E184" s="6"/>
      <c r="F184" s="6"/>
      <c r="G184" s="6"/>
      <c r="H184" s="6"/>
      <c r="I184" s="6"/>
      <c r="J184" s="6"/>
      <c r="K184" s="6"/>
      <c r="L184" s="6"/>
      <c r="M184" s="6"/>
      <c r="N184" s="6"/>
      <c r="O184" s="6"/>
    </row>
  </sheetData>
  <mergeCells count="191">
    <mergeCell ref="M14:M16"/>
    <mergeCell ref="O14:O16"/>
    <mergeCell ref="P14:P16"/>
    <mergeCell ref="T5:V5"/>
    <mergeCell ref="T6:V6"/>
    <mergeCell ref="W5:X5"/>
    <mergeCell ref="W6:X6"/>
    <mergeCell ref="C13:R13"/>
    <mergeCell ref="E9:L9"/>
    <mergeCell ref="S13:Y13"/>
    <mergeCell ref="S14:X14"/>
    <mergeCell ref="Q14:Q16"/>
    <mergeCell ref="Y15:Y16"/>
    <mergeCell ref="S15:T15"/>
    <mergeCell ref="N14:N16"/>
    <mergeCell ref="U15:X15"/>
    <mergeCell ref="R14:R16"/>
    <mergeCell ref="D22:F22"/>
    <mergeCell ref="D23:F23"/>
    <mergeCell ref="D24:F24"/>
    <mergeCell ref="D25:F25"/>
    <mergeCell ref="D26:F26"/>
    <mergeCell ref="D27:F27"/>
    <mergeCell ref="C14:C16"/>
    <mergeCell ref="D14:F16"/>
    <mergeCell ref="G14:L14"/>
    <mergeCell ref="D21:F21"/>
    <mergeCell ref="G15:G16"/>
    <mergeCell ref="H15:H16"/>
    <mergeCell ref="I15:I16"/>
    <mergeCell ref="J15:J16"/>
    <mergeCell ref="D17:F17"/>
    <mergeCell ref="D18:F18"/>
    <mergeCell ref="D19:F19"/>
    <mergeCell ref="D20:F20"/>
    <mergeCell ref="K15:L16"/>
    <mergeCell ref="D46:F46"/>
    <mergeCell ref="D40:F40"/>
    <mergeCell ref="D28:F28"/>
    <mergeCell ref="D29:F29"/>
    <mergeCell ref="D30:F30"/>
    <mergeCell ref="D31:F31"/>
    <mergeCell ref="D34:F34"/>
    <mergeCell ref="D35:F35"/>
    <mergeCell ref="D36:F36"/>
    <mergeCell ref="D37:F37"/>
    <mergeCell ref="D38:F38"/>
    <mergeCell ref="D39:F39"/>
    <mergeCell ref="D41:F41"/>
    <mergeCell ref="D42:F42"/>
    <mergeCell ref="D43:F43"/>
    <mergeCell ref="D44:F44"/>
    <mergeCell ref="D45:F45"/>
    <mergeCell ref="D32:F32"/>
    <mergeCell ref="D33:F33"/>
    <mergeCell ref="D47:F47"/>
    <mergeCell ref="D48:F48"/>
    <mergeCell ref="D49:F49"/>
    <mergeCell ref="D50:F50"/>
    <mergeCell ref="D51:F51"/>
    <mergeCell ref="D64:F64"/>
    <mergeCell ref="D52:F52"/>
    <mergeCell ref="D53:F53"/>
    <mergeCell ref="D54:F54"/>
    <mergeCell ref="D58:F58"/>
    <mergeCell ref="D59:F59"/>
    <mergeCell ref="D60:F60"/>
    <mergeCell ref="D61:F61"/>
    <mergeCell ref="D62:F62"/>
    <mergeCell ref="D63:F63"/>
    <mergeCell ref="D55:F55"/>
    <mergeCell ref="D56:F56"/>
    <mergeCell ref="D57:F57"/>
    <mergeCell ref="D70:F70"/>
    <mergeCell ref="D71:F71"/>
    <mergeCell ref="D72:F72"/>
    <mergeCell ref="D73:F73"/>
    <mergeCell ref="D74:F74"/>
    <mergeCell ref="D75:F75"/>
    <mergeCell ref="D65:F65"/>
    <mergeCell ref="D66:F66"/>
    <mergeCell ref="D67:F67"/>
    <mergeCell ref="D68:F68"/>
    <mergeCell ref="D69:F69"/>
    <mergeCell ref="D82:F82"/>
    <mergeCell ref="D83:F83"/>
    <mergeCell ref="D84:F84"/>
    <mergeCell ref="D85:F85"/>
    <mergeCell ref="D86:F86"/>
    <mergeCell ref="D87:F87"/>
    <mergeCell ref="D76:F76"/>
    <mergeCell ref="D77:F77"/>
    <mergeCell ref="D78:F78"/>
    <mergeCell ref="D79:F79"/>
    <mergeCell ref="D80:F80"/>
    <mergeCell ref="D81:F81"/>
    <mergeCell ref="D144:F144"/>
    <mergeCell ref="D145:F145"/>
    <mergeCell ref="D104:F104"/>
    <mergeCell ref="D105:F105"/>
    <mergeCell ref="D124:F124"/>
    <mergeCell ref="D125:F125"/>
    <mergeCell ref="D126:F126"/>
    <mergeCell ref="D127:F127"/>
    <mergeCell ref="D128:F128"/>
    <mergeCell ref="D129:F129"/>
    <mergeCell ref="D115:F115"/>
    <mergeCell ref="D94:F94"/>
    <mergeCell ref="D95:F95"/>
    <mergeCell ref="D96:F96"/>
    <mergeCell ref="D97:F97"/>
    <mergeCell ref="D98:F98"/>
    <mergeCell ref="D99:F99"/>
    <mergeCell ref="D88:F88"/>
    <mergeCell ref="D89:F89"/>
    <mergeCell ref="D90:F90"/>
    <mergeCell ref="D91:F91"/>
    <mergeCell ref="D92:F92"/>
    <mergeCell ref="D93:F93"/>
    <mergeCell ref="C176:Y176"/>
    <mergeCell ref="D157:F157"/>
    <mergeCell ref="D158:F158"/>
    <mergeCell ref="D159:F159"/>
    <mergeCell ref="D148:F148"/>
    <mergeCell ref="D149:F149"/>
    <mergeCell ref="D150:F150"/>
    <mergeCell ref="D151:F151"/>
    <mergeCell ref="D152:F152"/>
    <mergeCell ref="D172:F172"/>
    <mergeCell ref="D173:F173"/>
    <mergeCell ref="D174:F174"/>
    <mergeCell ref="D166:F166"/>
    <mergeCell ref="D167:F167"/>
    <mergeCell ref="D168:F168"/>
    <mergeCell ref="D169:F169"/>
    <mergeCell ref="D170:F170"/>
    <mergeCell ref="D171:F171"/>
    <mergeCell ref="D161:F161"/>
    <mergeCell ref="D162:F162"/>
    <mergeCell ref="D163:F163"/>
    <mergeCell ref="D164:F164"/>
    <mergeCell ref="D155:F155"/>
    <mergeCell ref="D165:F165"/>
    <mergeCell ref="D143:F143"/>
    <mergeCell ref="D156:F156"/>
    <mergeCell ref="D153:F153"/>
    <mergeCell ref="D118:F118"/>
    <mergeCell ref="D119:F119"/>
    <mergeCell ref="D120:F120"/>
    <mergeCell ref="P4:P6"/>
    <mergeCell ref="D121:F121"/>
    <mergeCell ref="D122:F122"/>
    <mergeCell ref="D123:F123"/>
    <mergeCell ref="D112:F112"/>
    <mergeCell ref="D113:F113"/>
    <mergeCell ref="D114:F114"/>
    <mergeCell ref="D116:F116"/>
    <mergeCell ref="D117:F117"/>
    <mergeCell ref="D106:F106"/>
    <mergeCell ref="D107:F107"/>
    <mergeCell ref="D108:F108"/>
    <mergeCell ref="D109:F109"/>
    <mergeCell ref="D110:F110"/>
    <mergeCell ref="D111:F111"/>
    <mergeCell ref="D100:F100"/>
    <mergeCell ref="D101:F101"/>
    <mergeCell ref="D102:F102"/>
    <mergeCell ref="D103:F103"/>
    <mergeCell ref="X2:Y2"/>
    <mergeCell ref="Q5:Q6"/>
    <mergeCell ref="R5:S5"/>
    <mergeCell ref="AA5:AC5"/>
    <mergeCell ref="R6:S6"/>
    <mergeCell ref="S180:T180"/>
    <mergeCell ref="D147:F147"/>
    <mergeCell ref="D136:F136"/>
    <mergeCell ref="D137:F137"/>
    <mergeCell ref="D138:F138"/>
    <mergeCell ref="D139:F139"/>
    <mergeCell ref="D140:F140"/>
    <mergeCell ref="D141:F141"/>
    <mergeCell ref="D130:F130"/>
    <mergeCell ref="D160:F160"/>
    <mergeCell ref="D142:F142"/>
    <mergeCell ref="D131:F131"/>
    <mergeCell ref="D132:F132"/>
    <mergeCell ref="D133:F133"/>
    <mergeCell ref="D134:F134"/>
    <mergeCell ref="D135:F135"/>
    <mergeCell ref="D146:F146"/>
    <mergeCell ref="D154:F154"/>
  </mergeCells>
  <phoneticPr fontId="3"/>
  <dataValidations count="2">
    <dataValidation type="custom" allowBlank="1" showInputMessage="1" showErrorMessage="1" error="小数点第２位（小数点第３位以下切捨て）で記入願います。" sqref="S17:S174" xr:uid="{988E33DB-4D15-4FE3-A2F3-782FE755E15D}">
      <formula1>AD17</formula1>
    </dataValidation>
    <dataValidation type="list" allowBlank="1" showInputMessage="1" showErrorMessage="1" sqref="Y174 Z32:AB174" xr:uid="{1A066ACE-4383-4F6E-9363-BDE7D369EC62}"/>
  </dataValidations>
  <printOptions horizontalCentered="1" verticalCentered="1"/>
  <pageMargins left="0.25" right="0.25" top="0.75" bottom="0.75" header="0.3" footer="0.3"/>
  <pageSetup paperSize="9" scale="42"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64F8F0BF-CB08-4F0D-909D-20C7AB978D03}">
          <x14:formula1>
            <xm:f>リスト!$I$3:$I$6</xm:f>
          </x14:formula1>
          <xm:sqref>U17:U174</xm:sqref>
        </x14:dataValidation>
        <x14:dataValidation type="list" allowBlank="1" showInputMessage="1" showErrorMessage="1" xr:uid="{03E5ED4C-F314-41F9-A50D-493E74A8DA8A}">
          <x14:formula1>
            <xm:f>リスト!$J$3:$J$20</xm:f>
          </x14:formula1>
          <xm:sqref>V17:V174</xm:sqref>
        </x14:dataValidation>
        <x14:dataValidation type="list" allowBlank="1" showInputMessage="1" showErrorMessage="1" xr:uid="{169E52BE-0D38-47D6-83A3-67B4CD65B271}">
          <x14:formula1>
            <xm:f>リスト!$K$3:$K$7</xm:f>
          </x14:formula1>
          <xm:sqref>W17:W174</xm:sqref>
        </x14:dataValidation>
        <x14:dataValidation type="list" allowBlank="1" showInputMessage="1" showErrorMessage="1" xr:uid="{C2243C2F-868D-423D-AB3D-6564160408C5}">
          <x14:formula1>
            <xm:f>リスト!$H$4:$H$5</xm:f>
          </x14:formula1>
          <xm:sqref>K17:K174</xm:sqref>
        </x14:dataValidation>
        <x14:dataValidation type="list" allowBlank="1" showInputMessage="1" showErrorMessage="1" xr:uid="{C149CBA8-7396-400D-BA19-F811335263F1}">
          <x14:formula1>
            <xm:f>リスト!$M$3:$M$5</xm:f>
          </x14:formula1>
          <xm:sqref>M17:M174</xm:sqref>
        </x14:dataValidation>
        <x14:dataValidation type="list" allowBlank="1" showInputMessage="1" showErrorMessage="1" xr:uid="{AFE9C59D-CB19-4AAD-A704-0F8CC6314838}">
          <x14:formula1>
            <xm:f>リスト!$N$3:$N$5</xm:f>
          </x14:formula1>
          <xm:sqref>O17:O174</xm:sqref>
        </x14:dataValidation>
        <x14:dataValidation type="list" allowBlank="1" showInputMessage="1" showErrorMessage="1" xr:uid="{8BEDB0AE-8AD0-4815-8196-D8D07AF8935F}">
          <x14:formula1>
            <xm:f>リスト!$L$3:$L$7</xm:f>
          </x14:formula1>
          <xm:sqref>X17:X174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E17C-2296-4271-954A-1C6AD68C8A67}">
  <dimension ref="B2:N34"/>
  <sheetViews>
    <sheetView workbookViewId="0">
      <selection activeCell="G3" sqref="G3"/>
    </sheetView>
  </sheetViews>
  <sheetFormatPr defaultRowHeight="17.649999999999999"/>
  <sheetData>
    <row r="2" spans="2:14">
      <c r="B2" s="110" t="s">
        <v>111</v>
      </c>
      <c r="C2" s="110" t="s">
        <v>112</v>
      </c>
      <c r="D2" s="110" t="s">
        <v>113</v>
      </c>
      <c r="E2" s="110" t="s">
        <v>114</v>
      </c>
      <c r="F2" s="110" t="s">
        <v>115</v>
      </c>
      <c r="H2" s="20" t="s">
        <v>35</v>
      </c>
      <c r="I2" t="s">
        <v>45</v>
      </c>
      <c r="J2" t="s">
        <v>46</v>
      </c>
      <c r="K2" t="s">
        <v>36</v>
      </c>
      <c r="L2" t="s">
        <v>15</v>
      </c>
      <c r="M2" t="s">
        <v>37</v>
      </c>
      <c r="N2" t="s">
        <v>38</v>
      </c>
    </row>
    <row r="4" spans="2:14">
      <c r="B4" s="110" t="s">
        <v>117</v>
      </c>
      <c r="C4" s="110">
        <v>1</v>
      </c>
      <c r="D4" s="110">
        <v>1</v>
      </c>
      <c r="E4" s="110" t="s">
        <v>116</v>
      </c>
      <c r="F4" s="110" t="s">
        <v>117</v>
      </c>
      <c r="H4" s="22" t="s">
        <v>41</v>
      </c>
      <c r="I4" s="23"/>
      <c r="J4" s="23">
        <v>24000</v>
      </c>
      <c r="K4" s="21">
        <v>50000</v>
      </c>
      <c r="L4" s="21">
        <v>40000</v>
      </c>
      <c r="M4" t="s">
        <v>39</v>
      </c>
      <c r="N4" t="s">
        <v>40</v>
      </c>
    </row>
    <row r="5" spans="2:14">
      <c r="B5" s="110" t="s">
        <v>125</v>
      </c>
      <c r="C5" s="110">
        <v>2</v>
      </c>
      <c r="D5" s="110">
        <v>2</v>
      </c>
      <c r="E5" s="110" t="s">
        <v>118</v>
      </c>
      <c r="F5" s="110"/>
      <c r="H5" s="22" t="s">
        <v>44</v>
      </c>
      <c r="I5" s="23">
        <v>380000</v>
      </c>
      <c r="J5" s="23">
        <v>30000</v>
      </c>
      <c r="K5" s="21">
        <v>110000</v>
      </c>
      <c r="L5" s="21">
        <v>80000</v>
      </c>
      <c r="M5" t="s">
        <v>42</v>
      </c>
      <c r="N5" t="s">
        <v>43</v>
      </c>
    </row>
    <row r="6" spans="2:14">
      <c r="B6" s="110"/>
      <c r="C6" s="110">
        <v>3</v>
      </c>
      <c r="D6" s="110">
        <v>3</v>
      </c>
      <c r="E6" s="110" t="s">
        <v>119</v>
      </c>
      <c r="F6" s="110"/>
      <c r="I6" s="23">
        <v>520000</v>
      </c>
      <c r="J6" s="23">
        <v>36000</v>
      </c>
      <c r="K6" s="21">
        <v>140000</v>
      </c>
      <c r="L6" s="21">
        <v>100000</v>
      </c>
    </row>
    <row r="7" spans="2:14">
      <c r="B7" s="110"/>
      <c r="C7" s="110">
        <v>4</v>
      </c>
      <c r="D7" s="110">
        <v>4</v>
      </c>
      <c r="E7" s="110" t="s">
        <v>120</v>
      </c>
      <c r="F7" s="110"/>
      <c r="J7" s="23">
        <v>42000</v>
      </c>
      <c r="K7" s="21">
        <v>190000</v>
      </c>
      <c r="L7" s="21">
        <v>130000</v>
      </c>
    </row>
    <row r="8" spans="2:14">
      <c r="B8" s="110"/>
      <c r="C8" s="110">
        <v>5</v>
      </c>
      <c r="D8" s="110">
        <v>5</v>
      </c>
      <c r="E8" s="110" t="s">
        <v>121</v>
      </c>
      <c r="F8" s="110"/>
      <c r="J8" s="23">
        <v>48000</v>
      </c>
    </row>
    <row r="9" spans="2:14">
      <c r="B9" s="110"/>
      <c r="C9" s="110">
        <v>6</v>
      </c>
      <c r="D9" s="110">
        <v>6</v>
      </c>
      <c r="E9" s="110" t="s">
        <v>122</v>
      </c>
      <c r="F9" s="110"/>
      <c r="J9" s="23">
        <v>54000</v>
      </c>
    </row>
    <row r="10" spans="2:14">
      <c r="B10" s="110"/>
      <c r="C10" s="110">
        <v>7</v>
      </c>
      <c r="D10" s="110">
        <v>7</v>
      </c>
      <c r="E10" s="110"/>
      <c r="F10" s="110"/>
      <c r="J10" s="23">
        <v>60000</v>
      </c>
    </row>
    <row r="11" spans="2:14">
      <c r="B11" s="110"/>
      <c r="C11" s="110">
        <v>8</v>
      </c>
      <c r="D11" s="110">
        <v>8</v>
      </c>
      <c r="E11" s="110"/>
      <c r="F11" s="110"/>
      <c r="J11" s="23">
        <v>66000</v>
      </c>
    </row>
    <row r="12" spans="2:14">
      <c r="B12" s="110"/>
      <c r="C12" s="110">
        <v>9</v>
      </c>
      <c r="D12" s="110">
        <v>9</v>
      </c>
      <c r="E12" s="110"/>
      <c r="F12" s="110"/>
      <c r="J12" s="23">
        <v>72000</v>
      </c>
    </row>
    <row r="13" spans="2:14">
      <c r="B13" s="110"/>
      <c r="C13" s="110">
        <v>10</v>
      </c>
      <c r="D13" s="110">
        <v>10</v>
      </c>
      <c r="E13" s="110"/>
      <c r="F13" s="110"/>
      <c r="J13" s="23">
        <v>78000</v>
      </c>
    </row>
    <row r="14" spans="2:14">
      <c r="B14" s="110"/>
      <c r="C14" s="110">
        <v>11</v>
      </c>
      <c r="D14" s="110">
        <v>11</v>
      </c>
      <c r="E14" s="110"/>
      <c r="F14" s="110"/>
      <c r="J14" s="23">
        <v>84000</v>
      </c>
    </row>
    <row r="15" spans="2:14">
      <c r="B15" s="110"/>
      <c r="C15" s="110">
        <v>12</v>
      </c>
      <c r="D15" s="110">
        <v>12</v>
      </c>
      <c r="E15" s="110"/>
      <c r="F15" s="110"/>
      <c r="J15" s="23">
        <v>90000</v>
      </c>
    </row>
    <row r="16" spans="2:14">
      <c r="B16" s="110"/>
      <c r="C16" s="110"/>
      <c r="D16" s="110">
        <v>13</v>
      </c>
      <c r="E16" s="110"/>
      <c r="F16" s="110"/>
      <c r="J16" s="23">
        <v>96000</v>
      </c>
    </row>
    <row r="17" spans="2:10">
      <c r="B17" s="110"/>
      <c r="C17" s="110"/>
      <c r="D17" s="110">
        <v>14</v>
      </c>
      <c r="E17" s="110"/>
      <c r="F17" s="110"/>
      <c r="J17" s="23">
        <v>102000</v>
      </c>
    </row>
    <row r="18" spans="2:10">
      <c r="B18" s="110"/>
      <c r="C18" s="110"/>
      <c r="D18" s="110">
        <v>15</v>
      </c>
      <c r="E18" s="110"/>
      <c r="F18" s="110"/>
      <c r="J18" s="23">
        <v>108000</v>
      </c>
    </row>
    <row r="19" spans="2:10">
      <c r="B19" s="110"/>
      <c r="C19" s="110"/>
      <c r="D19" s="110">
        <v>16</v>
      </c>
      <c r="E19" s="110"/>
      <c r="F19" s="110"/>
      <c r="J19" s="23">
        <v>114000</v>
      </c>
    </row>
    <row r="20" spans="2:10">
      <c r="B20" s="110"/>
      <c r="C20" s="110"/>
      <c r="D20" s="110">
        <v>17</v>
      </c>
      <c r="E20" s="110"/>
      <c r="F20" s="110"/>
      <c r="J20" s="23">
        <v>120000</v>
      </c>
    </row>
    <row r="21" spans="2:10">
      <c r="B21" s="110"/>
      <c r="C21" s="110"/>
      <c r="D21" s="110">
        <v>18</v>
      </c>
      <c r="E21" s="110"/>
      <c r="F21" s="110"/>
      <c r="J21" s="23"/>
    </row>
    <row r="22" spans="2:10">
      <c r="B22" s="110"/>
      <c r="C22" s="110"/>
      <c r="D22" s="110">
        <v>19</v>
      </c>
      <c r="E22" s="110"/>
      <c r="F22" s="110"/>
      <c r="J22" s="23"/>
    </row>
    <row r="23" spans="2:10">
      <c r="B23" s="110"/>
      <c r="C23" s="110"/>
      <c r="D23" s="110">
        <v>20</v>
      </c>
      <c r="E23" s="110"/>
      <c r="F23" s="110"/>
      <c r="J23" s="23"/>
    </row>
    <row r="24" spans="2:10">
      <c r="B24" s="110"/>
      <c r="C24" s="110"/>
      <c r="D24" s="110">
        <v>21</v>
      </c>
      <c r="E24" s="110"/>
      <c r="F24" s="110"/>
      <c r="J24" s="23"/>
    </row>
    <row r="25" spans="2:10">
      <c r="B25" s="110"/>
      <c r="C25" s="110"/>
      <c r="D25" s="110">
        <v>22</v>
      </c>
      <c r="E25" s="110"/>
      <c r="F25" s="110"/>
      <c r="J25" s="23"/>
    </row>
    <row r="26" spans="2:10">
      <c r="B26" s="110"/>
      <c r="C26" s="110"/>
      <c r="D26" s="110">
        <v>23</v>
      </c>
      <c r="E26" s="110"/>
      <c r="F26" s="110"/>
      <c r="J26" s="23"/>
    </row>
    <row r="27" spans="2:10">
      <c r="B27" s="110"/>
      <c r="C27" s="110"/>
      <c r="D27" s="110">
        <v>24</v>
      </c>
      <c r="E27" s="110"/>
      <c r="F27" s="110"/>
      <c r="J27" s="23"/>
    </row>
    <row r="28" spans="2:10">
      <c r="B28" s="110"/>
      <c r="C28" s="110"/>
      <c r="D28" s="110">
        <v>25</v>
      </c>
      <c r="E28" s="110"/>
      <c r="F28" s="110"/>
      <c r="J28" s="23"/>
    </row>
    <row r="29" spans="2:10">
      <c r="B29" s="110"/>
      <c r="C29" s="110"/>
      <c r="D29" s="110">
        <v>26</v>
      </c>
      <c r="E29" s="110"/>
      <c r="F29" s="110"/>
    </row>
    <row r="30" spans="2:10">
      <c r="B30" s="110"/>
      <c r="C30" s="110"/>
      <c r="D30" s="110">
        <v>27</v>
      </c>
      <c r="E30" s="110"/>
      <c r="F30" s="110"/>
    </row>
    <row r="31" spans="2:10">
      <c r="B31" s="110"/>
      <c r="C31" s="110"/>
      <c r="D31" s="110">
        <v>28</v>
      </c>
      <c r="E31" s="110"/>
      <c r="F31" s="110"/>
    </row>
    <row r="32" spans="2:10">
      <c r="B32" s="110"/>
      <c r="C32" s="110"/>
      <c r="D32" s="110">
        <v>29</v>
      </c>
      <c r="E32" s="110"/>
      <c r="F32" s="110"/>
    </row>
    <row r="33" spans="2:6">
      <c r="B33" s="110"/>
      <c r="C33" s="110"/>
      <c r="D33" s="110">
        <v>30</v>
      </c>
      <c r="E33" s="110"/>
      <c r="F33" s="110"/>
    </row>
    <row r="34" spans="2:6">
      <c r="B34" s="110"/>
      <c r="C34" s="110"/>
      <c r="D34" s="110">
        <v>31</v>
      </c>
      <c r="E34" s="110"/>
      <c r="F34" s="11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交付申請書兼実績報告書</vt:lpstr>
      <vt:lpstr>要綱別記様式(事業成績書)</vt:lpstr>
      <vt:lpstr>リスト</vt:lpstr>
      <vt:lpstr>交付申請書兼実績報告書!Print_Area</vt:lpstr>
      <vt:lpstr>'要綱別記様式(事業成績書)'!Print_Area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2025-04-21T04:23:33Z</cp:lastPrinted>
  <dcterms:created xsi:type="dcterms:W3CDTF">2023-03-31T10:34:03Z</dcterms:created>
  <dcterms:modified xsi:type="dcterms:W3CDTF">2026-04-01T05:55:27Z</dcterms:modified>
</cp:coreProperties>
</file>