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66925"/>
  <mc:AlternateContent xmlns:mc="http://schemas.openxmlformats.org/markup-compatibility/2006">
    <mc:Choice Requires="x15">
      <x15ac:absPath xmlns:x15ac="http://schemas.microsoft.com/office/spreadsheetml/2010/11/ac" url="S:\20201021\rinsei\15木材振興係\09_事業\01  家づくり支援事業（復興含む）\2025（R8）年度\00 要綱・要領\01 要綱\配布\"/>
    </mc:Choice>
  </mc:AlternateContent>
  <xr:revisionPtr revIDLastSave="0" documentId="8_{1312273C-7CAC-4380-8D99-8CA082EEEFD0}" xr6:coauthVersionLast="47" xr6:coauthVersionMax="47" xr10:uidLastSave="{00000000-0000-0000-0000-000000000000}"/>
  <bookViews>
    <workbookView xWindow="-28920" yWindow="7320" windowWidth="29040" windowHeight="15720" xr2:uid="{00000000-000D-0000-FFFF-FFFF00000000}"/>
  </bookViews>
  <sheets>
    <sheet name="交付申請書兼実績報告書" sheetId="3" r:id="rId1"/>
    <sheet name="要綱別記様式(事業成績書)" sheetId="1" r:id="rId2"/>
    <sheet name="リスト" sheetId="2" r:id="rId3"/>
  </sheets>
  <definedNames>
    <definedName name="_xlnm.Print_Area" localSheetId="0">交付申請書兼実績報告書!$A$1:$AZ$73</definedName>
    <definedName name="_xlnm.Print_Area" localSheetId="1">'要綱別記様式(事業成績書)'!$A$1:$Z$177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3" i="3" l="1"/>
  <c r="E9" i="1"/>
  <c r="AC174" i="1" l="1"/>
  <c r="AD174" i="1" s="1"/>
  <c r="AC151" i="1"/>
  <c r="AD151" i="1" s="1"/>
  <c r="AC44" i="1"/>
  <c r="AD44" i="1" s="1"/>
  <c r="AC18" i="1"/>
  <c r="AD18" i="1" s="1"/>
  <c r="AC19" i="1"/>
  <c r="AD19" i="1" s="1"/>
  <c r="AC20" i="1"/>
  <c r="AD20" i="1" s="1"/>
  <c r="AC21" i="1"/>
  <c r="AD21" i="1" s="1"/>
  <c r="AC22" i="1"/>
  <c r="AD22" i="1" s="1"/>
  <c r="AC23" i="1"/>
  <c r="AD23" i="1" s="1"/>
  <c r="AC24" i="1"/>
  <c r="AD24" i="1" s="1"/>
  <c r="AC25" i="1"/>
  <c r="AD25" i="1" s="1"/>
  <c r="AC26" i="1"/>
  <c r="AD26" i="1" s="1"/>
  <c r="AC27" i="1"/>
  <c r="AD27" i="1" s="1"/>
  <c r="AC28" i="1"/>
  <c r="AD28" i="1" s="1"/>
  <c r="AC29" i="1"/>
  <c r="AD29" i="1" s="1"/>
  <c r="AC30" i="1"/>
  <c r="AD30" i="1" s="1"/>
  <c r="AC31" i="1"/>
  <c r="AD31" i="1" s="1"/>
  <c r="AC32" i="1"/>
  <c r="AD32" i="1" s="1"/>
  <c r="AC33" i="1"/>
  <c r="AD33" i="1" s="1"/>
  <c r="AC34" i="1"/>
  <c r="AD34" i="1" s="1"/>
  <c r="AC35" i="1"/>
  <c r="AD35" i="1" s="1"/>
  <c r="AC36" i="1"/>
  <c r="AD36" i="1" s="1"/>
  <c r="AC37" i="1"/>
  <c r="AD37" i="1" s="1"/>
  <c r="AC38" i="1"/>
  <c r="AD38" i="1" s="1"/>
  <c r="AC39" i="1"/>
  <c r="AD39" i="1" s="1"/>
  <c r="AC40" i="1"/>
  <c r="AD40" i="1" s="1"/>
  <c r="AC41" i="1"/>
  <c r="AD41" i="1" s="1"/>
  <c r="AC42" i="1"/>
  <c r="AD42" i="1" s="1"/>
  <c r="AC43" i="1"/>
  <c r="AD43" i="1" s="1"/>
  <c r="AC45" i="1"/>
  <c r="AD45" i="1" s="1"/>
  <c r="AC46" i="1"/>
  <c r="AD46" i="1" s="1"/>
  <c r="AC47" i="1"/>
  <c r="AD47" i="1" s="1"/>
  <c r="AC48" i="1"/>
  <c r="AD48" i="1" s="1"/>
  <c r="AC49" i="1"/>
  <c r="AD49" i="1" s="1"/>
  <c r="AC50" i="1"/>
  <c r="AD50" i="1" s="1"/>
  <c r="AC51" i="1"/>
  <c r="AD51" i="1" s="1"/>
  <c r="AC52" i="1"/>
  <c r="AD52" i="1" s="1"/>
  <c r="AC53" i="1"/>
  <c r="AD53" i="1" s="1"/>
  <c r="AC54" i="1"/>
  <c r="AD54" i="1" s="1"/>
  <c r="AC55" i="1"/>
  <c r="AD55" i="1" s="1"/>
  <c r="AC56" i="1"/>
  <c r="AD56" i="1" s="1"/>
  <c r="AC57" i="1"/>
  <c r="AD57" i="1" s="1"/>
  <c r="AC58" i="1"/>
  <c r="AD58" i="1" s="1"/>
  <c r="AC59" i="1"/>
  <c r="AD59" i="1" s="1"/>
  <c r="AC60" i="1"/>
  <c r="AD60" i="1" s="1"/>
  <c r="AC61" i="1"/>
  <c r="AD61" i="1" s="1"/>
  <c r="AC62" i="1"/>
  <c r="AD62" i="1" s="1"/>
  <c r="AC63" i="1"/>
  <c r="AD63" i="1" s="1"/>
  <c r="AC64" i="1"/>
  <c r="AD64" i="1" s="1"/>
  <c r="AC65" i="1"/>
  <c r="AD65" i="1" s="1"/>
  <c r="AC66" i="1"/>
  <c r="AD66" i="1" s="1"/>
  <c r="AC67" i="1"/>
  <c r="AD67" i="1" s="1"/>
  <c r="AC68" i="1"/>
  <c r="AD68" i="1" s="1"/>
  <c r="AC69" i="1"/>
  <c r="AD69" i="1" s="1"/>
  <c r="AC70" i="1"/>
  <c r="AD70" i="1" s="1"/>
  <c r="AC71" i="1"/>
  <c r="AD71" i="1" s="1"/>
  <c r="AC72" i="1"/>
  <c r="AD72" i="1" s="1"/>
  <c r="AC73" i="1"/>
  <c r="AD73" i="1" s="1"/>
  <c r="AC74" i="1"/>
  <c r="AD74" i="1" s="1"/>
  <c r="AC75" i="1"/>
  <c r="AD75" i="1" s="1"/>
  <c r="AC76" i="1"/>
  <c r="AD76" i="1" s="1"/>
  <c r="AC77" i="1"/>
  <c r="AD77" i="1" s="1"/>
  <c r="AC78" i="1"/>
  <c r="AD78" i="1" s="1"/>
  <c r="AC79" i="1"/>
  <c r="AD79" i="1" s="1"/>
  <c r="AC80" i="1"/>
  <c r="AD80" i="1" s="1"/>
  <c r="AC81" i="1"/>
  <c r="AD81" i="1" s="1"/>
  <c r="AC82" i="1"/>
  <c r="AD82" i="1" s="1"/>
  <c r="AC83" i="1"/>
  <c r="AD83" i="1" s="1"/>
  <c r="AC84" i="1"/>
  <c r="AD84" i="1" s="1"/>
  <c r="AC85" i="1"/>
  <c r="AD85" i="1" s="1"/>
  <c r="AC86" i="1"/>
  <c r="AD86" i="1" s="1"/>
  <c r="AC87" i="1"/>
  <c r="AD87" i="1" s="1"/>
  <c r="AC88" i="1"/>
  <c r="AD88" i="1" s="1"/>
  <c r="AC89" i="1"/>
  <c r="AD89" i="1" s="1"/>
  <c r="AC90" i="1"/>
  <c r="AD90" i="1" s="1"/>
  <c r="AC91" i="1"/>
  <c r="AD91" i="1" s="1"/>
  <c r="AC92" i="1"/>
  <c r="AD92" i="1" s="1"/>
  <c r="AC93" i="1"/>
  <c r="AD93" i="1" s="1"/>
  <c r="AC94" i="1"/>
  <c r="AD94" i="1" s="1"/>
  <c r="AC95" i="1"/>
  <c r="AD95" i="1" s="1"/>
  <c r="AC96" i="1"/>
  <c r="AD96" i="1" s="1"/>
  <c r="AC97" i="1"/>
  <c r="AD97" i="1" s="1"/>
  <c r="AC98" i="1"/>
  <c r="AD98" i="1" s="1"/>
  <c r="AC99" i="1"/>
  <c r="AD99" i="1" s="1"/>
  <c r="AC100" i="1"/>
  <c r="AD100" i="1" s="1"/>
  <c r="AC101" i="1"/>
  <c r="AD101" i="1" s="1"/>
  <c r="AC102" i="1"/>
  <c r="AD102" i="1" s="1"/>
  <c r="AC103" i="1"/>
  <c r="AD103" i="1" s="1"/>
  <c r="AC104" i="1"/>
  <c r="AD104" i="1" s="1"/>
  <c r="AC105" i="1"/>
  <c r="AD105" i="1" s="1"/>
  <c r="AC106" i="1"/>
  <c r="AD106" i="1" s="1"/>
  <c r="AC107" i="1"/>
  <c r="AD107" i="1" s="1"/>
  <c r="AC108" i="1"/>
  <c r="AD108" i="1" s="1"/>
  <c r="AC109" i="1"/>
  <c r="AD109" i="1" s="1"/>
  <c r="AC110" i="1"/>
  <c r="AD110" i="1" s="1"/>
  <c r="AC111" i="1"/>
  <c r="AD111" i="1" s="1"/>
  <c r="AC112" i="1"/>
  <c r="AD112" i="1" s="1"/>
  <c r="AC113" i="1"/>
  <c r="AD113" i="1" s="1"/>
  <c r="AC114" i="1"/>
  <c r="AD114" i="1" s="1"/>
  <c r="AC115" i="1"/>
  <c r="AD115" i="1" s="1"/>
  <c r="AC116" i="1"/>
  <c r="AD116" i="1" s="1"/>
  <c r="AC117" i="1"/>
  <c r="AD117" i="1" s="1"/>
  <c r="AC118" i="1"/>
  <c r="AD118" i="1" s="1"/>
  <c r="AC119" i="1"/>
  <c r="AD119" i="1" s="1"/>
  <c r="AC120" i="1"/>
  <c r="AD120" i="1" s="1"/>
  <c r="AC121" i="1"/>
  <c r="AD121" i="1" s="1"/>
  <c r="AC122" i="1"/>
  <c r="AD122" i="1" s="1"/>
  <c r="AC123" i="1"/>
  <c r="AD123" i="1" s="1"/>
  <c r="AC124" i="1"/>
  <c r="AD124" i="1" s="1"/>
  <c r="AC125" i="1"/>
  <c r="AD125" i="1" s="1"/>
  <c r="AC126" i="1"/>
  <c r="AD126" i="1" s="1"/>
  <c r="AC127" i="1"/>
  <c r="AD127" i="1" s="1"/>
  <c r="AC128" i="1"/>
  <c r="AD128" i="1" s="1"/>
  <c r="AC129" i="1"/>
  <c r="AD129" i="1" s="1"/>
  <c r="AC130" i="1"/>
  <c r="AD130" i="1" s="1"/>
  <c r="AC131" i="1"/>
  <c r="AD131" i="1" s="1"/>
  <c r="AC132" i="1"/>
  <c r="AD132" i="1" s="1"/>
  <c r="AC133" i="1"/>
  <c r="AD133" i="1" s="1"/>
  <c r="AC134" i="1"/>
  <c r="AD134" i="1" s="1"/>
  <c r="AC135" i="1"/>
  <c r="AD135" i="1" s="1"/>
  <c r="AC136" i="1"/>
  <c r="AD136" i="1" s="1"/>
  <c r="AC137" i="1"/>
  <c r="AD137" i="1" s="1"/>
  <c r="AC138" i="1"/>
  <c r="AD138" i="1" s="1"/>
  <c r="AC139" i="1"/>
  <c r="AD139" i="1" s="1"/>
  <c r="AC140" i="1"/>
  <c r="AD140" i="1" s="1"/>
  <c r="AC141" i="1"/>
  <c r="AD141" i="1" s="1"/>
  <c r="AC142" i="1"/>
  <c r="AD142" i="1" s="1"/>
  <c r="AC143" i="1"/>
  <c r="AD143" i="1" s="1"/>
  <c r="AC144" i="1"/>
  <c r="AD144" i="1" s="1"/>
  <c r="AC145" i="1"/>
  <c r="AD145" i="1" s="1"/>
  <c r="AC146" i="1"/>
  <c r="AD146" i="1" s="1"/>
  <c r="AC147" i="1"/>
  <c r="AD147" i="1" s="1"/>
  <c r="AC148" i="1"/>
  <c r="AD148" i="1" s="1"/>
  <c r="AC149" i="1"/>
  <c r="AD149" i="1" s="1"/>
  <c r="AC150" i="1"/>
  <c r="AD150" i="1" s="1"/>
  <c r="AC152" i="1"/>
  <c r="AD152" i="1" s="1"/>
  <c r="AC153" i="1"/>
  <c r="AD153" i="1" s="1"/>
  <c r="AC154" i="1"/>
  <c r="AD154" i="1" s="1"/>
  <c r="AC155" i="1"/>
  <c r="AD155" i="1" s="1"/>
  <c r="AC156" i="1"/>
  <c r="AD156" i="1" s="1"/>
  <c r="AC157" i="1"/>
  <c r="AD157" i="1" s="1"/>
  <c r="AC158" i="1"/>
  <c r="AD158" i="1" s="1"/>
  <c r="AC159" i="1"/>
  <c r="AD159" i="1" s="1"/>
  <c r="AC160" i="1"/>
  <c r="AD160" i="1" s="1"/>
  <c r="AC161" i="1"/>
  <c r="AD161" i="1" s="1"/>
  <c r="AC162" i="1"/>
  <c r="AD162" i="1" s="1"/>
  <c r="AC163" i="1"/>
  <c r="AD163" i="1" s="1"/>
  <c r="AC164" i="1"/>
  <c r="AD164" i="1" s="1"/>
  <c r="AC165" i="1"/>
  <c r="AD165" i="1" s="1"/>
  <c r="AC166" i="1"/>
  <c r="AD166" i="1" s="1"/>
  <c r="AC167" i="1"/>
  <c r="AD167" i="1" s="1"/>
  <c r="AC168" i="1"/>
  <c r="AD168" i="1" s="1"/>
  <c r="AC169" i="1"/>
  <c r="AD169" i="1" s="1"/>
  <c r="AC170" i="1"/>
  <c r="AD170" i="1" s="1"/>
  <c r="AC171" i="1"/>
  <c r="AD171" i="1" s="1"/>
  <c r="AC172" i="1"/>
  <c r="AD172" i="1" s="1"/>
  <c r="AC173" i="1"/>
  <c r="AD173" i="1" s="1"/>
  <c r="AC17" i="1"/>
  <c r="AD17" i="1" s="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T72" i="1"/>
  <c r="T73" i="1"/>
  <c r="T74" i="1"/>
  <c r="T75" i="1"/>
  <c r="T76" i="1"/>
  <c r="T77" i="1"/>
  <c r="T78" i="1"/>
  <c r="T79" i="1"/>
  <c r="T80" i="1"/>
  <c r="T81" i="1"/>
  <c r="T82" i="1"/>
  <c r="T83" i="1"/>
  <c r="T84" i="1"/>
  <c r="T85" i="1"/>
  <c r="T86" i="1"/>
  <c r="T87" i="1"/>
  <c r="T88" i="1"/>
  <c r="T89" i="1"/>
  <c r="T90" i="1"/>
  <c r="T91" i="1"/>
  <c r="T92" i="1"/>
  <c r="T93" i="1"/>
  <c r="T94" i="1"/>
  <c r="T95" i="1"/>
  <c r="T96" i="1"/>
  <c r="T97" i="1"/>
  <c r="T98" i="1"/>
  <c r="T99" i="1"/>
  <c r="T100" i="1"/>
  <c r="T101" i="1"/>
  <c r="T102" i="1"/>
  <c r="T103" i="1"/>
  <c r="T104" i="1"/>
  <c r="T105" i="1"/>
  <c r="T106" i="1"/>
  <c r="T107" i="1"/>
  <c r="T108" i="1"/>
  <c r="T109" i="1"/>
  <c r="T110" i="1"/>
  <c r="T111" i="1"/>
  <c r="T112" i="1"/>
  <c r="T113" i="1"/>
  <c r="T114" i="1"/>
  <c r="T115" i="1"/>
  <c r="T116" i="1"/>
  <c r="T117" i="1"/>
  <c r="T118" i="1"/>
  <c r="T119" i="1"/>
  <c r="T120" i="1"/>
  <c r="T121" i="1"/>
  <c r="T122" i="1"/>
  <c r="T123" i="1"/>
  <c r="T124" i="1"/>
  <c r="T125" i="1"/>
  <c r="T126" i="1"/>
  <c r="T127" i="1"/>
  <c r="T128" i="1"/>
  <c r="T129" i="1"/>
  <c r="T130" i="1"/>
  <c r="T131" i="1"/>
  <c r="T132" i="1"/>
  <c r="T133" i="1"/>
  <c r="T134" i="1"/>
  <c r="T135" i="1"/>
  <c r="T136" i="1"/>
  <c r="T137" i="1"/>
  <c r="T138" i="1"/>
  <c r="T139" i="1"/>
  <c r="T140" i="1"/>
  <c r="T141" i="1"/>
  <c r="T142" i="1"/>
  <c r="T143" i="1"/>
  <c r="T144" i="1"/>
  <c r="T145" i="1"/>
  <c r="T146" i="1"/>
  <c r="T147" i="1"/>
  <c r="T148" i="1"/>
  <c r="T149" i="1"/>
  <c r="T150" i="1"/>
  <c r="T151" i="1"/>
  <c r="T152" i="1"/>
  <c r="T153" i="1"/>
  <c r="T154" i="1"/>
  <c r="T155" i="1"/>
  <c r="T156" i="1"/>
  <c r="T157" i="1"/>
  <c r="T158" i="1"/>
  <c r="T159" i="1"/>
  <c r="T160" i="1"/>
  <c r="T161" i="1"/>
  <c r="T162" i="1"/>
  <c r="T163" i="1"/>
  <c r="T164" i="1"/>
  <c r="T165" i="1"/>
  <c r="T166" i="1"/>
  <c r="T167" i="1"/>
  <c r="T168" i="1"/>
  <c r="T169" i="1"/>
  <c r="T170" i="1"/>
  <c r="T171" i="1"/>
  <c r="T172" i="1"/>
  <c r="T173" i="1"/>
  <c r="T174" i="1"/>
  <c r="T19" i="1"/>
  <c r="T18" i="1"/>
  <c r="T17" i="1"/>
  <c r="T175" i="1" l="1"/>
  <c r="X175" i="1"/>
  <c r="W175" i="1"/>
  <c r="V175" i="1"/>
  <c r="U175" i="1"/>
  <c r="S175" i="1"/>
</calcChain>
</file>

<file path=xl/sharedStrings.xml><?xml version="1.0" encoding="utf-8"?>
<sst xmlns="http://schemas.openxmlformats.org/spreadsheetml/2006/main" count="328" uniqueCount="138">
  <si>
    <t>事業成績書</t>
    <rPh sb="0" eb="2">
      <t>ジギョウ</t>
    </rPh>
    <rPh sb="2" eb="5">
      <t>セイセキショ</t>
    </rPh>
    <phoneticPr fontId="6"/>
  </si>
  <si>
    <t>（　　　　年　　月　　日現在）</t>
    <rPh sb="5" eb="6">
      <t>ネン</t>
    </rPh>
    <rPh sb="8" eb="9">
      <t>ガツ</t>
    </rPh>
    <rPh sb="11" eb="12">
      <t>ニチ</t>
    </rPh>
    <rPh sb="12" eb="14">
      <t>ゲンザイ</t>
    </rPh>
    <phoneticPr fontId="6"/>
  </si>
  <si>
    <t>建築に関する事項</t>
    <rPh sb="0" eb="2">
      <t>ケンチク</t>
    </rPh>
    <rPh sb="3" eb="4">
      <t>カン</t>
    </rPh>
    <rPh sb="6" eb="8">
      <t>ジコウ</t>
    </rPh>
    <phoneticPr fontId="6"/>
  </si>
  <si>
    <t>№</t>
    <phoneticPr fontId="6"/>
  </si>
  <si>
    <t>建築主の情報</t>
    <rPh sb="0" eb="3">
      <t>ケンチクヌシ</t>
    </rPh>
    <rPh sb="4" eb="6">
      <t>ジョウホウ</t>
    </rPh>
    <phoneticPr fontId="3"/>
  </si>
  <si>
    <t>建て方
(戸建・共同)</t>
    <rPh sb="0" eb="1">
      <t>タ</t>
    </rPh>
    <rPh sb="2" eb="3">
      <t>カタ</t>
    </rPh>
    <phoneticPr fontId="6"/>
  </si>
  <si>
    <t>新築・
リフォーム</t>
    <rPh sb="0" eb="2">
      <t>シンチク</t>
    </rPh>
    <phoneticPr fontId="6"/>
  </si>
  <si>
    <t>上棟日</t>
    <rPh sb="0" eb="2">
      <t>ジョウトウ</t>
    </rPh>
    <rPh sb="2" eb="3">
      <t>ヒ</t>
    </rPh>
    <phoneticPr fontId="6"/>
  </si>
  <si>
    <t>納材完了
日</t>
    <rPh sb="0" eb="2">
      <t>ノウザイ</t>
    </rPh>
    <rPh sb="2" eb="4">
      <t>カンリョウ</t>
    </rPh>
    <rPh sb="5" eb="6">
      <t>ヒ</t>
    </rPh>
    <phoneticPr fontId="6"/>
  </si>
  <si>
    <t>引き渡し
予定日</t>
    <rPh sb="0" eb="1">
      <t>ヒ</t>
    </rPh>
    <rPh sb="2" eb="3">
      <t>ワタ</t>
    </rPh>
    <rPh sb="5" eb="7">
      <t>ヨテイ</t>
    </rPh>
    <rPh sb="7" eb="8">
      <t>ヒ</t>
    </rPh>
    <phoneticPr fontId="6"/>
  </si>
  <si>
    <t>建築主名</t>
    <rPh sb="0" eb="3">
      <t>ケンチクヌシ</t>
    </rPh>
    <rPh sb="3" eb="4">
      <t>メイ</t>
    </rPh>
    <phoneticPr fontId="3"/>
  </si>
  <si>
    <t>郵便番号</t>
    <rPh sb="0" eb="4">
      <t>ユウビンバンゴウ</t>
    </rPh>
    <phoneticPr fontId="3"/>
  </si>
  <si>
    <t>住所</t>
    <rPh sb="0" eb="2">
      <t>ジュウショ</t>
    </rPh>
    <phoneticPr fontId="3"/>
  </si>
  <si>
    <t>電話番号</t>
    <rPh sb="0" eb="4">
      <t>デンワバンゴウ</t>
    </rPh>
    <phoneticPr fontId="3"/>
  </si>
  <si>
    <t>しっくい</t>
    <phoneticPr fontId="3"/>
  </si>
  <si>
    <t>珪藻土</t>
    <rPh sb="0" eb="3">
      <t>ケイソウド</t>
    </rPh>
    <phoneticPr fontId="3"/>
  </si>
  <si>
    <t>　※　行が不足する場合、適宜追加すること。</t>
    <phoneticPr fontId="3"/>
  </si>
  <si>
    <t>県産材補助額(円)</t>
    <rPh sb="0" eb="1">
      <t>ケン</t>
    </rPh>
    <rPh sb="1" eb="3">
      <t>サンザイ</t>
    </rPh>
    <rPh sb="3" eb="5">
      <t>ホジョ</t>
    </rPh>
    <rPh sb="5" eb="6">
      <t>ガク</t>
    </rPh>
    <rPh sb="7" eb="8">
      <t>エン</t>
    </rPh>
    <phoneticPr fontId="6"/>
  </si>
  <si>
    <t>加算補助額(円)</t>
    <rPh sb="0" eb="2">
      <t>カサン</t>
    </rPh>
    <rPh sb="2" eb="5">
      <t>ホジョガク</t>
    </rPh>
    <rPh sb="6" eb="7">
      <t>エン</t>
    </rPh>
    <phoneticPr fontId="3"/>
  </si>
  <si>
    <t>他事業の名称</t>
    <rPh sb="0" eb="3">
      <t>タジギョウ</t>
    </rPh>
    <rPh sb="4" eb="6">
      <t>メイショウ</t>
    </rPh>
    <phoneticPr fontId="3"/>
  </si>
  <si>
    <t>建築場所（住所）
※市町村名から</t>
    <rPh sb="0" eb="2">
      <t>ケンチク</t>
    </rPh>
    <rPh sb="2" eb="4">
      <t>バショ</t>
    </rPh>
    <rPh sb="5" eb="7">
      <t>ジュウショ</t>
    </rPh>
    <rPh sb="10" eb="13">
      <t>シチョウソン</t>
    </rPh>
    <rPh sb="13" eb="14">
      <t>メイ</t>
    </rPh>
    <phoneticPr fontId="6"/>
  </si>
  <si>
    <r>
      <t>県産材使用量(m</t>
    </r>
    <r>
      <rPr>
        <vertAlign val="superscript"/>
        <sz val="12"/>
        <rFont val="游ゴシック"/>
        <family val="3"/>
        <charset val="128"/>
        <scheme val="minor"/>
      </rPr>
      <t>3</t>
    </r>
    <r>
      <rPr>
        <sz val="12"/>
        <rFont val="游ゴシック"/>
        <family val="3"/>
        <charset val="128"/>
        <scheme val="minor"/>
      </rPr>
      <t>)</t>
    </r>
    <rPh sb="0" eb="3">
      <t>ケンサンザイ</t>
    </rPh>
    <rPh sb="3" eb="5">
      <t>シヨウ</t>
    </rPh>
    <rPh sb="5" eb="6">
      <t>リョウ</t>
    </rPh>
    <phoneticPr fontId="3"/>
  </si>
  <si>
    <t>申込者</t>
    <rPh sb="0" eb="2">
      <t>モウシコミ</t>
    </rPh>
    <rPh sb="2" eb="3">
      <t>シャ</t>
    </rPh>
    <phoneticPr fontId="3"/>
  </si>
  <si>
    <t>名称</t>
    <rPh sb="0" eb="2">
      <t>メイショウ</t>
    </rPh>
    <phoneticPr fontId="3"/>
  </si>
  <si>
    <t>担当者</t>
    <rPh sb="0" eb="3">
      <t>タントウシャ</t>
    </rPh>
    <phoneticPr fontId="3"/>
  </si>
  <si>
    <t>メールアドレス</t>
    <phoneticPr fontId="3"/>
  </si>
  <si>
    <t>FAX番号</t>
  </si>
  <si>
    <t>申請に係る同意及び
補助額の還元手法※1</t>
    <rPh sb="0" eb="2">
      <t>シンセイ</t>
    </rPh>
    <rPh sb="3" eb="4">
      <t>カカ</t>
    </rPh>
    <rPh sb="5" eb="7">
      <t>ドウイ</t>
    </rPh>
    <rPh sb="7" eb="8">
      <t>オヨ</t>
    </rPh>
    <rPh sb="10" eb="13">
      <t>ホジョガク</t>
    </rPh>
    <rPh sb="14" eb="16">
      <t>カンゲン</t>
    </rPh>
    <rPh sb="16" eb="18">
      <t>シュホウ</t>
    </rPh>
    <phoneticPr fontId="1"/>
  </si>
  <si>
    <t>県産材※2</t>
    <rPh sb="0" eb="3">
      <t>ケンサンザイ</t>
    </rPh>
    <phoneticPr fontId="3"/>
  </si>
  <si>
    <t>日中に連絡がとれる電話番号</t>
    <rPh sb="0" eb="2">
      <t>ニッチュウ</t>
    </rPh>
    <rPh sb="3" eb="5">
      <t>レンラク</t>
    </rPh>
    <phoneticPr fontId="3"/>
  </si>
  <si>
    <t>戸数
(共同住宅等の場合)</t>
    <rPh sb="0" eb="2">
      <t>コスウ</t>
    </rPh>
    <rPh sb="4" eb="8">
      <t>キョウドウジュウタク</t>
    </rPh>
    <rPh sb="8" eb="9">
      <t>ナド</t>
    </rPh>
    <rPh sb="10" eb="12">
      <t>バアイ</t>
    </rPh>
    <phoneticPr fontId="3"/>
  </si>
  <si>
    <t>県産畳</t>
    <rPh sb="0" eb="1">
      <t>ケン</t>
    </rPh>
    <rPh sb="1" eb="2">
      <t>サン</t>
    </rPh>
    <phoneticPr fontId="3"/>
  </si>
  <si>
    <t>県産瓦</t>
    <rPh sb="0" eb="2">
      <t>ケンサン</t>
    </rPh>
    <rPh sb="2" eb="3">
      <t>カワラ</t>
    </rPh>
    <phoneticPr fontId="3"/>
  </si>
  <si>
    <t>（３）　納材した県産材工場</t>
    <rPh sb="4" eb="6">
      <t>ノウザイ</t>
    </rPh>
    <rPh sb="8" eb="11">
      <t>ケンサンザイ</t>
    </rPh>
    <rPh sb="11" eb="13">
      <t>コウジョウ</t>
    </rPh>
    <phoneticPr fontId="6"/>
  </si>
  <si>
    <t>円</t>
    <rPh sb="0" eb="1">
      <t>エン</t>
    </rPh>
    <phoneticPr fontId="3"/>
  </si>
  <si>
    <t>納材工場が複数ある場合は、列記してください。</t>
    <phoneticPr fontId="3"/>
  </si>
  <si>
    <t>補助事業に関する事項</t>
  </si>
  <si>
    <t>使用実績</t>
  </si>
  <si>
    <t>他事業との併用※3</t>
    <phoneticPr fontId="3"/>
  </si>
  <si>
    <t>通常支援メニュー</t>
  </si>
  <si>
    <t>氏名</t>
    <rPh sb="0" eb="2">
      <t>シメイ</t>
    </rPh>
    <phoneticPr fontId="3"/>
  </si>
  <si>
    <t>合計</t>
    <phoneticPr fontId="3"/>
  </si>
  <si>
    <t>チェック</t>
    <phoneticPr fontId="3"/>
  </si>
  <si>
    <t>漆喰</t>
    <rPh sb="0" eb="2">
      <t>シックイ</t>
    </rPh>
    <phoneticPr fontId="3"/>
  </si>
  <si>
    <t>建て方</t>
    <rPh sb="0" eb="1">
      <t>タ</t>
    </rPh>
    <rPh sb="2" eb="3">
      <t>カタ</t>
    </rPh>
    <phoneticPr fontId="1"/>
  </si>
  <si>
    <t>構造</t>
    <rPh sb="0" eb="2">
      <t>コウゾウ</t>
    </rPh>
    <phoneticPr fontId="1"/>
  </si>
  <si>
    <t>戸建</t>
    <rPh sb="0" eb="2">
      <t>コダテ</t>
    </rPh>
    <phoneticPr fontId="1"/>
  </si>
  <si>
    <t>新築</t>
    <rPh sb="0" eb="2">
      <t>シンチク</t>
    </rPh>
    <phoneticPr fontId="1"/>
  </si>
  <si>
    <t>☐</t>
    <phoneticPr fontId="3"/>
  </si>
  <si>
    <t>共同</t>
    <rPh sb="0" eb="2">
      <t>キョウドウ</t>
    </rPh>
    <phoneticPr fontId="1"/>
  </si>
  <si>
    <t>リフォーム</t>
  </si>
  <si>
    <t>☑</t>
    <phoneticPr fontId="3"/>
  </si>
  <si>
    <t>☐</t>
  </si>
  <si>
    <t>瓦</t>
    <rPh sb="0" eb="1">
      <t>カワラ</t>
    </rPh>
    <phoneticPr fontId="3"/>
  </si>
  <si>
    <t>畳</t>
    <rPh sb="0" eb="1">
      <t>タタミ</t>
    </rPh>
    <phoneticPr fontId="3"/>
  </si>
  <si>
    <r>
      <t>別記（県産材で家づくり総合対策事業〔</t>
    </r>
    <r>
      <rPr>
        <u/>
        <sz val="16"/>
        <rFont val="游ゴシック"/>
        <family val="3"/>
        <charset val="128"/>
        <scheme val="minor"/>
      </rPr>
      <t>新潟県産材の家づくり支援事業 通常支援メニュー</t>
    </r>
    <r>
      <rPr>
        <sz val="16"/>
        <rFont val="游ゴシック"/>
        <family val="2"/>
        <scheme val="minor"/>
      </rPr>
      <t>〕の場合)</t>
    </r>
    <rPh sb="0" eb="2">
      <t>ベッキ</t>
    </rPh>
    <rPh sb="33" eb="37">
      <t>ツウジョウシエン</t>
    </rPh>
    <phoneticPr fontId="6"/>
  </si>
  <si>
    <r>
      <t>（１）　補助金申請額（総額）</t>
    </r>
    <r>
      <rPr>
        <b/>
        <sz val="16"/>
        <rFont val="游ゴシック"/>
        <family val="3"/>
        <charset val="128"/>
        <scheme val="minor"/>
      </rPr>
      <t>　</t>
    </r>
    <rPh sb="4" eb="10">
      <t>ホジョキンシンセイガク</t>
    </rPh>
    <rPh sb="11" eb="13">
      <t>ソウガク</t>
    </rPh>
    <phoneticPr fontId="6"/>
  </si>
  <si>
    <r>
      <rPr>
        <b/>
        <u/>
        <sz val="16"/>
        <rFont val="游ゴシック"/>
        <family val="3"/>
        <charset val="128"/>
        <scheme val="minor"/>
      </rPr>
      <t>(２)</t>
    </r>
    <r>
      <rPr>
        <b/>
        <sz val="16"/>
        <rFont val="游ゴシック"/>
        <family val="3"/>
        <charset val="128"/>
        <scheme val="minor"/>
      </rPr>
      <t>　県産材等使用実績の内訳　</t>
    </r>
    <rPh sb="4" eb="7">
      <t>ケンサンザイ</t>
    </rPh>
    <rPh sb="7" eb="8">
      <t>ナド</t>
    </rPh>
    <rPh sb="8" eb="10">
      <t>シヨウ</t>
    </rPh>
    <rPh sb="10" eb="12">
      <t>ジッセキ</t>
    </rPh>
    <rPh sb="13" eb="15">
      <t>ウチワケ</t>
    </rPh>
    <phoneticPr fontId="6"/>
  </si>
  <si>
    <r>
      <t>※１　建築主に対する同意取得及び補助額相当の一部の還元（木材費の値下げ、オプションの追加等）を実施しない住宅の補助は出来ません。
　　申込者は、建築主に対し申請に係る同意を得たことの証明となる同意書等の保管を行ってください。
※２   【県産材使用量の下限】 新築の場合</t>
    </r>
    <r>
      <rPr>
        <u/>
        <sz val="16"/>
        <rFont val="游ゴシック"/>
        <family val="3"/>
        <charset val="128"/>
        <scheme val="minor"/>
      </rPr>
      <t>３㎥</t>
    </r>
    <r>
      <rPr>
        <sz val="16"/>
        <rFont val="游ゴシック"/>
        <family val="3"/>
        <charset val="128"/>
        <scheme val="minor"/>
      </rPr>
      <t>、リフォームの場合１㎥です。
　　   【県産材使用量の単位】 住宅毎に小数点第２位（小数点第３位以下を切捨て）まで記入してください。なお、県産材使用量は、プレカット前の材積で記入することが可能です。
　　　【県産材補助額の単価】</t>
    </r>
    <r>
      <rPr>
        <u/>
        <sz val="16"/>
        <rFont val="游ゴシック"/>
        <family val="3"/>
        <charset val="128"/>
        <scheme val="minor"/>
      </rPr>
      <t>リフォームで県産材使用量が１㎥以上３㎥未満の場合は、県産材使用量（小数点第３位以下を切り捨て）に4,800円を乗じた額（千円未満を切り捨て）を記入してください。</t>
    </r>
    <r>
      <rPr>
        <sz val="16"/>
        <rFont val="游ゴシック"/>
        <family val="3"/>
        <charset val="128"/>
        <scheme val="minor"/>
      </rPr>
      <t xml:space="preserve">
</t>
    </r>
    <r>
      <rPr>
        <u/>
        <sz val="16"/>
        <rFont val="游ゴシック"/>
        <family val="3"/>
        <charset val="128"/>
        <scheme val="minor"/>
      </rPr>
      <t>※３</t>
    </r>
    <r>
      <rPr>
        <sz val="16"/>
        <rFont val="游ゴシック"/>
        <family val="3"/>
        <charset val="128"/>
        <scheme val="minor"/>
      </rPr>
      <t>　他事業（国、県、市町村等の補助事業）と併用する場合、記入してください。</t>
    </r>
    <rPh sb="3" eb="6">
      <t>ケンチクヌシ</t>
    </rPh>
    <rPh sb="7" eb="8">
      <t>タイ</t>
    </rPh>
    <rPh sb="10" eb="12">
      <t>ドウイ</t>
    </rPh>
    <rPh sb="12" eb="14">
      <t>シュトク</t>
    </rPh>
    <rPh sb="14" eb="15">
      <t>オヨ</t>
    </rPh>
    <rPh sb="22" eb="24">
      <t>イチブ</t>
    </rPh>
    <rPh sb="25" eb="27">
      <t>カンゲン</t>
    </rPh>
    <rPh sb="28" eb="31">
      <t>モクザイヒ</t>
    </rPh>
    <rPh sb="32" eb="34">
      <t>ネサ</t>
    </rPh>
    <rPh sb="42" eb="44">
      <t>ツイカ</t>
    </rPh>
    <rPh sb="44" eb="45">
      <t>ナド</t>
    </rPh>
    <rPh sb="47" eb="49">
      <t>ジッシ</t>
    </rPh>
    <rPh sb="52" eb="54">
      <t>ジュウタク</t>
    </rPh>
    <rPh sb="55" eb="57">
      <t>ホジョ</t>
    </rPh>
    <rPh sb="58" eb="60">
      <t>デキ</t>
    </rPh>
    <rPh sb="67" eb="69">
      <t>モウシコミ</t>
    </rPh>
    <rPh sb="69" eb="70">
      <t>シャ</t>
    </rPh>
    <rPh sb="72" eb="75">
      <t>ケンチクヌシ</t>
    </rPh>
    <rPh sb="76" eb="77">
      <t>タイ</t>
    </rPh>
    <rPh sb="78" eb="80">
      <t>シンセイ</t>
    </rPh>
    <rPh sb="81" eb="82">
      <t>カカ</t>
    </rPh>
    <rPh sb="83" eb="85">
      <t>ドウイ</t>
    </rPh>
    <rPh sb="86" eb="87">
      <t>エ</t>
    </rPh>
    <rPh sb="91" eb="93">
      <t>ショウメイ</t>
    </rPh>
    <rPh sb="96" eb="99">
      <t>ドウイショ</t>
    </rPh>
    <rPh sb="99" eb="100">
      <t>ナド</t>
    </rPh>
    <rPh sb="101" eb="103">
      <t>ホカン</t>
    </rPh>
    <rPh sb="104" eb="105">
      <t>オコナ</t>
    </rPh>
    <rPh sb="156" eb="158">
      <t>キニュウ</t>
    </rPh>
    <rPh sb="158" eb="161">
      <t>ケンサンザイ</t>
    </rPh>
    <rPh sb="161" eb="164">
      <t>シヨウリョウ</t>
    </rPh>
    <rPh sb="174" eb="175">
      <t>ダイ</t>
    </rPh>
    <rPh sb="176" eb="177">
      <t>イ</t>
    </rPh>
    <rPh sb="181" eb="182">
      <t>ダイ</t>
    </rPh>
    <rPh sb="183" eb="184">
      <t>イ</t>
    </rPh>
    <rPh sb="184" eb="186">
      <t>イカ</t>
    </rPh>
    <rPh sb="242" eb="245">
      <t>ケンサンザイ</t>
    </rPh>
    <rPh sb="245" eb="248">
      <t>ホジョガク</t>
    </rPh>
    <rPh sb="249" eb="251">
      <t>タンカ</t>
    </rPh>
    <rPh sb="342" eb="343">
      <t>ケン</t>
    </rPh>
    <rPh sb="345" eb="347">
      <t>チョウソン</t>
    </rPh>
    <phoneticPr fontId="1"/>
  </si>
  <si>
    <t>年</t>
    <phoneticPr fontId="0" type="Hiragana"/>
  </si>
  <si>
    <t>月</t>
    <phoneticPr fontId="0" type="Hiragana"/>
  </si>
  <si>
    <t>日</t>
    <phoneticPr fontId="0" type="Hiragana"/>
  </si>
  <si>
    <t>地域振興局長　様</t>
    <phoneticPr fontId="0" type="Hiragana"/>
  </si>
  <si>
    <t>申込者</t>
    <rPh sb="0" eb="3">
      <t>モウシコミシャ</t>
    </rPh>
    <phoneticPr fontId="3"/>
  </si>
  <si>
    <t>代表者氏名</t>
    <rPh sb="0" eb="3">
      <t>ダイヒョウシャ</t>
    </rPh>
    <rPh sb="3" eb="5">
      <t>シメイ</t>
    </rPh>
    <phoneticPr fontId="3"/>
  </si>
  <si>
    <t>電話番号</t>
    <rPh sb="0" eb="2">
      <t>デンワ</t>
    </rPh>
    <rPh sb="2" eb="4">
      <t>バンゴウ</t>
    </rPh>
    <phoneticPr fontId="3"/>
  </si>
  <si>
    <t>交付決定番号</t>
    <rPh sb="0" eb="2">
      <t>コウフ</t>
    </rPh>
    <rPh sb="2" eb="6">
      <t>ケッテイバンゴウ</t>
    </rPh>
    <phoneticPr fontId="3"/>
  </si>
  <si>
    <t>年度新潟県産材の家づくり支援事業補助金交付申請書兼実績報告書</t>
    <rPh sb="12" eb="14">
      <t>しえん</t>
    </rPh>
    <phoneticPr fontId="0" type="Hiragana"/>
  </si>
  <si>
    <t>新潟県補助金等交付規則第３条及び第12条の規定により交付申請及び実績報告をします。</t>
    <phoneticPr fontId="0" type="Hiragana"/>
  </si>
  <si>
    <t>記</t>
    <phoneticPr fontId="0" type="Hiragana"/>
  </si>
  <si>
    <t>１　　補助申請額（総額）</t>
    <rPh sb="3" eb="5">
      <t>ホジョ</t>
    </rPh>
    <rPh sb="5" eb="8">
      <t>シンセイガク</t>
    </rPh>
    <rPh sb="9" eb="11">
      <t>ソウガク</t>
    </rPh>
    <phoneticPr fontId="3"/>
  </si>
  <si>
    <t>２　　事業の成績</t>
    <rPh sb="3" eb="5">
      <t>ジギョウ</t>
    </rPh>
    <rPh sb="6" eb="8">
      <t>セイセキ</t>
    </rPh>
    <phoneticPr fontId="3"/>
  </si>
  <si>
    <t>事業成績書（補助金交付要綱別記）のとおり</t>
    <rPh sb="0" eb="4">
      <t>ジギョウセイセキ</t>
    </rPh>
    <rPh sb="4" eb="5">
      <t>ショ</t>
    </rPh>
    <rPh sb="6" eb="9">
      <t>ホジョキン</t>
    </rPh>
    <rPh sb="9" eb="11">
      <t>コウフ</t>
    </rPh>
    <rPh sb="11" eb="13">
      <t>ヨウコウ</t>
    </rPh>
    <rPh sb="13" eb="15">
      <t>ベッキ</t>
    </rPh>
    <phoneticPr fontId="3"/>
  </si>
  <si>
    <t>３　　補助金振込先情報</t>
    <rPh sb="3" eb="6">
      <t>ホジョキン</t>
    </rPh>
    <rPh sb="6" eb="11">
      <t>フリコミサキジョウホウ</t>
    </rPh>
    <phoneticPr fontId="3"/>
  </si>
  <si>
    <t>振込先金融機関名</t>
    <phoneticPr fontId="0" type="Hiragana"/>
  </si>
  <si>
    <t>店番号</t>
    <rPh sb="0" eb="1">
      <t>ミセ</t>
    </rPh>
    <rPh sb="1" eb="3">
      <t>バンゴウ</t>
    </rPh>
    <phoneticPr fontId="3"/>
  </si>
  <si>
    <t>本・支店名</t>
    <phoneticPr fontId="0" type="Hiragana"/>
  </si>
  <si>
    <t>種目（該当に○）</t>
    <phoneticPr fontId="0" type="Hiragana"/>
  </si>
  <si>
    <t>銀行・信用金庫
信用組合・農協</t>
    <phoneticPr fontId="0" type="Hiragana"/>
  </si>
  <si>
    <t>本店
支店</t>
    <phoneticPr fontId="0" type="Hiragana"/>
  </si>
  <si>
    <t>普通</t>
    <phoneticPr fontId="0" type="Hiragana"/>
  </si>
  <si>
    <t>当座</t>
    <phoneticPr fontId="0" type="Hiragana"/>
  </si>
  <si>
    <t>口座番号
（右詰めで記入）</t>
    <phoneticPr fontId="0" type="Hiragana"/>
  </si>
  <si>
    <t>口座名義人（カタカナ）</t>
    <phoneticPr fontId="0" type="Hiragana"/>
  </si>
  <si>
    <t>申請者の口座情報を、預金通帳等で確認の上記入してください。</t>
    <phoneticPr fontId="3"/>
  </si>
  <si>
    <t>※</t>
    <phoneticPr fontId="3"/>
  </si>
  <si>
    <t>補助金申請予定額が、補助金交付申請の上限額です。</t>
    <phoneticPr fontId="3"/>
  </si>
  <si>
    <t>局長は、補助事業者が知事の付した条件に違反した場合、補助事業者に対して補助金の交付決定を取り消すことがあります。</t>
    <phoneticPr fontId="3"/>
  </si>
  <si>
    <t>新潟県産材の家づくり支援事業補助金交付申請書兼実績報告書　１ページ目</t>
    <rPh sb="10" eb="12">
      <t>シエン</t>
    </rPh>
    <rPh sb="33" eb="34">
      <t>メ</t>
    </rPh>
    <phoneticPr fontId="3"/>
  </si>
  <si>
    <t>４　　添付書類（必須）</t>
    <rPh sb="3" eb="5">
      <t>テンプ</t>
    </rPh>
    <rPh sb="5" eb="7">
      <t>ショルイ</t>
    </rPh>
    <rPh sb="8" eb="10">
      <t>ヒッス</t>
    </rPh>
    <phoneticPr fontId="3"/>
  </si>
  <si>
    <t>県産材補助</t>
    <rPh sb="0" eb="3">
      <t>けんさんざい</t>
    </rPh>
    <rPh sb="3" eb="5">
      <t>ほじょ</t>
    </rPh>
    <phoneticPr fontId="0" type="Hiragana"/>
  </si>
  <si>
    <t>□</t>
  </si>
  <si>
    <t>事業成績書（要綱別記）</t>
    <rPh sb="6" eb="8">
      <t>ようこう</t>
    </rPh>
    <rPh sb="8" eb="10">
      <t>べっき</t>
    </rPh>
    <phoneticPr fontId="0" type="Hiragana"/>
  </si>
  <si>
    <t>□</t>
    <phoneticPr fontId="0" type="Hiragana"/>
  </si>
  <si>
    <t>県産材納品書兼証明書（参考様式）</t>
    <rPh sb="11" eb="13">
      <t>さんこう</t>
    </rPh>
    <rPh sb="13" eb="15">
      <t>ようしき</t>
    </rPh>
    <phoneticPr fontId="0" type="Hiragana"/>
  </si>
  <si>
    <t>誓約書（第６号様式）</t>
    <rPh sb="4" eb="5">
      <t>だい</t>
    </rPh>
    <rPh sb="6" eb="7">
      <t>ごう</t>
    </rPh>
    <rPh sb="7" eb="9">
      <t>ようしき</t>
    </rPh>
    <phoneticPr fontId="0" type="Hiragana"/>
  </si>
  <si>
    <t>集合住宅等の場合</t>
    <rPh sb="0" eb="2">
      <t>シュウゴウ</t>
    </rPh>
    <rPh sb="2" eb="4">
      <t>ジュウタク</t>
    </rPh>
    <rPh sb="4" eb="5">
      <t>ナド</t>
    </rPh>
    <rPh sb="6" eb="8">
      <t>バアイ</t>
    </rPh>
    <phoneticPr fontId="3"/>
  </si>
  <si>
    <t>戸数がわかる書類</t>
    <phoneticPr fontId="0" type="Hiragana"/>
  </si>
  <si>
    <t>加算補助
（必要に応じて添付）</t>
    <rPh sb="6" eb="8">
      <t>ヒツヨウ</t>
    </rPh>
    <rPh sb="9" eb="10">
      <t>オウ</t>
    </rPh>
    <rPh sb="12" eb="14">
      <t>テンプ</t>
    </rPh>
    <phoneticPr fontId="3"/>
  </si>
  <si>
    <t>県産瓦出荷証明書</t>
    <phoneticPr fontId="3"/>
  </si>
  <si>
    <t>施工後の完成写真</t>
    <phoneticPr fontId="3"/>
  </si>
  <si>
    <t>屋根施工面積のわかる書類　</t>
    <phoneticPr fontId="3"/>
  </si>
  <si>
    <t>瓦代金（20万円以上）が確認できる書類（領収書の写し等）　【屋根面積が80㎡未満の場合は添付する。】</t>
    <phoneticPr fontId="3"/>
  </si>
  <si>
    <t>県産畳</t>
    <rPh sb="0" eb="2">
      <t>ケンサン</t>
    </rPh>
    <rPh sb="2" eb="3">
      <t>タタミ</t>
    </rPh>
    <phoneticPr fontId="3"/>
  </si>
  <si>
    <t>県産畳施工報告書</t>
  </si>
  <si>
    <t>敷き込み後の完成写真</t>
    <phoneticPr fontId="3"/>
  </si>
  <si>
    <t>県産畳施工代金（５万円以上）が確認できる書類（領収書の写し等）</t>
    <phoneticPr fontId="3"/>
  </si>
  <si>
    <t>畳施工面積がわかる書類　</t>
    <phoneticPr fontId="3"/>
  </si>
  <si>
    <t>しっくい塗り</t>
    <rPh sb="4" eb="5">
      <t>ヌ</t>
    </rPh>
    <phoneticPr fontId="3"/>
  </si>
  <si>
    <t>しっくい塗り施工証明書</t>
    <phoneticPr fontId="0" type="Hiragana"/>
  </si>
  <si>
    <t>施工後の完成写真　</t>
    <phoneticPr fontId="3"/>
  </si>
  <si>
    <t>しっくい塗り施工箇所がわかる書類　</t>
    <phoneticPr fontId="3"/>
  </si>
  <si>
    <t>施工面積計算書</t>
    <phoneticPr fontId="3"/>
  </si>
  <si>
    <t>珪藻土塗り</t>
    <phoneticPr fontId="3"/>
  </si>
  <si>
    <t>珪藻土塗り施工報告書</t>
    <rPh sb="0" eb="4">
      <t>けいそうどぬ</t>
    </rPh>
    <rPh sb="7" eb="10">
      <t>ほうこくしょ</t>
    </rPh>
    <phoneticPr fontId="0" type="Hiragana"/>
  </si>
  <si>
    <t>珪藻土塗り施工箇所のわかる書類　</t>
    <phoneticPr fontId="3"/>
  </si>
  <si>
    <t>製品の安全データシートの写し</t>
    <phoneticPr fontId="0" type="Hiragana"/>
  </si>
  <si>
    <t>製品名がわかる容器等の写真</t>
    <phoneticPr fontId="0" type="Hiragana"/>
  </si>
  <si>
    <t>検査時に提示する書類
（添付して提出することとも可能）</t>
    <rPh sb="0" eb="3">
      <t>けんさじ</t>
    </rPh>
    <rPh sb="4" eb="6">
      <t>ていじ</t>
    </rPh>
    <rPh sb="8" eb="10">
      <t>しょるい</t>
    </rPh>
    <rPh sb="12" eb="14">
      <t>てんぷ</t>
    </rPh>
    <rPh sb="16" eb="18">
      <t>ていしゅつ</t>
    </rPh>
    <rPh sb="24" eb="26">
      <t>かのう</t>
    </rPh>
    <phoneticPr fontId="0" type="Hiragana"/>
  </si>
  <si>
    <t>建設業の許可証、建築士事務所登録証明書、宅地建物取引業免許証のいずれか　〔写し可〕</t>
    <rPh sb="6" eb="7">
      <t>しょう</t>
    </rPh>
    <rPh sb="37" eb="38">
      <t>うつ</t>
    </rPh>
    <rPh sb="39" eb="40">
      <t>か</t>
    </rPh>
    <phoneticPr fontId="0" type="Hiragana"/>
  </si>
  <si>
    <t>建築確認済証又は建築工事届（建築確認申請を必要としない場合）　〔写し可〕</t>
    <rPh sb="32" eb="33">
      <t>うつ</t>
    </rPh>
    <rPh sb="34" eb="35">
      <t>か</t>
    </rPh>
    <phoneticPr fontId="0" type="Hiragana"/>
  </si>
  <si>
    <t>現地写真（上棟後・壁張り前など県産材の施工状況がわかる写真）</t>
    <phoneticPr fontId="0" type="Hiragana"/>
  </si>
  <si>
    <t>新潟県産材の家づくり支援事業補助金交付申請書兼実績報告書　２ページ目</t>
    <rPh sb="10" eb="12">
      <t>シエン</t>
    </rPh>
    <rPh sb="33" eb="34">
      <t>メ</t>
    </rPh>
    <phoneticPr fontId="3"/>
  </si>
  <si>
    <t>年</t>
    <rPh sb="0" eb="1">
      <t>ネン</t>
    </rPh>
    <phoneticPr fontId="3"/>
  </si>
  <si>
    <t>月</t>
    <rPh sb="0" eb="1">
      <t>ツキ</t>
    </rPh>
    <phoneticPr fontId="3"/>
  </si>
  <si>
    <t>日</t>
    <rPh sb="0" eb="1">
      <t>ニチ</t>
    </rPh>
    <phoneticPr fontId="3"/>
  </si>
  <si>
    <t>局</t>
    <rPh sb="0" eb="1">
      <t>キョク</t>
    </rPh>
    <phoneticPr fontId="3"/>
  </si>
  <si>
    <t>年度</t>
    <rPh sb="0" eb="2">
      <t>ネンド</t>
    </rPh>
    <phoneticPr fontId="3"/>
  </si>
  <si>
    <t>村上</t>
    <rPh sb="0" eb="2">
      <t>ムラカミ</t>
    </rPh>
    <phoneticPr fontId="3"/>
  </si>
  <si>
    <t>令和８</t>
    <rPh sb="0" eb="2">
      <t>レイワ</t>
    </rPh>
    <phoneticPr fontId="3"/>
  </si>
  <si>
    <t>新潟</t>
    <rPh sb="0" eb="2">
      <t>ニイガタ</t>
    </rPh>
    <phoneticPr fontId="3"/>
  </si>
  <si>
    <t>長岡</t>
    <rPh sb="0" eb="2">
      <t>ナガオカ</t>
    </rPh>
    <phoneticPr fontId="3"/>
  </si>
  <si>
    <t>南魚沼</t>
    <rPh sb="0" eb="3">
      <t>ミナミウオヌマ</t>
    </rPh>
    <phoneticPr fontId="3"/>
  </si>
  <si>
    <t>上越</t>
    <rPh sb="0" eb="2">
      <t>ジョウエツ</t>
    </rPh>
    <phoneticPr fontId="3"/>
  </si>
  <si>
    <t>佐渡</t>
    <rPh sb="0" eb="2">
      <t>サド</t>
    </rPh>
    <phoneticPr fontId="3"/>
  </si>
  <si>
    <t>第１号様式の２（県産材で家づくり総合対策事業〔新潟県産材の家づくり支援事業の場合〕）</t>
    <phoneticPr fontId="0" type="Hiragana"/>
  </si>
  <si>
    <t>補助金の受け取りを代理人（県産材工場）にする場合、委任状（参考様式）を添付してください。</t>
    <rPh sb="0" eb="3">
      <t>ホジョキン</t>
    </rPh>
    <rPh sb="4" eb="5">
      <t>ウ</t>
    </rPh>
    <rPh sb="6" eb="7">
      <t>ト</t>
    </rPh>
    <rPh sb="9" eb="12">
      <t>ダイリニン</t>
    </rPh>
    <rPh sb="13" eb="16">
      <t>ケンサンザイ</t>
    </rPh>
    <rPh sb="16" eb="18">
      <t>コウジョウ</t>
    </rPh>
    <rPh sb="22" eb="24">
      <t>バアイ</t>
    </rPh>
    <rPh sb="25" eb="28">
      <t>イニンジョウ</t>
    </rPh>
    <rPh sb="29" eb="31">
      <t>サンコウ</t>
    </rPh>
    <rPh sb="31" eb="33">
      <t>ヨウシキ</t>
    </rPh>
    <rPh sb="35" eb="37">
      <t>テンプ</t>
    </rPh>
    <phoneticPr fontId="2"/>
  </si>
  <si>
    <t>令和９</t>
    <rPh sb="0" eb="2">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</si>
</sst>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
    <numFmt numFmtId="177" formatCode="#,##0_ "/>
    <numFmt numFmtId="178" formatCode="[$-411]ge\.m\.d;@"/>
    <numFmt numFmtId="179" formatCode="#,###"/>
  </numFmts>
  <fonts count="58" x14ac:knownFonts="1">
    <font>
      <sz val="11"/>
      <color theme="1"/>
      <name val="游ゴシック"/>
      <family val="2"/>
      <charset val="128"/>
      <scheme val="minor"/>
    </font>
    <font>
      <sz val="11"/>
      <color theme="1"/>
      <name val="游ゴシック"/>
      <family val="2"/>
      <scheme val="minor"/>
    </font>
    <font>
      <sz val="16"/>
      <name val="游ゴシック"/>
      <family val="2"/>
      <scheme val="minor"/>
    </font>
    <font>
      <sz val="6"/>
      <name val="游ゴシック"/>
      <family val="2"/>
      <charset val="128"/>
      <scheme val="minor"/>
    </font>
    <font>
      <sz val="16"/>
      <name val="游ゴシック"/>
      <family val="3"/>
      <charset val="128"/>
      <scheme val="minor"/>
    </font>
    <font>
      <sz val="16"/>
      <name val="ＭＳ 明朝"/>
      <family val="1"/>
      <charset val="128"/>
    </font>
    <font>
      <sz val="6"/>
      <name val="游ゴシック"/>
      <family val="3"/>
      <charset val="128"/>
      <scheme val="minor"/>
    </font>
    <font>
      <b/>
      <sz val="16"/>
      <name val="游ゴシック"/>
      <family val="3"/>
      <charset val="128"/>
      <scheme val="minor"/>
    </font>
    <font>
      <sz val="14"/>
      <name val="游ゴシック"/>
      <family val="3"/>
      <charset val="128"/>
      <scheme val="minor"/>
    </font>
    <font>
      <sz val="12"/>
      <name val="游ゴシック"/>
      <family val="3"/>
      <charset val="128"/>
      <scheme val="minor"/>
    </font>
    <font>
      <vertAlign val="superscript"/>
      <sz val="12"/>
      <name val="游ゴシック"/>
      <family val="3"/>
      <charset val="128"/>
      <scheme val="minor"/>
    </font>
    <font>
      <sz val="13"/>
      <name val="游ゴシック"/>
      <family val="3"/>
      <charset val="128"/>
      <scheme val="minor"/>
    </font>
    <font>
      <sz val="16"/>
      <color theme="1"/>
      <name val="游ゴシック"/>
      <family val="3"/>
      <charset val="128"/>
      <scheme val="minor"/>
    </font>
    <font>
      <sz val="11"/>
      <name val="游ゴシック"/>
      <family val="3"/>
      <charset val="128"/>
      <scheme val="minor"/>
    </font>
    <font>
      <sz val="11"/>
      <color theme="1"/>
      <name val="游ゴシック"/>
      <family val="2"/>
      <charset val="128"/>
      <scheme val="minor"/>
    </font>
    <font>
      <sz val="11"/>
      <color theme="1"/>
      <name val="游ゴシック"/>
      <family val="2"/>
      <charset val="128"/>
    </font>
    <font>
      <sz val="11"/>
      <color theme="1"/>
      <name val="Segoe UI Symbol"/>
      <family val="2"/>
    </font>
    <font>
      <u/>
      <sz val="16"/>
      <name val="游ゴシック"/>
      <family val="3"/>
      <charset val="128"/>
      <scheme val="minor"/>
    </font>
    <font>
      <u/>
      <sz val="16"/>
      <name val="ＭＳ 明朝"/>
      <family val="1"/>
      <charset val="128"/>
    </font>
    <font>
      <b/>
      <u/>
      <sz val="16"/>
      <name val="游ゴシック"/>
      <family val="3"/>
      <charset val="128"/>
      <scheme val="minor"/>
    </font>
    <font>
      <b/>
      <u/>
      <sz val="26"/>
      <name val="游ゴシック"/>
      <family val="3"/>
      <charset val="128"/>
      <scheme val="minor"/>
    </font>
    <font>
      <sz val="10"/>
      <name val="Meiryo UI"/>
      <family val="3"/>
      <charset val="128"/>
    </font>
    <font>
      <sz val="11"/>
      <name val="ＭＳ 明朝"/>
      <family val="1"/>
      <charset val="128"/>
    </font>
    <font>
      <sz val="10"/>
      <name val="ＭＳ 明朝"/>
      <family val="1"/>
      <charset val="128"/>
    </font>
    <font>
      <u/>
      <sz val="11"/>
      <color rgb="FFFF0000"/>
      <name val="游ゴシック"/>
      <family val="2"/>
      <charset val="128"/>
      <scheme val="minor"/>
    </font>
    <font>
      <sz val="20"/>
      <name val="ＭＳ 明朝"/>
      <family val="1"/>
      <charset val="128"/>
    </font>
    <font>
      <b/>
      <sz val="22"/>
      <name val="ＭＳ 明朝"/>
      <family val="1"/>
      <charset val="128"/>
    </font>
    <font>
      <b/>
      <sz val="16"/>
      <name val="ＭＳ 明朝"/>
      <family val="1"/>
      <charset val="128"/>
    </font>
    <font>
      <sz val="14"/>
      <name val="ＭＳ 明朝"/>
      <family val="1"/>
      <charset val="128"/>
    </font>
    <font>
      <b/>
      <sz val="14"/>
      <name val="ＭＳ 明朝"/>
      <family val="1"/>
      <charset val="128"/>
    </font>
    <font>
      <sz val="12"/>
      <name val="ＭＳ 明朝"/>
      <family val="1"/>
      <charset val="128"/>
    </font>
    <font>
      <sz val="8"/>
      <name val="ＭＳ 明朝"/>
      <family val="1"/>
      <charset val="128"/>
    </font>
    <font>
      <sz val="24"/>
      <name val="ＭＳ 明朝"/>
      <family val="1"/>
      <charset val="128"/>
    </font>
    <font>
      <b/>
      <sz val="24"/>
      <name val="ＭＳ 明朝"/>
      <family val="1"/>
      <charset val="128"/>
    </font>
    <font>
      <sz val="20"/>
      <name val="Meiryo UI"/>
      <family val="3"/>
      <charset val="128"/>
    </font>
    <font>
      <sz val="11"/>
      <name val="游ゴシック"/>
      <family val="2"/>
      <charset val="128"/>
      <scheme val="minor"/>
    </font>
    <font>
      <b/>
      <sz val="20"/>
      <name val="ＭＳ 明朝"/>
      <family val="1"/>
      <charset val="128"/>
    </font>
    <font>
      <u/>
      <sz val="11"/>
      <name val="游ゴシック"/>
      <family val="2"/>
      <charset val="128"/>
      <scheme val="minor"/>
    </font>
    <font>
      <sz val="22"/>
      <name val="ＭＳ 明朝"/>
      <family val="1"/>
      <charset val="128"/>
    </font>
    <font>
      <b/>
      <sz val="24"/>
      <name val="Meiryo UI"/>
      <family val="3"/>
      <charset val="128"/>
    </font>
    <font>
      <b/>
      <sz val="26"/>
      <name val="ＭＳ 明朝"/>
      <family val="1"/>
      <charset val="128"/>
    </font>
    <font>
      <sz val="26"/>
      <name val="ＭＳ 明朝"/>
      <family val="1"/>
      <charset val="128"/>
    </font>
    <font>
      <u/>
      <sz val="11"/>
      <name val="ＭＳ 明朝"/>
      <family val="1"/>
      <charset val="128"/>
    </font>
    <font>
      <b/>
      <sz val="10"/>
      <name val="Meiryo UI"/>
      <family val="3"/>
      <charset val="128"/>
    </font>
    <font>
      <b/>
      <sz val="36"/>
      <name val="ＭＳ 明朝"/>
      <family val="1"/>
      <charset val="128"/>
    </font>
    <font>
      <sz val="18"/>
      <name val="ＭＳ 明朝"/>
      <family val="1"/>
      <charset val="128"/>
    </font>
    <font>
      <b/>
      <sz val="18"/>
      <name val="ＭＳ 明朝"/>
      <family val="1"/>
      <charset val="128"/>
    </font>
    <font>
      <sz val="22"/>
      <name val="Meiryo UI"/>
      <family val="3"/>
      <charset val="128"/>
    </font>
    <font>
      <b/>
      <sz val="22"/>
      <name val="Meiryo UI"/>
      <family val="3"/>
      <charset val="128"/>
    </font>
    <font>
      <b/>
      <sz val="16"/>
      <name val="Meiryo UI"/>
      <family val="3"/>
      <charset val="128"/>
    </font>
    <font>
      <sz val="14"/>
      <name val="Meiryo UI"/>
      <family val="3"/>
      <charset val="128"/>
    </font>
    <font>
      <b/>
      <sz val="20"/>
      <name val="游ゴシック"/>
      <family val="3"/>
      <charset val="128"/>
      <scheme val="minor"/>
    </font>
    <font>
      <b/>
      <sz val="24"/>
      <name val="游ゴシック"/>
      <family val="3"/>
      <charset val="128"/>
      <scheme val="minor"/>
    </font>
    <font>
      <sz val="24"/>
      <name val="游ゴシック"/>
      <family val="2"/>
      <charset val="128"/>
      <scheme val="minor"/>
    </font>
    <font>
      <sz val="20"/>
      <name val="游ゴシック"/>
      <family val="2"/>
      <charset val="128"/>
      <scheme val="minor"/>
    </font>
    <font>
      <b/>
      <sz val="11"/>
      <name val="游ゴシック"/>
      <family val="3"/>
      <charset val="128"/>
      <scheme val="minor"/>
    </font>
    <font>
      <sz val="18"/>
      <name val="Meiryo UI"/>
      <family val="3"/>
      <charset val="128"/>
    </font>
    <font>
      <sz val="16"/>
      <name val="Meiryo UI"/>
      <family val="3"/>
      <charset val="128"/>
    </font>
  </fonts>
  <fills count="10">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indexed="9"/>
        <bgColor indexed="64"/>
      </patternFill>
    </fill>
    <fill>
      <patternFill patternType="solid">
        <fgColor theme="0" tint="-0.249977111117893"/>
        <bgColor indexed="64"/>
      </patternFill>
    </fill>
    <fill>
      <patternFill patternType="solid">
        <fgColor theme="0" tint="-4.9989318521683403E-2"/>
        <bgColor indexed="64"/>
      </patternFill>
    </fill>
  </fills>
  <borders count="154">
    <border>
      <left/>
      <right/>
      <top/>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64"/>
      </left>
      <right/>
      <top style="thin">
        <color indexed="64"/>
      </top>
      <bottom/>
      <diagonal/>
    </border>
    <border>
      <left/>
      <right style="thin">
        <color indexed="64"/>
      </right>
      <top style="thin">
        <color auto="1"/>
      </top>
      <bottom/>
      <diagonal/>
    </border>
    <border>
      <left/>
      <right/>
      <top style="thin">
        <color auto="1"/>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auto="1"/>
      </left>
      <right/>
      <top style="medium">
        <color auto="1"/>
      </top>
      <bottom style="thin">
        <color indexed="64"/>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indexed="64"/>
      </left>
      <right style="dotted">
        <color indexed="64"/>
      </right>
      <top style="thin">
        <color indexed="64"/>
      </top>
      <bottom/>
      <diagonal/>
    </border>
    <border>
      <left style="dotted">
        <color indexed="64"/>
      </left>
      <right/>
      <top style="thin">
        <color indexed="64"/>
      </top>
      <bottom/>
      <diagonal/>
    </border>
    <border>
      <left/>
      <right style="dotted">
        <color indexed="64"/>
      </right>
      <top style="thin">
        <color indexed="64"/>
      </top>
      <bottom/>
      <diagonal/>
    </border>
    <border>
      <left style="dotted">
        <color auto="1"/>
      </left>
      <right/>
      <top style="thin">
        <color auto="1"/>
      </top>
      <bottom style="thin">
        <color auto="1"/>
      </bottom>
      <diagonal/>
    </border>
    <border>
      <left/>
      <right style="dotted">
        <color auto="1"/>
      </right>
      <top style="thin">
        <color auto="1"/>
      </top>
      <bottom style="thin">
        <color auto="1"/>
      </bottom>
      <diagonal/>
    </border>
    <border>
      <left style="dotted">
        <color indexed="64"/>
      </left>
      <right style="dotted">
        <color indexed="64"/>
      </right>
      <top style="thin">
        <color indexed="64"/>
      </top>
      <bottom/>
      <diagonal/>
    </border>
    <border>
      <left style="dotted">
        <color indexed="64"/>
      </left>
      <right style="dashed">
        <color indexed="64"/>
      </right>
      <top style="thin">
        <color auto="1"/>
      </top>
      <bottom/>
      <diagonal/>
    </border>
    <border>
      <left style="thin">
        <color indexed="64"/>
      </left>
      <right style="dotted">
        <color indexed="64"/>
      </right>
      <top/>
      <bottom/>
      <diagonal/>
    </border>
    <border>
      <left style="dotted">
        <color indexed="64"/>
      </left>
      <right/>
      <top/>
      <bottom/>
      <diagonal/>
    </border>
    <border>
      <left/>
      <right style="dotted">
        <color indexed="64"/>
      </right>
      <top/>
      <bottom/>
      <diagonal/>
    </border>
    <border>
      <left style="dotted">
        <color indexed="64"/>
      </left>
      <right style="dotted">
        <color indexed="64"/>
      </right>
      <top/>
      <bottom/>
      <diagonal/>
    </border>
    <border>
      <left/>
      <right style="hair">
        <color indexed="64"/>
      </right>
      <top style="thin">
        <color auto="1"/>
      </top>
      <bottom style="thin">
        <color auto="1"/>
      </bottom>
      <diagonal/>
    </border>
    <border>
      <left style="hair">
        <color indexed="64"/>
      </left>
      <right/>
      <top style="thin">
        <color auto="1"/>
      </top>
      <bottom style="thin">
        <color auto="1"/>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style="dotted">
        <color indexed="64"/>
      </right>
      <top/>
      <bottom style="thin">
        <color indexed="64"/>
      </bottom>
      <diagonal/>
    </border>
    <border>
      <left style="hair">
        <color indexed="64"/>
      </left>
      <right style="hair">
        <color indexed="64"/>
      </right>
      <top style="thin">
        <color auto="1"/>
      </top>
      <bottom style="thin">
        <color auto="1"/>
      </bottom>
      <diagonal/>
    </border>
    <border>
      <left style="thin">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dash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medium">
        <color auto="1"/>
      </right>
      <top style="thin">
        <color indexed="64"/>
      </top>
      <bottom/>
      <diagonal/>
    </border>
    <border>
      <left style="dotted">
        <color indexed="64"/>
      </left>
      <right style="medium">
        <color auto="1"/>
      </right>
      <top/>
      <bottom style="thin">
        <color auto="1"/>
      </bottom>
      <diagonal/>
    </border>
    <border>
      <left style="dotted">
        <color indexed="64"/>
      </left>
      <right style="medium">
        <color auto="1"/>
      </right>
      <top style="thin">
        <color indexed="64"/>
      </top>
      <bottom style="dotted">
        <color indexed="64"/>
      </bottom>
      <diagonal/>
    </border>
    <border>
      <left style="thin">
        <color indexed="64"/>
      </left>
      <right style="dotted">
        <color indexed="64"/>
      </right>
      <top style="dotted">
        <color indexed="64"/>
      </top>
      <bottom/>
      <diagonal/>
    </border>
    <border>
      <left/>
      <right style="dotted">
        <color indexed="64"/>
      </right>
      <top style="dotted">
        <color indexed="64"/>
      </top>
      <bottom/>
      <diagonal/>
    </border>
    <border>
      <left style="dotted">
        <color indexed="64"/>
      </left>
      <right style="dotted">
        <color indexed="64"/>
      </right>
      <top style="dotted">
        <color indexed="64"/>
      </top>
      <bottom/>
      <diagonal/>
    </border>
    <border>
      <left style="thin">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thin">
        <color auto="1"/>
      </bottom>
      <diagonal/>
    </border>
    <border>
      <left style="dotted">
        <color indexed="64"/>
      </left>
      <right style="dotted">
        <color indexed="64"/>
      </right>
      <top style="thin">
        <color auto="1"/>
      </top>
      <bottom style="thin">
        <color auto="1"/>
      </bottom>
      <diagonal/>
    </border>
    <border>
      <left style="medium">
        <color auto="1"/>
      </left>
      <right/>
      <top style="medium">
        <color auto="1"/>
      </top>
      <bottom style="medium">
        <color auto="1"/>
      </bottom>
      <diagonal/>
    </border>
    <border>
      <left style="hair">
        <color auto="1"/>
      </left>
      <right/>
      <top style="thin">
        <color auto="1"/>
      </top>
      <bottom style="hair">
        <color auto="1"/>
      </bottom>
      <diagonal/>
    </border>
    <border>
      <left/>
      <right/>
      <top style="thin">
        <color auto="1"/>
      </top>
      <bottom style="hair">
        <color auto="1"/>
      </bottom>
      <diagonal/>
    </border>
    <border>
      <left style="hair">
        <color auto="1"/>
      </left>
      <right/>
      <top style="hair">
        <color auto="1"/>
      </top>
      <bottom style="thin">
        <color auto="1"/>
      </bottom>
      <diagonal/>
    </border>
    <border>
      <left/>
      <right/>
      <top style="hair">
        <color auto="1"/>
      </top>
      <bottom style="thin">
        <color auto="1"/>
      </bottom>
      <diagonal/>
    </border>
    <border>
      <left style="dotted">
        <color indexed="64"/>
      </left>
      <right style="dotted">
        <color indexed="64"/>
      </right>
      <top style="medium">
        <color indexed="64"/>
      </top>
      <bottom style="medium">
        <color auto="1"/>
      </bottom>
      <diagonal/>
    </border>
    <border>
      <left style="medium">
        <color auto="1"/>
      </left>
      <right/>
      <top style="thin">
        <color auto="1"/>
      </top>
      <bottom style="thin">
        <color auto="1"/>
      </bottom>
      <diagonal/>
    </border>
    <border>
      <left style="thin">
        <color auto="1"/>
      </left>
      <right style="thin">
        <color auto="1"/>
      </right>
      <top style="thin">
        <color auto="1"/>
      </top>
      <bottom style="thin">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thin">
        <color auto="1"/>
      </bottom>
      <diagonal/>
    </border>
    <border>
      <left style="dotted">
        <color auto="1"/>
      </left>
      <right style="medium">
        <color auto="1"/>
      </right>
      <top style="thin">
        <color auto="1"/>
      </top>
      <bottom style="thin">
        <color auto="1"/>
      </bottom>
      <diagonal/>
    </border>
    <border diagonalUp="1">
      <left style="dotted">
        <color indexed="64"/>
      </left>
      <right style="medium">
        <color indexed="64"/>
      </right>
      <top style="medium">
        <color indexed="64"/>
      </top>
      <bottom style="medium">
        <color indexed="64"/>
      </bottom>
      <diagonal style="thin">
        <color indexed="64"/>
      </diagonal>
    </border>
    <border>
      <left style="medium">
        <color auto="1"/>
      </left>
      <right/>
      <top style="thin">
        <color indexed="64"/>
      </top>
      <bottom/>
      <diagonal/>
    </border>
    <border>
      <left/>
      <right style="dotted">
        <color indexed="64"/>
      </right>
      <top/>
      <bottom style="dotted">
        <color indexed="64"/>
      </bottom>
      <diagonal/>
    </border>
    <border>
      <left style="dotted">
        <color indexed="64"/>
      </left>
      <right style="dashed">
        <color indexed="64"/>
      </right>
      <top/>
      <bottom style="dotted">
        <color indexed="64"/>
      </bottom>
      <diagonal/>
    </border>
    <border>
      <left/>
      <right/>
      <top/>
      <bottom style="dotted">
        <color indexed="64"/>
      </bottom>
      <diagonal/>
    </border>
    <border>
      <left style="dotted">
        <color indexed="64"/>
      </left>
      <right style="hair">
        <color indexed="64"/>
      </right>
      <top style="thin">
        <color auto="1"/>
      </top>
      <bottom style="dotted">
        <color indexed="64"/>
      </bottom>
      <diagonal/>
    </border>
    <border>
      <left style="hair">
        <color indexed="64"/>
      </left>
      <right style="dotted">
        <color indexed="64"/>
      </right>
      <top style="dotted">
        <color indexed="64"/>
      </top>
      <bottom style="dotted">
        <color indexed="64"/>
      </bottom>
      <diagonal/>
    </border>
    <border>
      <left style="dotted">
        <color indexed="64"/>
      </left>
      <right style="dotted">
        <color indexed="64"/>
      </right>
      <top style="thin">
        <color auto="1"/>
      </top>
      <bottom style="dotted">
        <color indexed="64"/>
      </bottom>
      <diagonal/>
    </border>
    <border>
      <left style="medium">
        <color auto="1"/>
      </left>
      <right style="dotted">
        <color indexed="64"/>
      </right>
      <top style="dotted">
        <color indexed="64"/>
      </top>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hair">
        <color indexed="64"/>
      </right>
      <top style="hair">
        <color indexed="64"/>
      </top>
      <bottom style="medium">
        <color indexed="64"/>
      </bottom>
      <diagonal/>
    </border>
    <border>
      <left style="medium">
        <color auto="1"/>
      </left>
      <right/>
      <top/>
      <bottom/>
      <diagonal/>
    </border>
    <border>
      <left style="thin">
        <color auto="1"/>
      </left>
      <right/>
      <top style="medium">
        <color auto="1"/>
      </top>
      <bottom style="thin">
        <color indexed="64"/>
      </bottom>
      <diagonal/>
    </border>
    <border>
      <left/>
      <right style="thin">
        <color auto="1"/>
      </right>
      <top style="medium">
        <color auto="1"/>
      </top>
      <bottom style="thin">
        <color indexed="64"/>
      </bottom>
      <diagonal/>
    </border>
    <border>
      <left/>
      <right/>
      <top style="medium">
        <color auto="1"/>
      </top>
      <bottom/>
      <diagonal/>
    </border>
    <border>
      <left/>
      <right style="medium">
        <color auto="1"/>
      </right>
      <top style="medium">
        <color auto="1"/>
      </top>
      <bottom/>
      <diagonal/>
    </border>
    <border>
      <left style="medium">
        <color indexed="64"/>
      </left>
      <right/>
      <top style="thin">
        <color indexed="64"/>
      </top>
      <bottom style="medium">
        <color indexed="64"/>
      </bottom>
      <diagonal/>
    </border>
    <border>
      <left/>
      <right/>
      <top style="thin">
        <color auto="1"/>
      </top>
      <bottom style="medium">
        <color auto="1"/>
      </bottom>
      <diagonal/>
    </border>
    <border>
      <left/>
      <right style="hair">
        <color auto="1"/>
      </right>
      <top style="thin">
        <color auto="1"/>
      </top>
      <bottom style="medium">
        <color auto="1"/>
      </bottom>
      <diagonal/>
    </border>
    <border>
      <left style="hair">
        <color auto="1"/>
      </left>
      <right/>
      <top style="thin">
        <color auto="1"/>
      </top>
      <bottom style="medium">
        <color auto="1"/>
      </bottom>
      <diagonal/>
    </border>
    <border>
      <left style="thin">
        <color auto="1"/>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hair">
        <color auto="1"/>
      </left>
      <right style="thin">
        <color auto="1"/>
      </right>
      <top style="thin">
        <color auto="1"/>
      </top>
      <bottom style="medium">
        <color auto="1"/>
      </bottom>
      <diagonal/>
    </border>
    <border>
      <left/>
      <right style="thin">
        <color auto="1"/>
      </right>
      <top style="thin">
        <color auto="1"/>
      </top>
      <bottom style="medium">
        <color auto="1"/>
      </bottom>
      <diagonal/>
    </border>
    <border>
      <left/>
      <right style="dotted">
        <color indexed="64"/>
      </right>
      <top style="thin">
        <color auto="1"/>
      </top>
      <bottom style="medium">
        <color auto="1"/>
      </bottom>
      <diagonal/>
    </border>
    <border>
      <left style="dotted">
        <color indexed="64"/>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top style="medium">
        <color indexed="64"/>
      </top>
      <bottom style="dashed">
        <color indexed="64"/>
      </bottom>
      <diagonal/>
    </border>
    <border>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right/>
      <top style="dashed">
        <color indexed="64"/>
      </top>
      <bottom style="thin">
        <color indexed="64"/>
      </bottom>
      <diagonal/>
    </border>
    <border>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medium">
        <color indexed="64"/>
      </right>
      <top style="dashed">
        <color indexed="64"/>
      </top>
      <bottom style="thin">
        <color indexed="64"/>
      </bottom>
      <diagonal/>
    </border>
    <border>
      <left style="medium">
        <color auto="1"/>
      </left>
      <right/>
      <top/>
      <bottom style="medium">
        <color auto="1"/>
      </bottom>
      <diagonal/>
    </border>
    <border>
      <left/>
      <right style="dashed">
        <color indexed="64"/>
      </right>
      <top/>
      <bottom style="medium">
        <color indexed="64"/>
      </bottom>
      <diagonal/>
    </border>
    <border>
      <left style="dashed">
        <color indexed="64"/>
      </left>
      <right/>
      <top style="hair">
        <color indexed="64"/>
      </top>
      <bottom style="medium">
        <color auto="1"/>
      </bottom>
      <diagonal/>
    </border>
    <border>
      <left/>
      <right/>
      <top style="hair">
        <color indexed="64"/>
      </top>
      <bottom style="medium">
        <color auto="1"/>
      </bottom>
      <diagonal/>
    </border>
    <border>
      <left/>
      <right style="thin">
        <color auto="1"/>
      </right>
      <top style="hair">
        <color indexed="64"/>
      </top>
      <bottom style="medium">
        <color auto="1"/>
      </bottom>
      <diagonal/>
    </border>
    <border>
      <left/>
      <right/>
      <top style="dashed">
        <color indexed="64"/>
      </top>
      <bottom style="medium">
        <color indexed="64"/>
      </bottom>
      <diagonal/>
    </border>
    <border>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dashed">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right style="medium">
        <color indexed="64"/>
      </right>
      <top/>
      <bottom/>
      <diagonal/>
    </border>
    <border>
      <left style="medium">
        <color auto="1"/>
      </left>
      <right style="thin">
        <color indexed="64"/>
      </right>
      <top style="thin">
        <color indexed="64"/>
      </top>
      <bottom/>
      <diagonal/>
    </border>
    <border>
      <left/>
      <right style="medium">
        <color indexed="64"/>
      </right>
      <top/>
      <bottom style="thin">
        <color indexed="64"/>
      </bottom>
      <diagonal/>
    </border>
    <border>
      <left/>
      <right style="dashed">
        <color indexed="64"/>
      </right>
      <top style="dashed">
        <color indexed="64"/>
      </top>
      <bottom/>
      <diagonal/>
    </border>
    <border>
      <left style="dashed">
        <color indexed="64"/>
      </left>
      <right style="dashed">
        <color indexed="64"/>
      </right>
      <top style="dashed">
        <color indexed="64"/>
      </top>
      <bottom/>
      <diagonal/>
    </border>
    <border>
      <left style="dashed">
        <color indexed="64"/>
      </left>
      <right style="medium">
        <color indexed="64"/>
      </right>
      <top style="dashed">
        <color indexed="64"/>
      </top>
      <bottom/>
      <diagonal/>
    </border>
    <border>
      <left style="medium">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medium">
        <color indexed="64"/>
      </right>
      <top style="thin">
        <color indexed="64"/>
      </top>
      <bottom style="dashed">
        <color indexed="64"/>
      </bottom>
      <diagonal/>
    </border>
    <border>
      <left/>
      <right/>
      <top style="thin">
        <color indexed="64"/>
      </top>
      <bottom style="dashed">
        <color indexed="64"/>
      </bottom>
      <diagonal/>
    </border>
    <border>
      <left/>
      <right style="dashed">
        <color indexed="64"/>
      </right>
      <top style="thin">
        <color indexed="64"/>
      </top>
      <bottom style="dashed">
        <color indexed="64"/>
      </bottom>
      <diagonal/>
    </border>
    <border>
      <left style="medium">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s>
  <cellStyleXfs count="3">
    <xf numFmtId="0" fontId="0" fillId="0" borderId="0">
      <alignment vertical="center"/>
    </xf>
    <xf numFmtId="0" fontId="1" fillId="0" borderId="0"/>
    <xf numFmtId="38" fontId="14" fillId="0" borderId="0" applyFont="0" applyFill="0" applyBorder="0" applyAlignment="0" applyProtection="0">
      <alignment vertical="center"/>
    </xf>
  </cellStyleXfs>
  <cellXfs count="375">
    <xf numFmtId="0" fontId="0" fillId="0" borderId="0" xfId="0">
      <alignment vertical="center"/>
    </xf>
    <xf numFmtId="0" fontId="2" fillId="0" borderId="0" xfId="1" applyFont="1"/>
    <xf numFmtId="0" fontId="2" fillId="0" borderId="0" xfId="1" applyFont="1" applyAlignment="1">
      <alignment horizontal="center"/>
    </xf>
    <xf numFmtId="0" fontId="4" fillId="2" borderId="0" xfId="1" applyFont="1" applyFill="1" applyAlignment="1">
      <alignment vertical="center"/>
    </xf>
    <xf numFmtId="0" fontId="5" fillId="2" borderId="0" xfId="1" applyFont="1" applyFill="1" applyAlignment="1">
      <alignment horizontal="center" vertical="center"/>
    </xf>
    <xf numFmtId="0" fontId="2" fillId="0" borderId="0" xfId="0" applyFont="1">
      <alignment vertical="center"/>
    </xf>
    <xf numFmtId="0" fontId="7" fillId="0" borderId="0" xfId="1" applyFont="1" applyAlignment="1">
      <alignment vertical="center"/>
    </xf>
    <xf numFmtId="0" fontId="4" fillId="0" borderId="0" xfId="1" applyFont="1"/>
    <xf numFmtId="0" fontId="4" fillId="0" borderId="0" xfId="1" applyFont="1" applyAlignment="1">
      <alignment horizontal="center"/>
    </xf>
    <xf numFmtId="0" fontId="4" fillId="0" borderId="0" xfId="1" applyFont="1" applyAlignment="1">
      <alignment horizontal="left" vertical="center"/>
    </xf>
    <xf numFmtId="0" fontId="4" fillId="0" borderId="0" xfId="1" applyFont="1" applyAlignment="1">
      <alignment horizontal="center" vertical="center"/>
    </xf>
    <xf numFmtId="0" fontId="4" fillId="0" borderId="0" xfId="1" applyFont="1" applyAlignment="1">
      <alignment horizontal="right" vertical="center"/>
    </xf>
    <xf numFmtId="0" fontId="4" fillId="0" borderId="0" xfId="1" applyFont="1" applyAlignment="1">
      <alignment vertical="center"/>
    </xf>
    <xf numFmtId="0" fontId="4" fillId="3" borderId="0" xfId="1" applyFont="1" applyFill="1" applyAlignment="1">
      <alignment horizontal="center" vertical="center" wrapText="1"/>
    </xf>
    <xf numFmtId="177" fontId="4" fillId="4" borderId="24" xfId="1" applyNumberFormat="1" applyFont="1" applyFill="1" applyBorder="1" applyAlignment="1">
      <alignment horizontal="center" vertical="center"/>
    </xf>
    <xf numFmtId="177" fontId="4" fillId="4" borderId="40" xfId="1" applyNumberFormat="1" applyFont="1" applyFill="1" applyBorder="1" applyAlignment="1">
      <alignment horizontal="center" vertical="center"/>
    </xf>
    <xf numFmtId="0" fontId="2" fillId="0" borderId="0" xfId="1" applyFont="1" applyAlignment="1">
      <alignment horizontal="center" vertical="center"/>
    </xf>
    <xf numFmtId="177" fontId="4" fillId="4" borderId="48" xfId="1" applyNumberFormat="1" applyFont="1" applyFill="1" applyBorder="1" applyAlignment="1">
      <alignment horizontal="center" vertical="center"/>
    </xf>
    <xf numFmtId="0" fontId="4" fillId="0" borderId="33" xfId="1" applyFont="1" applyBorder="1" applyAlignment="1">
      <alignment horizontal="center" vertical="center"/>
    </xf>
    <xf numFmtId="0" fontId="4" fillId="0" borderId="37" xfId="1" applyFont="1" applyBorder="1" applyAlignment="1">
      <alignment horizontal="center" vertical="center"/>
    </xf>
    <xf numFmtId="0" fontId="4" fillId="0" borderId="47" xfId="1" applyFont="1" applyBorder="1" applyAlignment="1">
      <alignment horizontal="center" vertical="center"/>
    </xf>
    <xf numFmtId="0" fontId="4" fillId="0" borderId="50" xfId="1" applyFont="1" applyBorder="1" applyAlignment="1">
      <alignment horizontal="center" vertical="center"/>
    </xf>
    <xf numFmtId="0" fontId="4" fillId="2" borderId="7" xfId="1" applyFont="1" applyFill="1" applyBorder="1" applyAlignment="1">
      <alignment vertical="center"/>
    </xf>
    <xf numFmtId="0" fontId="4" fillId="2" borderId="0" xfId="1" applyFont="1" applyFill="1" applyAlignment="1">
      <alignment horizontal="center" vertical="center"/>
    </xf>
    <xf numFmtId="0" fontId="12" fillId="0" borderId="10" xfId="1" applyFont="1" applyBorder="1" applyAlignment="1">
      <alignment vertical="center" wrapText="1"/>
    </xf>
    <xf numFmtId="0" fontId="4" fillId="0" borderId="11" xfId="1" applyFont="1" applyBorder="1" applyAlignment="1">
      <alignment horizontal="center" vertical="center"/>
    </xf>
    <xf numFmtId="0" fontId="4" fillId="0" borderId="7" xfId="1" applyFont="1" applyBorder="1" applyAlignment="1">
      <alignment vertical="top" wrapText="1"/>
    </xf>
    <xf numFmtId="0" fontId="4" fillId="0" borderId="0" xfId="1" applyFont="1" applyAlignment="1">
      <alignment vertical="top" wrapText="1"/>
    </xf>
    <xf numFmtId="177" fontId="4" fillId="4" borderId="25" xfId="1" applyNumberFormat="1" applyFont="1" applyFill="1" applyBorder="1" applyAlignment="1">
      <alignment horizontal="center" vertical="center"/>
    </xf>
    <xf numFmtId="177" fontId="4" fillId="4" borderId="23" xfId="1" applyNumberFormat="1" applyFont="1" applyFill="1" applyBorder="1" applyAlignment="1">
      <alignment horizontal="center" vertical="center"/>
    </xf>
    <xf numFmtId="177" fontId="4" fillId="4" borderId="42" xfId="1" applyNumberFormat="1" applyFont="1" applyFill="1" applyBorder="1" applyAlignment="1">
      <alignment horizontal="center" vertical="center"/>
    </xf>
    <xf numFmtId="177" fontId="4" fillId="4" borderId="49" xfId="1" applyNumberFormat="1" applyFont="1" applyFill="1" applyBorder="1" applyAlignment="1">
      <alignment horizontal="center" vertical="center"/>
    </xf>
    <xf numFmtId="0" fontId="15" fillId="0" borderId="0" xfId="0" applyFont="1">
      <alignment vertical="center"/>
    </xf>
    <xf numFmtId="38" fontId="0" fillId="0" borderId="0" xfId="2" applyFont="1" applyProtection="1">
      <alignment vertical="center"/>
    </xf>
    <xf numFmtId="0" fontId="16" fillId="0" borderId="0" xfId="0" applyFont="1">
      <alignment vertical="center"/>
    </xf>
    <xf numFmtId="38" fontId="0" fillId="0" borderId="0" xfId="2" applyFont="1">
      <alignment vertical="center"/>
    </xf>
    <xf numFmtId="176" fontId="4" fillId="5" borderId="70" xfId="1" applyNumberFormat="1" applyFont="1" applyFill="1" applyBorder="1" applyAlignment="1">
      <alignment horizontal="center" vertical="center"/>
    </xf>
    <xf numFmtId="0" fontId="4" fillId="0" borderId="17" xfId="1" applyFont="1" applyBorder="1" applyAlignment="1">
      <alignment horizontal="center" vertical="center"/>
    </xf>
    <xf numFmtId="49" fontId="4" fillId="0" borderId="17" xfId="1" applyNumberFormat="1" applyFont="1" applyBorder="1" applyAlignment="1">
      <alignment horizontal="center" vertical="center"/>
    </xf>
    <xf numFmtId="0" fontId="4" fillId="0" borderId="74" xfId="1" applyFont="1" applyBorder="1" applyAlignment="1">
      <alignment horizontal="center" vertical="center"/>
    </xf>
    <xf numFmtId="0" fontId="4" fillId="0" borderId="17" xfId="1" applyFont="1" applyBorder="1" applyAlignment="1">
      <alignment horizontal="left" vertical="center"/>
    </xf>
    <xf numFmtId="0" fontId="4" fillId="0" borderId="17" xfId="1" applyFont="1" applyBorder="1" applyAlignment="1">
      <alignment vertical="center"/>
    </xf>
    <xf numFmtId="178" fontId="4" fillId="0" borderId="17" xfId="1" applyNumberFormat="1" applyFont="1" applyBorder="1" applyAlignment="1">
      <alignment vertical="center"/>
    </xf>
    <xf numFmtId="178" fontId="4" fillId="0" borderId="21" xfId="1" applyNumberFormat="1" applyFont="1" applyBorder="1" applyAlignment="1">
      <alignment vertical="center"/>
    </xf>
    <xf numFmtId="178" fontId="4" fillId="0" borderId="7" xfId="1" applyNumberFormat="1" applyFont="1" applyBorder="1" applyAlignment="1">
      <alignment vertical="center"/>
    </xf>
    <xf numFmtId="0" fontId="4" fillId="0" borderId="40" xfId="1" applyFont="1" applyBorder="1" applyAlignment="1">
      <alignment horizontal="center" vertical="center"/>
    </xf>
    <xf numFmtId="49" fontId="4" fillId="0" borderId="40" xfId="1" applyNumberFormat="1" applyFont="1" applyBorder="1" applyAlignment="1">
      <alignment horizontal="center" vertical="center"/>
    </xf>
    <xf numFmtId="0" fontId="4" fillId="0" borderId="38" xfId="1" applyFont="1" applyBorder="1" applyAlignment="1">
      <alignment horizontal="center" vertical="center"/>
    </xf>
    <xf numFmtId="0" fontId="4" fillId="0" borderId="75" xfId="1" applyFont="1" applyBorder="1" applyAlignment="1">
      <alignment horizontal="left" vertical="center"/>
    </xf>
    <xf numFmtId="0" fontId="4" fillId="0" borderId="42" xfId="1" applyFont="1" applyBorder="1" applyAlignment="1">
      <alignment vertical="center"/>
    </xf>
    <xf numFmtId="0" fontId="4" fillId="0" borderId="40" xfId="1" applyFont="1" applyBorder="1" applyAlignment="1">
      <alignment vertical="center"/>
    </xf>
    <xf numFmtId="178" fontId="4" fillId="0" borderId="40" xfId="1" applyNumberFormat="1" applyFont="1" applyBorder="1" applyAlignment="1">
      <alignment vertical="center"/>
    </xf>
    <xf numFmtId="178" fontId="4" fillId="0" borderId="41" xfId="1" applyNumberFormat="1" applyFont="1" applyBorder="1" applyAlignment="1">
      <alignment vertical="center"/>
    </xf>
    <xf numFmtId="178" fontId="4" fillId="0" borderId="39" xfId="1" applyNumberFormat="1" applyFont="1" applyBorder="1" applyAlignment="1">
      <alignment vertical="center"/>
    </xf>
    <xf numFmtId="178" fontId="4" fillId="0" borderId="71" xfId="1" applyNumberFormat="1" applyFont="1" applyBorder="1" applyAlignment="1">
      <alignment vertical="center"/>
    </xf>
    <xf numFmtId="178" fontId="4" fillId="0" borderId="72" xfId="1" applyNumberFormat="1" applyFont="1" applyBorder="1" applyAlignment="1">
      <alignment vertical="center"/>
    </xf>
    <xf numFmtId="178" fontId="4" fillId="0" borderId="73" xfId="1" applyNumberFormat="1" applyFont="1" applyBorder="1" applyAlignment="1">
      <alignment vertical="center"/>
    </xf>
    <xf numFmtId="0" fontId="4" fillId="0" borderId="51" xfId="1" applyFont="1" applyBorder="1" applyAlignment="1">
      <alignment vertical="center"/>
    </xf>
    <xf numFmtId="0" fontId="4" fillId="0" borderId="13" xfId="1" applyFont="1" applyBorder="1" applyAlignment="1">
      <alignment vertical="center"/>
    </xf>
    <xf numFmtId="0" fontId="4" fillId="0" borderId="56" xfId="1" applyFont="1" applyBorder="1" applyAlignment="1">
      <alignment horizontal="center" vertical="center"/>
    </xf>
    <xf numFmtId="0" fontId="4" fillId="0" borderId="67" xfId="1" applyFont="1" applyBorder="1" applyAlignment="1">
      <alignment horizontal="center" vertical="center"/>
    </xf>
    <xf numFmtId="176" fontId="4" fillId="0" borderId="46" xfId="1" applyNumberFormat="1" applyFont="1" applyBorder="1" applyAlignment="1">
      <alignment horizontal="center" vertical="center"/>
    </xf>
    <xf numFmtId="176" fontId="4" fillId="0" borderId="43" xfId="1" applyNumberFormat="1" applyFont="1" applyBorder="1" applyAlignment="1">
      <alignment horizontal="center" vertical="center"/>
    </xf>
    <xf numFmtId="0" fontId="4" fillId="0" borderId="69" xfId="1" applyFont="1" applyBorder="1" applyAlignment="1">
      <alignment horizontal="center" vertical="center"/>
    </xf>
    <xf numFmtId="0" fontId="9" fillId="3" borderId="64" xfId="1" applyFont="1" applyFill="1" applyBorder="1" applyAlignment="1">
      <alignment horizontal="center" vertical="center" wrapText="1"/>
    </xf>
    <xf numFmtId="0" fontId="9" fillId="3" borderId="57" xfId="1" applyFont="1" applyFill="1" applyBorder="1" applyAlignment="1">
      <alignment horizontal="center" vertical="center" wrapText="1"/>
    </xf>
    <xf numFmtId="0" fontId="4" fillId="3" borderId="32" xfId="1" applyFont="1" applyFill="1" applyBorder="1" applyAlignment="1">
      <alignment horizontal="center" vertical="center" wrapText="1"/>
    </xf>
    <xf numFmtId="0" fontId="4" fillId="3" borderId="27" xfId="1" applyFont="1" applyFill="1" applyBorder="1" applyAlignment="1">
      <alignment horizontal="center" vertical="center" wrapText="1"/>
    </xf>
    <xf numFmtId="0" fontId="4" fillId="3" borderId="55" xfId="1" applyFont="1" applyFill="1" applyBorder="1" applyAlignment="1">
      <alignment horizontal="center" vertical="center"/>
    </xf>
    <xf numFmtId="0" fontId="4" fillId="3" borderId="66" xfId="1" applyFont="1" applyFill="1" applyBorder="1" applyAlignment="1">
      <alignment horizontal="center" vertical="center"/>
    </xf>
    <xf numFmtId="0" fontId="18" fillId="3" borderId="65" xfId="1" applyFont="1" applyFill="1" applyBorder="1" applyAlignment="1">
      <alignment horizontal="center" vertical="center"/>
    </xf>
    <xf numFmtId="0" fontId="19" fillId="0" borderId="0" xfId="1" applyFont="1" applyAlignment="1">
      <alignment vertical="center"/>
    </xf>
    <xf numFmtId="0" fontId="17" fillId="0" borderId="0" xfId="1" applyFont="1"/>
    <xf numFmtId="0" fontId="17" fillId="2" borderId="0" xfId="1" applyFont="1" applyFill="1" applyAlignment="1">
      <alignment horizontal="center" vertical="center"/>
    </xf>
    <xf numFmtId="0" fontId="17" fillId="2" borderId="11" xfId="1" applyFont="1" applyFill="1" applyBorder="1" applyAlignment="1">
      <alignment horizontal="center" vertical="center"/>
    </xf>
    <xf numFmtId="0" fontId="17" fillId="2" borderId="6" xfId="1" applyFont="1" applyFill="1" applyBorder="1" applyAlignment="1">
      <alignment horizontal="center" vertical="center"/>
    </xf>
    <xf numFmtId="0" fontId="17" fillId="2" borderId="0" xfId="1" applyFont="1" applyFill="1" applyAlignment="1">
      <alignment vertical="center"/>
    </xf>
    <xf numFmtId="0" fontId="17" fillId="2" borderId="7" xfId="1" applyFont="1" applyFill="1" applyBorder="1" applyAlignment="1">
      <alignment vertical="center"/>
    </xf>
    <xf numFmtId="0" fontId="17" fillId="0" borderId="0" xfId="1" applyFont="1" applyAlignment="1">
      <alignment vertical="top"/>
    </xf>
    <xf numFmtId="0" fontId="17" fillId="0" borderId="7" xfId="1" applyFont="1" applyBorder="1" applyAlignment="1">
      <alignment vertical="top"/>
    </xf>
    <xf numFmtId="0" fontId="17" fillId="3" borderId="68" xfId="1" applyFont="1" applyFill="1" applyBorder="1" applyAlignment="1">
      <alignment horizontal="center"/>
    </xf>
    <xf numFmtId="0" fontId="17" fillId="3" borderId="26" xfId="1" applyFont="1" applyFill="1" applyBorder="1" applyAlignment="1">
      <alignment horizontal="center" vertical="center" wrapText="1"/>
    </xf>
    <xf numFmtId="0" fontId="17" fillId="3" borderId="57" xfId="1" applyFont="1" applyFill="1" applyBorder="1" applyAlignment="1">
      <alignment horizontal="center" vertical="center" wrapText="1"/>
    </xf>
    <xf numFmtId="0" fontId="17" fillId="0" borderId="13" xfId="1" applyFont="1" applyBorder="1" applyAlignment="1">
      <alignment horizontal="center" vertical="center"/>
    </xf>
    <xf numFmtId="179" fontId="17" fillId="5" borderId="58" xfId="1" applyNumberFormat="1" applyFont="1" applyFill="1" applyBorder="1" applyAlignment="1">
      <alignment horizontal="right" vertical="center"/>
    </xf>
    <xf numFmtId="179" fontId="17" fillId="4" borderId="63" xfId="1" applyNumberFormat="1" applyFont="1" applyFill="1" applyBorder="1" applyAlignment="1">
      <alignment horizontal="right" vertical="center"/>
    </xf>
    <xf numFmtId="177" fontId="4" fillId="4" borderId="76" xfId="1" applyNumberFormat="1" applyFont="1" applyFill="1" applyBorder="1" applyAlignment="1">
      <alignment horizontal="center" vertical="center"/>
    </xf>
    <xf numFmtId="176" fontId="4" fillId="0" borderId="0" xfId="1" applyNumberFormat="1" applyFont="1" applyAlignment="1">
      <alignment vertical="center"/>
    </xf>
    <xf numFmtId="176" fontId="4" fillId="5" borderId="77" xfId="1" applyNumberFormat="1" applyFont="1" applyFill="1" applyBorder="1" applyAlignment="1">
      <alignment horizontal="center" vertical="center"/>
    </xf>
    <xf numFmtId="0" fontId="21" fillId="0" borderId="0" xfId="0" applyFont="1" applyAlignment="1">
      <alignment vertical="top"/>
    </xf>
    <xf numFmtId="0" fontId="22" fillId="0" borderId="0" xfId="0" applyFont="1">
      <alignment vertical="center"/>
    </xf>
    <xf numFmtId="0" fontId="23" fillId="0" borderId="0" xfId="0" applyFont="1" applyAlignment="1">
      <alignment vertical="top"/>
    </xf>
    <xf numFmtId="0" fontId="24" fillId="0" borderId="0" xfId="0" applyFont="1">
      <alignment vertical="center"/>
    </xf>
    <xf numFmtId="0" fontId="25" fillId="0" borderId="0" xfId="0" applyFont="1" applyAlignment="1">
      <alignment vertical="top"/>
    </xf>
    <xf numFmtId="0" fontId="26" fillId="0" borderId="0" xfId="0" applyFont="1">
      <alignment vertical="center"/>
    </xf>
    <xf numFmtId="0" fontId="26" fillId="0" borderId="0" xfId="0" applyFont="1" applyAlignment="1">
      <alignment horizontal="center" vertical="center"/>
    </xf>
    <xf numFmtId="0" fontId="21" fillId="0" borderId="0" xfId="0" applyFont="1">
      <alignment vertical="center"/>
    </xf>
    <xf numFmtId="0" fontId="27" fillId="0" borderId="0" xfId="0" applyFont="1" applyAlignment="1">
      <alignment horizontal="center" vertical="center"/>
    </xf>
    <xf numFmtId="0" fontId="27" fillId="0" borderId="0" xfId="0" applyFont="1">
      <alignment vertical="center"/>
    </xf>
    <xf numFmtId="0" fontId="28" fillId="0" borderId="0" xfId="0" applyFont="1" applyAlignment="1" applyProtection="1">
      <alignment horizontal="center" vertical="center" shrinkToFit="1"/>
      <protection locked="0"/>
    </xf>
    <xf numFmtId="0" fontId="29" fillId="0" borderId="0" xfId="0" applyFont="1" applyProtection="1">
      <alignment vertical="center"/>
      <protection locked="0"/>
    </xf>
    <xf numFmtId="0" fontId="28" fillId="0" borderId="0" xfId="0" applyFont="1">
      <alignment vertical="center"/>
    </xf>
    <xf numFmtId="0" fontId="30" fillId="0" borderId="0" xfId="0" applyFont="1" applyAlignment="1"/>
    <xf numFmtId="0" fontId="31" fillId="0" borderId="0" xfId="0" applyFont="1" applyAlignment="1">
      <alignment horizontal="center" vertical="center" wrapText="1"/>
    </xf>
    <xf numFmtId="0" fontId="25" fillId="0" borderId="0" xfId="0" applyFont="1" applyAlignment="1">
      <alignment vertical="center" wrapText="1"/>
    </xf>
    <xf numFmtId="0" fontId="34" fillId="0" borderId="0" xfId="0" applyFont="1">
      <alignment vertical="center"/>
    </xf>
    <xf numFmtId="0" fontId="32" fillId="0" borderId="0" xfId="0" applyFont="1">
      <alignment vertical="center"/>
    </xf>
    <xf numFmtId="0" fontId="35" fillId="0" borderId="0" xfId="0" applyFont="1">
      <alignment vertical="center"/>
    </xf>
    <xf numFmtId="0" fontId="25" fillId="0" borderId="0" xfId="0" applyFont="1" applyAlignment="1">
      <alignment horizontal="center" vertical="center" wrapText="1"/>
    </xf>
    <xf numFmtId="0" fontId="36" fillId="0" borderId="0" xfId="0" applyFont="1" applyAlignment="1" applyProtection="1">
      <alignment horizontal="center" vertical="center"/>
      <protection locked="0"/>
    </xf>
    <xf numFmtId="0" fontId="25" fillId="0" borderId="0" xfId="0" applyFont="1" applyAlignment="1">
      <alignment horizontal="center" vertical="center"/>
    </xf>
    <xf numFmtId="0" fontId="36" fillId="0" borderId="0" xfId="0" applyFont="1" applyAlignment="1">
      <alignment horizontal="center" vertical="center"/>
    </xf>
    <xf numFmtId="0" fontId="25" fillId="0" borderId="0" xfId="0" applyFont="1">
      <alignment vertical="center"/>
    </xf>
    <xf numFmtId="0" fontId="37" fillId="0" borderId="0" xfId="0" applyFont="1">
      <alignment vertical="center"/>
    </xf>
    <xf numFmtId="0" fontId="32" fillId="0" borderId="0" xfId="0" applyFont="1" applyAlignment="1">
      <alignment horizontal="left" vertical="center"/>
    </xf>
    <xf numFmtId="0" fontId="39" fillId="0" borderId="0" xfId="0" applyFont="1">
      <alignment vertical="center"/>
    </xf>
    <xf numFmtId="0" fontId="33" fillId="0" borderId="0" xfId="0" applyFont="1">
      <alignment vertical="center"/>
    </xf>
    <xf numFmtId="0" fontId="40" fillId="0" borderId="0" xfId="0" applyFont="1">
      <alignment vertical="center"/>
    </xf>
    <xf numFmtId="0" fontId="41" fillId="7" borderId="0" xfId="0" applyFont="1" applyFill="1">
      <alignment vertical="center"/>
    </xf>
    <xf numFmtId="0" fontId="42" fillId="0" borderId="0" xfId="0" applyFont="1">
      <alignment vertical="center"/>
    </xf>
    <xf numFmtId="0" fontId="5" fillId="0" borderId="0" xfId="0" applyFont="1">
      <alignment vertical="center"/>
    </xf>
    <xf numFmtId="0" fontId="38" fillId="0" borderId="0" xfId="0" applyFont="1" applyAlignment="1">
      <alignment horizontal="center" vertical="center"/>
    </xf>
    <xf numFmtId="0" fontId="43" fillId="0" borderId="0" xfId="0" applyFont="1">
      <alignment vertical="center"/>
    </xf>
    <xf numFmtId="0" fontId="45" fillId="0" borderId="0" xfId="0" applyFont="1" applyAlignment="1">
      <alignment vertical="center" wrapText="1"/>
    </xf>
    <xf numFmtId="0" fontId="46" fillId="0" borderId="0" xfId="0" applyFont="1" applyAlignment="1" applyProtection="1">
      <alignment vertical="center" shrinkToFit="1"/>
      <protection locked="0"/>
    </xf>
    <xf numFmtId="0" fontId="45" fillId="0" borderId="0" xfId="0" applyFont="1">
      <alignment vertical="center"/>
    </xf>
    <xf numFmtId="0" fontId="46" fillId="0" borderId="0" xfId="0" applyFont="1" applyAlignment="1">
      <alignment horizontal="center" vertical="center"/>
    </xf>
    <xf numFmtId="0" fontId="5" fillId="0" borderId="0" xfId="0" applyFont="1" applyAlignment="1" applyProtection="1">
      <alignment vertical="center" wrapText="1"/>
      <protection locked="0"/>
    </xf>
    <xf numFmtId="0" fontId="45" fillId="0" borderId="0" xfId="0" applyFont="1" applyAlignment="1" applyProtection="1">
      <alignment vertical="center" wrapText="1"/>
      <protection locked="0"/>
    </xf>
    <xf numFmtId="0" fontId="45" fillId="0" borderId="0" xfId="0" applyFont="1" applyAlignment="1" applyProtection="1">
      <alignment vertical="center" wrapText="1" shrinkToFit="1"/>
      <protection locked="0"/>
    </xf>
    <xf numFmtId="0" fontId="36" fillId="0" borderId="0" xfId="0" applyFont="1" applyAlignment="1" applyProtection="1">
      <alignment vertical="center" shrinkToFit="1"/>
      <protection locked="0"/>
    </xf>
    <xf numFmtId="0" fontId="23" fillId="0" borderId="0" xfId="0" applyFont="1">
      <alignment vertical="center"/>
    </xf>
    <xf numFmtId="0" fontId="38" fillId="0" borderId="0" xfId="0" applyFont="1">
      <alignment vertical="center"/>
    </xf>
    <xf numFmtId="0" fontId="26" fillId="0" borderId="0" xfId="0" applyFont="1" applyAlignment="1">
      <alignment horizontal="right" vertical="center"/>
    </xf>
    <xf numFmtId="0" fontId="33" fillId="0" borderId="0" xfId="0" applyFont="1" applyAlignment="1">
      <alignment horizontal="right" vertical="center"/>
    </xf>
    <xf numFmtId="0" fontId="25" fillId="0" borderId="0" xfId="0" applyFont="1" applyAlignment="1" applyProtection="1">
      <alignment vertical="center" shrinkToFit="1"/>
      <protection locked="0"/>
    </xf>
    <xf numFmtId="0" fontId="28" fillId="0" borderId="0" xfId="0" applyFont="1" applyAlignment="1">
      <alignment horizontal="center" vertical="center"/>
    </xf>
    <xf numFmtId="0" fontId="38" fillId="0" borderId="0" xfId="0" applyFont="1" applyAlignment="1">
      <alignment horizontal="left" vertical="center"/>
    </xf>
    <xf numFmtId="0" fontId="47" fillId="0" borderId="0" xfId="0" applyFont="1" applyAlignment="1">
      <alignment horizontal="center" vertical="center"/>
    </xf>
    <xf numFmtId="0" fontId="48" fillId="0" borderId="0" xfId="0" applyFont="1" applyAlignment="1">
      <alignment horizontal="center" vertical="center"/>
    </xf>
    <xf numFmtId="0" fontId="47" fillId="0" borderId="0" xfId="0" applyFont="1">
      <alignment vertical="center"/>
    </xf>
    <xf numFmtId="0" fontId="48" fillId="0" borderId="0" xfId="0" applyFont="1">
      <alignment vertical="center"/>
    </xf>
    <xf numFmtId="0" fontId="49" fillId="0" borderId="0" xfId="0" applyFont="1">
      <alignment vertical="center"/>
    </xf>
    <xf numFmtId="0" fontId="48" fillId="0" borderId="0" xfId="0" applyFont="1" applyAlignment="1">
      <alignment horizontal="right" vertical="center"/>
    </xf>
    <xf numFmtId="0" fontId="39" fillId="0" borderId="0" xfId="0" applyFont="1" applyAlignment="1">
      <alignment horizontal="right" vertical="center"/>
    </xf>
    <xf numFmtId="0" fontId="34" fillId="0" borderId="0" xfId="0" applyFont="1" applyAlignment="1" applyProtection="1">
      <alignment vertical="center" shrinkToFit="1"/>
      <protection locked="0"/>
    </xf>
    <xf numFmtId="0" fontId="50" fillId="0" borderId="0" xfId="0" applyFont="1" applyAlignment="1">
      <alignment horizontal="center" vertical="center"/>
    </xf>
    <xf numFmtId="0" fontId="51" fillId="0" borderId="0" xfId="0" applyFont="1">
      <alignment vertical="center"/>
    </xf>
    <xf numFmtId="0" fontId="52" fillId="0" borderId="0" xfId="0" applyFont="1">
      <alignment vertical="center"/>
    </xf>
    <xf numFmtId="0" fontId="53" fillId="0" borderId="0" xfId="0" applyFont="1">
      <alignment vertical="center"/>
    </xf>
    <xf numFmtId="0" fontId="54" fillId="0" borderId="0" xfId="0" applyFont="1">
      <alignment vertical="center"/>
    </xf>
    <xf numFmtId="0" fontId="21" fillId="7" borderId="0" xfId="0" applyFont="1" applyFill="1" applyAlignment="1">
      <alignment vertical="top"/>
    </xf>
    <xf numFmtId="0" fontId="55" fillId="0" borderId="0" xfId="0" applyFont="1">
      <alignment vertical="center"/>
    </xf>
    <xf numFmtId="0" fontId="56" fillId="0" borderId="0" xfId="0" applyFont="1">
      <alignment vertical="center"/>
    </xf>
    <xf numFmtId="0" fontId="56" fillId="6" borderId="113" xfId="0" applyFont="1" applyFill="1" applyBorder="1">
      <alignment vertical="center"/>
    </xf>
    <xf numFmtId="0" fontId="56" fillId="6" borderId="117" xfId="0" applyFont="1" applyFill="1" applyBorder="1">
      <alignment vertical="center"/>
    </xf>
    <xf numFmtId="0" fontId="56" fillId="6" borderId="121" xfId="0" applyFont="1" applyFill="1" applyBorder="1">
      <alignment vertical="center"/>
    </xf>
    <xf numFmtId="0" fontId="56" fillId="6" borderId="130" xfId="0" applyFont="1" applyFill="1" applyBorder="1">
      <alignment vertical="center"/>
    </xf>
    <xf numFmtId="0" fontId="56" fillId="6" borderId="139" xfId="0" applyFont="1" applyFill="1" applyBorder="1">
      <alignment vertical="center"/>
    </xf>
    <xf numFmtId="0" fontId="56" fillId="6" borderId="150" xfId="0" applyFont="1" applyFill="1" applyBorder="1">
      <alignment vertical="center"/>
    </xf>
    <xf numFmtId="0" fontId="0" fillId="0" borderId="0" xfId="0" applyAlignment="1">
      <alignment horizontal="center" vertical="center"/>
    </xf>
    <xf numFmtId="0" fontId="32" fillId="0" borderId="0" xfId="0" applyFont="1" applyAlignment="1">
      <alignment horizontal="center" vertical="center"/>
    </xf>
    <xf numFmtId="0" fontId="32" fillId="6" borderId="58" xfId="0" applyFont="1" applyFill="1" applyBorder="1" applyAlignment="1">
      <alignment horizontal="center" vertical="center" wrapText="1"/>
    </xf>
    <xf numFmtId="0" fontId="32" fillId="6" borderId="78" xfId="0" applyFont="1" applyFill="1" applyBorder="1" applyAlignment="1">
      <alignment horizontal="center" vertical="center" wrapText="1"/>
    </xf>
    <xf numFmtId="0" fontId="32" fillId="6" borderId="79" xfId="0" applyFont="1" applyFill="1" applyBorder="1" applyAlignment="1">
      <alignment horizontal="center" vertical="center" wrapText="1"/>
    </xf>
    <xf numFmtId="0" fontId="33" fillId="6" borderId="58" xfId="0" applyFont="1" applyFill="1" applyBorder="1" applyAlignment="1" applyProtection="1">
      <alignment horizontal="center" vertical="center"/>
      <protection locked="0"/>
    </xf>
    <xf numFmtId="0" fontId="33" fillId="6" borderId="78" xfId="0" applyFont="1" applyFill="1" applyBorder="1" applyAlignment="1" applyProtection="1">
      <alignment horizontal="center" vertical="center"/>
      <protection locked="0"/>
    </xf>
    <xf numFmtId="0" fontId="33" fillId="6" borderId="79" xfId="0" applyFont="1" applyFill="1" applyBorder="1" applyAlignment="1" applyProtection="1">
      <alignment horizontal="center" vertical="center"/>
      <protection locked="0"/>
    </xf>
    <xf numFmtId="0" fontId="32" fillId="6" borderId="58" xfId="0" applyFont="1" applyFill="1" applyBorder="1" applyAlignment="1">
      <alignment horizontal="center" vertical="center"/>
    </xf>
    <xf numFmtId="0" fontId="32" fillId="6" borderId="78" xfId="0" applyFont="1" applyFill="1" applyBorder="1" applyAlignment="1">
      <alignment horizontal="center" vertical="center"/>
    </xf>
    <xf numFmtId="0" fontId="32" fillId="6" borderId="79" xfId="0" applyFont="1" applyFill="1" applyBorder="1" applyAlignment="1">
      <alignment horizontal="center" vertical="center"/>
    </xf>
    <xf numFmtId="0" fontId="32" fillId="0" borderId="0" xfId="0" applyFont="1" applyAlignment="1">
      <alignment horizontal="left" vertical="center"/>
    </xf>
    <xf numFmtId="0" fontId="32" fillId="0" borderId="80" xfId="0" applyFont="1" applyBorder="1" applyAlignment="1">
      <alignment horizontal="left" vertical="center"/>
    </xf>
    <xf numFmtId="0" fontId="32" fillId="0" borderId="81" xfId="0" applyFont="1" applyBorder="1" applyAlignment="1">
      <alignment horizontal="left" vertical="center"/>
    </xf>
    <xf numFmtId="0" fontId="32" fillId="0" borderId="82" xfId="0" applyFont="1" applyBorder="1" applyAlignment="1">
      <alignment horizontal="left" vertical="center"/>
    </xf>
    <xf numFmtId="49" fontId="38" fillId="6" borderId="83" xfId="0" applyNumberFormat="1" applyFont="1" applyFill="1" applyBorder="1" applyAlignment="1">
      <alignment horizontal="left" vertical="center"/>
    </xf>
    <xf numFmtId="49" fontId="38" fillId="6" borderId="81" xfId="0" applyNumberFormat="1" applyFont="1" applyFill="1" applyBorder="1" applyAlignment="1">
      <alignment horizontal="left" vertical="center"/>
    </xf>
    <xf numFmtId="49" fontId="38" fillId="6" borderId="82" xfId="0" applyNumberFormat="1" applyFont="1" applyFill="1" applyBorder="1" applyAlignment="1">
      <alignment horizontal="left" vertical="center"/>
    </xf>
    <xf numFmtId="0" fontId="32" fillId="0" borderId="84" xfId="0" applyFont="1" applyBorder="1" applyAlignment="1">
      <alignment horizontal="left" vertical="center"/>
    </xf>
    <xf numFmtId="0" fontId="32" fillId="0" borderId="85" xfId="0" applyFont="1" applyBorder="1" applyAlignment="1">
      <alignment horizontal="left" vertical="center"/>
    </xf>
    <xf numFmtId="0" fontId="32" fillId="0" borderId="86" xfId="0" applyFont="1" applyBorder="1" applyAlignment="1">
      <alignment horizontal="left" vertical="center"/>
    </xf>
    <xf numFmtId="49" fontId="38" fillId="6" borderId="87" xfId="0" applyNumberFormat="1" applyFont="1" applyFill="1" applyBorder="1" applyAlignment="1">
      <alignment horizontal="left" vertical="center" wrapText="1"/>
    </xf>
    <xf numFmtId="49" fontId="38" fillId="6" borderId="85" xfId="0" applyNumberFormat="1" applyFont="1" applyFill="1" applyBorder="1" applyAlignment="1">
      <alignment horizontal="left" vertical="center" wrapText="1"/>
    </xf>
    <xf numFmtId="49" fontId="38" fillId="6" borderId="86" xfId="0" applyNumberFormat="1" applyFont="1" applyFill="1" applyBorder="1" applyAlignment="1">
      <alignment horizontal="left" vertical="center" wrapText="1"/>
    </xf>
    <xf numFmtId="49" fontId="38" fillId="6" borderId="87" xfId="0" applyNumberFormat="1" applyFont="1" applyFill="1" applyBorder="1" applyAlignment="1">
      <alignment horizontal="left" vertical="center"/>
    </xf>
    <xf numFmtId="49" fontId="38" fillId="6" borderId="85" xfId="0" applyNumberFormat="1" applyFont="1" applyFill="1" applyBorder="1" applyAlignment="1">
      <alignment horizontal="left" vertical="center"/>
    </xf>
    <xf numFmtId="49" fontId="38" fillId="6" borderId="86" xfId="0" applyNumberFormat="1" applyFont="1" applyFill="1" applyBorder="1" applyAlignment="1">
      <alignment horizontal="left" vertical="center"/>
    </xf>
    <xf numFmtId="0" fontId="38" fillId="8" borderId="95" xfId="0" applyFont="1" applyFill="1" applyBorder="1" applyAlignment="1">
      <alignment horizontal="center" vertical="center" wrapText="1"/>
    </xf>
    <xf numFmtId="0" fontId="38" fillId="8" borderId="96" xfId="0" applyFont="1" applyFill="1" applyBorder="1" applyAlignment="1">
      <alignment horizontal="center" vertical="center" wrapText="1"/>
    </xf>
    <xf numFmtId="0" fontId="32" fillId="0" borderId="88" xfId="0" applyFont="1" applyBorder="1" applyAlignment="1">
      <alignment horizontal="left" vertical="center"/>
    </xf>
    <xf numFmtId="0" fontId="32" fillId="0" borderId="89" xfId="0" applyFont="1" applyBorder="1" applyAlignment="1">
      <alignment horizontal="left" vertical="center"/>
    </xf>
    <xf numFmtId="0" fontId="32" fillId="0" borderId="90" xfId="0" applyFont="1" applyBorder="1" applyAlignment="1">
      <alignment horizontal="left" vertical="center"/>
    </xf>
    <xf numFmtId="49" fontId="38" fillId="6" borderId="91" xfId="0" applyNumberFormat="1" applyFont="1" applyFill="1" applyBorder="1" applyAlignment="1">
      <alignment horizontal="left" vertical="center"/>
    </xf>
    <xf numFmtId="49" fontId="38" fillId="6" borderId="89" xfId="0" applyNumberFormat="1" applyFont="1" applyFill="1" applyBorder="1" applyAlignment="1">
      <alignment horizontal="left" vertical="center"/>
    </xf>
    <xf numFmtId="49" fontId="38" fillId="6" borderId="90" xfId="0" applyNumberFormat="1" applyFont="1" applyFill="1" applyBorder="1" applyAlignment="1">
      <alignment horizontal="left" vertical="center"/>
    </xf>
    <xf numFmtId="0" fontId="41" fillId="6" borderId="58" xfId="0" applyFont="1" applyFill="1" applyBorder="1" applyAlignment="1">
      <alignment horizontal="center" vertical="center"/>
    </xf>
    <xf numFmtId="0" fontId="41" fillId="6" borderId="78" xfId="0" applyFont="1" applyFill="1" applyBorder="1" applyAlignment="1">
      <alignment horizontal="center" vertical="center"/>
    </xf>
    <xf numFmtId="0" fontId="41" fillId="6" borderId="79" xfId="0" applyFont="1" applyFill="1" applyBorder="1" applyAlignment="1">
      <alignment horizontal="center" vertical="center"/>
    </xf>
    <xf numFmtId="0" fontId="38" fillId="0" borderId="0" xfId="0" applyFont="1" applyAlignment="1">
      <alignment horizontal="center" vertical="center"/>
    </xf>
    <xf numFmtId="179" fontId="44" fillId="6" borderId="58" xfId="2" applyNumberFormat="1" applyFont="1" applyFill="1" applyBorder="1" applyAlignment="1">
      <alignment horizontal="right" vertical="center"/>
    </xf>
    <xf numFmtId="179" fontId="44" fillId="6" borderId="78" xfId="2" applyNumberFormat="1" applyFont="1" applyFill="1" applyBorder="1" applyAlignment="1">
      <alignment horizontal="right" vertical="center"/>
    </xf>
    <xf numFmtId="179" fontId="44" fillId="6" borderId="79" xfId="2" applyNumberFormat="1" applyFont="1" applyFill="1" applyBorder="1" applyAlignment="1">
      <alignment horizontal="right" vertical="center"/>
    </xf>
    <xf numFmtId="0" fontId="32" fillId="0" borderId="92" xfId="0" applyFont="1" applyBorder="1" applyAlignment="1">
      <alignment horizontal="center" vertical="center" wrapText="1"/>
    </xf>
    <xf numFmtId="0" fontId="32" fillId="0" borderId="0" xfId="0" applyFont="1" applyAlignment="1">
      <alignment horizontal="center" vertical="center" wrapText="1"/>
    </xf>
    <xf numFmtId="0" fontId="38" fillId="6" borderId="101" xfId="0" applyFont="1" applyFill="1" applyBorder="1" applyAlignment="1">
      <alignment horizontal="center" vertical="center"/>
    </xf>
    <xf numFmtId="0" fontId="38" fillId="6" borderId="102" xfId="0" applyFont="1" applyFill="1" applyBorder="1" applyAlignment="1">
      <alignment horizontal="center" vertical="center"/>
    </xf>
    <xf numFmtId="0" fontId="38" fillId="6" borderId="103" xfId="0" applyFont="1" applyFill="1" applyBorder="1" applyAlignment="1">
      <alignment horizontal="center" vertical="center"/>
    </xf>
    <xf numFmtId="0" fontId="38" fillId="6" borderId="98" xfId="0" applyFont="1" applyFill="1" applyBorder="1" applyAlignment="1">
      <alignment horizontal="center" vertical="center"/>
    </xf>
    <xf numFmtId="0" fontId="38" fillId="8" borderId="12" xfId="0" applyFont="1" applyFill="1" applyBorder="1" applyAlignment="1">
      <alignment horizontal="center" vertical="center" wrapText="1"/>
    </xf>
    <xf numFmtId="0" fontId="38" fillId="8" borderId="13" xfId="0" applyFont="1" applyFill="1" applyBorder="1" applyAlignment="1">
      <alignment horizontal="center" vertical="center" wrapText="1"/>
    </xf>
    <xf numFmtId="0" fontId="38" fillId="8" borderId="93" xfId="0" applyFont="1" applyFill="1" applyBorder="1" applyAlignment="1">
      <alignment horizontal="center" vertical="center" wrapText="1"/>
    </xf>
    <xf numFmtId="0" fontId="38" fillId="8" borderId="94" xfId="0" applyFont="1" applyFill="1" applyBorder="1" applyAlignment="1">
      <alignment horizontal="center" vertical="center" wrapText="1"/>
    </xf>
    <xf numFmtId="0" fontId="38" fillId="8" borderId="93" xfId="0" applyFont="1" applyFill="1" applyBorder="1" applyAlignment="1">
      <alignment horizontal="center" vertical="center"/>
    </xf>
    <xf numFmtId="0" fontId="38" fillId="8" borderId="13" xfId="0" applyFont="1" applyFill="1" applyBorder="1" applyAlignment="1">
      <alignment horizontal="center" vertical="center"/>
    </xf>
    <xf numFmtId="0" fontId="38" fillId="8" borderId="94" xfId="0" applyFont="1" applyFill="1" applyBorder="1" applyAlignment="1">
      <alignment horizontal="center" vertical="center"/>
    </xf>
    <xf numFmtId="0" fontId="34" fillId="8" borderId="111" xfId="0" applyFont="1" applyFill="1" applyBorder="1" applyAlignment="1">
      <alignment horizontal="center" vertical="center"/>
    </xf>
    <xf numFmtId="0" fontId="34" fillId="8" borderId="95" xfId="0" applyFont="1" applyFill="1" applyBorder="1" applyAlignment="1">
      <alignment horizontal="center" vertical="center"/>
    </xf>
    <xf numFmtId="0" fontId="34" fillId="8" borderId="112" xfId="0" applyFont="1" applyFill="1" applyBorder="1" applyAlignment="1">
      <alignment horizontal="center" vertical="center"/>
    </xf>
    <xf numFmtId="0" fontId="34" fillId="8" borderId="92" xfId="0" applyFont="1" applyFill="1" applyBorder="1" applyAlignment="1">
      <alignment horizontal="center" vertical="center"/>
    </xf>
    <xf numFmtId="0" fontId="34" fillId="8" borderId="0" xfId="0" applyFont="1" applyFill="1" applyAlignment="1">
      <alignment horizontal="center" vertical="center"/>
    </xf>
    <xf numFmtId="0" fontId="34" fillId="8" borderId="11" xfId="0" applyFont="1" applyFill="1" applyBorder="1" applyAlignment="1">
      <alignment horizontal="center" vertical="center"/>
    </xf>
    <xf numFmtId="0" fontId="34" fillId="7" borderId="114" xfId="0" applyFont="1" applyFill="1" applyBorder="1" applyAlignment="1">
      <alignment horizontal="left" vertical="center"/>
    </xf>
    <xf numFmtId="0" fontId="34" fillId="7" borderId="115" xfId="0" applyFont="1" applyFill="1" applyBorder="1" applyAlignment="1">
      <alignment horizontal="left" vertical="center"/>
    </xf>
    <xf numFmtId="0" fontId="34" fillId="7" borderId="116" xfId="0" applyFont="1" applyFill="1" applyBorder="1" applyAlignment="1">
      <alignment horizontal="left" vertical="center"/>
    </xf>
    <xf numFmtId="0" fontId="34" fillId="7" borderId="118" xfId="0" applyFont="1" applyFill="1" applyBorder="1" applyAlignment="1">
      <alignment horizontal="left" vertical="center"/>
    </xf>
    <xf numFmtId="0" fontId="34" fillId="7" borderId="119" xfId="0" applyFont="1" applyFill="1" applyBorder="1" applyAlignment="1">
      <alignment horizontal="left" vertical="center"/>
    </xf>
    <xf numFmtId="0" fontId="34" fillId="7" borderId="120" xfId="0" applyFont="1" applyFill="1" applyBorder="1" applyAlignment="1">
      <alignment horizontal="left" vertical="center"/>
    </xf>
    <xf numFmtId="0" fontId="34" fillId="7" borderId="122" xfId="0" applyFont="1" applyFill="1" applyBorder="1" applyAlignment="1">
      <alignment horizontal="left" vertical="center"/>
    </xf>
    <xf numFmtId="0" fontId="34" fillId="7" borderId="123" xfId="0" applyFont="1" applyFill="1" applyBorder="1" applyAlignment="1">
      <alignment horizontal="left" vertical="center"/>
    </xf>
    <xf numFmtId="0" fontId="34" fillId="7" borderId="124" xfId="0" applyFont="1" applyFill="1" applyBorder="1" applyAlignment="1">
      <alignment horizontal="left" vertical="center"/>
    </xf>
    <xf numFmtId="0" fontId="38" fillId="2" borderId="100" xfId="0" applyFont="1" applyFill="1" applyBorder="1" applyAlignment="1">
      <alignment horizontal="center" vertical="center" wrapText="1"/>
    </xf>
    <xf numFmtId="0" fontId="38" fillId="2" borderId="98" xfId="0" applyFont="1" applyFill="1" applyBorder="1" applyAlignment="1">
      <alignment horizontal="center" vertical="center" wrapText="1"/>
    </xf>
    <xf numFmtId="0" fontId="38" fillId="2" borderId="104" xfId="0" applyFont="1" applyFill="1" applyBorder="1" applyAlignment="1">
      <alignment horizontal="center" vertical="center" wrapText="1"/>
    </xf>
    <xf numFmtId="49" fontId="38" fillId="2" borderId="98" xfId="0" applyNumberFormat="1" applyFont="1" applyFill="1" applyBorder="1" applyAlignment="1">
      <alignment horizontal="center" vertical="center" shrinkToFit="1"/>
    </xf>
    <xf numFmtId="49" fontId="38" fillId="2" borderId="105" xfId="0" applyNumberFormat="1" applyFont="1" applyFill="1" applyBorder="1" applyAlignment="1">
      <alignment horizontal="center" vertical="center" shrinkToFit="1"/>
    </xf>
    <xf numFmtId="0" fontId="38" fillId="2" borderId="106" xfId="0" applyFont="1" applyFill="1" applyBorder="1" applyAlignment="1">
      <alignment horizontal="center" vertical="center" wrapText="1"/>
    </xf>
    <xf numFmtId="0" fontId="38" fillId="2" borderId="107" xfId="0" applyFont="1" applyFill="1" applyBorder="1" applyAlignment="1">
      <alignment horizontal="center" vertical="center" wrapText="1"/>
    </xf>
    <xf numFmtId="0" fontId="38" fillId="8" borderId="1" xfId="0" applyFont="1" applyFill="1" applyBorder="1" applyAlignment="1">
      <alignment horizontal="center" vertical="center" wrapText="1"/>
    </xf>
    <xf numFmtId="0" fontId="38" fillId="8" borderId="14" xfId="0" applyFont="1" applyFill="1" applyBorder="1" applyAlignment="1">
      <alignment horizontal="center" vertical="center" wrapText="1"/>
    </xf>
    <xf numFmtId="49" fontId="26" fillId="6" borderId="97" xfId="0" applyNumberFormat="1" applyFont="1" applyFill="1" applyBorder="1" applyAlignment="1">
      <alignment horizontal="center" vertical="center" shrinkToFit="1"/>
    </xf>
    <xf numFmtId="49" fontId="26" fillId="6" borderId="99" xfId="0" applyNumberFormat="1" applyFont="1" applyFill="1" applyBorder="1" applyAlignment="1">
      <alignment horizontal="center" vertical="center" shrinkToFit="1"/>
    </xf>
    <xf numFmtId="49" fontId="26" fillId="6" borderId="100" xfId="0" applyNumberFormat="1" applyFont="1" applyFill="1" applyBorder="1" applyAlignment="1">
      <alignment horizontal="center" vertical="center" shrinkToFit="1"/>
    </xf>
    <xf numFmtId="0" fontId="38" fillId="6" borderId="97" xfId="0" applyFont="1" applyFill="1" applyBorder="1" applyAlignment="1">
      <alignment horizontal="center" vertical="center" wrapText="1"/>
    </xf>
    <xf numFmtId="0" fontId="38" fillId="6" borderId="98" xfId="0" applyFont="1" applyFill="1" applyBorder="1" applyAlignment="1">
      <alignment horizontal="center" vertical="center" wrapText="1"/>
    </xf>
    <xf numFmtId="0" fontId="38" fillId="6" borderId="99" xfId="0" applyFont="1" applyFill="1" applyBorder="1" applyAlignment="1">
      <alignment horizontal="center" vertical="center" wrapText="1"/>
    </xf>
    <xf numFmtId="0" fontId="45" fillId="2" borderId="100" xfId="0" applyFont="1" applyFill="1" applyBorder="1" applyAlignment="1">
      <alignment horizontal="center" vertical="center" wrapText="1"/>
    </xf>
    <xf numFmtId="0" fontId="45" fillId="2" borderId="98" xfId="0" applyFont="1" applyFill="1" applyBorder="1" applyAlignment="1">
      <alignment horizontal="center" vertical="center" wrapText="1"/>
    </xf>
    <xf numFmtId="49" fontId="26" fillId="6" borderId="104" xfId="0" applyNumberFormat="1" applyFont="1" applyFill="1" applyBorder="1" applyAlignment="1">
      <alignment horizontal="center" vertical="center" shrinkToFit="1"/>
    </xf>
    <xf numFmtId="0" fontId="38" fillId="6" borderId="108" xfId="0" applyFont="1" applyFill="1" applyBorder="1" applyAlignment="1">
      <alignment horizontal="center" vertical="center" wrapText="1"/>
    </xf>
    <xf numFmtId="0" fontId="38" fillId="6" borderId="109" xfId="0" applyFont="1" applyFill="1" applyBorder="1" applyAlignment="1">
      <alignment horizontal="center" vertical="center" wrapText="1"/>
    </xf>
    <xf numFmtId="0" fontId="38" fillId="6" borderId="110" xfId="0" applyFont="1" applyFill="1" applyBorder="1" applyAlignment="1">
      <alignment horizontal="center" vertical="center" wrapText="1"/>
    </xf>
    <xf numFmtId="0" fontId="34" fillId="0" borderId="58" xfId="0" applyFont="1" applyBorder="1" applyAlignment="1">
      <alignment horizontal="center" vertical="top"/>
    </xf>
    <xf numFmtId="0" fontId="34" fillId="0" borderId="78" xfId="0" applyFont="1" applyBorder="1" applyAlignment="1">
      <alignment horizontal="center" vertical="top"/>
    </xf>
    <xf numFmtId="0" fontId="34" fillId="0" borderId="79" xfId="0" applyFont="1" applyBorder="1" applyAlignment="1">
      <alignment horizontal="center" vertical="top"/>
    </xf>
    <xf numFmtId="0" fontId="34" fillId="8" borderId="125" xfId="0" applyFont="1" applyFill="1" applyBorder="1" applyAlignment="1">
      <alignment horizontal="center" vertical="center"/>
    </xf>
    <xf numFmtId="0" fontId="34" fillId="8" borderId="109" xfId="0" applyFont="1" applyFill="1" applyBorder="1" applyAlignment="1">
      <alignment horizontal="center" vertical="center"/>
    </xf>
    <xf numFmtId="0" fontId="34" fillId="8" borderId="126" xfId="0" applyFont="1" applyFill="1" applyBorder="1" applyAlignment="1">
      <alignment horizontal="center" vertical="center"/>
    </xf>
    <xf numFmtId="0" fontId="34" fillId="8" borderId="127" xfId="0" applyFont="1" applyFill="1" applyBorder="1" applyAlignment="1">
      <alignment horizontal="center" vertical="center"/>
    </xf>
    <xf numFmtId="0" fontId="34" fillId="8" borderId="128" xfId="0" applyFont="1" applyFill="1" applyBorder="1" applyAlignment="1">
      <alignment horizontal="center" vertical="center"/>
    </xf>
    <xf numFmtId="0" fontId="34" fillId="8" borderId="129" xfId="0" applyFont="1" applyFill="1" applyBorder="1" applyAlignment="1">
      <alignment horizontal="center" vertical="center"/>
    </xf>
    <xf numFmtId="0" fontId="34" fillId="7" borderId="131" xfId="0" applyFont="1" applyFill="1" applyBorder="1" applyAlignment="1">
      <alignment horizontal="left" vertical="center"/>
    </xf>
    <xf numFmtId="0" fontId="34" fillId="7" borderId="132" xfId="0" applyFont="1" applyFill="1" applyBorder="1" applyAlignment="1">
      <alignment horizontal="left" vertical="center"/>
    </xf>
    <xf numFmtId="0" fontId="34" fillId="7" borderId="133" xfId="0" applyFont="1" applyFill="1" applyBorder="1" applyAlignment="1">
      <alignment horizontal="left" vertical="center"/>
    </xf>
    <xf numFmtId="0" fontId="57" fillId="8" borderId="134" xfId="0" applyFont="1" applyFill="1" applyBorder="1" applyAlignment="1">
      <alignment horizontal="center" vertical="center" wrapText="1"/>
    </xf>
    <xf numFmtId="0" fontId="57" fillId="8" borderId="135" xfId="0" applyFont="1" applyFill="1" applyBorder="1" applyAlignment="1">
      <alignment horizontal="center" vertical="center"/>
    </xf>
    <xf numFmtId="0" fontId="57" fillId="8" borderId="136" xfId="0" applyFont="1" applyFill="1" applyBorder="1" applyAlignment="1">
      <alignment horizontal="center" vertical="center" wrapText="1"/>
    </xf>
    <xf numFmtId="0" fontId="57" fillId="8" borderId="65" xfId="0" applyFont="1" applyFill="1" applyBorder="1" applyAlignment="1">
      <alignment horizontal="center" vertical="center"/>
    </xf>
    <xf numFmtId="0" fontId="57" fillId="8" borderId="136" xfId="0" applyFont="1" applyFill="1" applyBorder="1" applyAlignment="1">
      <alignment horizontal="center" vertical="center"/>
    </xf>
    <xf numFmtId="0" fontId="57" fillId="8" borderId="142" xfId="0" applyFont="1" applyFill="1" applyBorder="1" applyAlignment="1">
      <alignment horizontal="center" vertical="center"/>
    </xf>
    <xf numFmtId="0" fontId="57" fillId="8" borderId="52" xfId="0" applyFont="1" applyFill="1" applyBorder="1" applyAlignment="1">
      <alignment horizontal="center" vertical="center"/>
    </xf>
    <xf numFmtId="0" fontId="57" fillId="8" borderId="114" xfId="0" applyFont="1" applyFill="1" applyBorder="1" applyAlignment="1">
      <alignment horizontal="center" vertical="center"/>
    </xf>
    <xf numFmtId="0" fontId="57" fillId="8" borderId="115" xfId="0" applyFont="1" applyFill="1" applyBorder="1" applyAlignment="1">
      <alignment horizontal="center" vertical="center"/>
    </xf>
    <xf numFmtId="0" fontId="57" fillId="8" borderId="116" xfId="0" applyFont="1" applyFill="1" applyBorder="1" applyAlignment="1">
      <alignment horizontal="center" vertical="center"/>
    </xf>
    <xf numFmtId="0" fontId="57" fillId="8" borderId="118" xfId="0" applyFont="1" applyFill="1" applyBorder="1" applyAlignment="1">
      <alignment horizontal="center" vertical="center"/>
    </xf>
    <xf numFmtId="0" fontId="57" fillId="8" borderId="119" xfId="0" applyFont="1" applyFill="1" applyBorder="1" applyAlignment="1">
      <alignment horizontal="center" vertical="center"/>
    </xf>
    <xf numFmtId="0" fontId="57" fillId="8" borderId="120" xfId="0" applyFont="1" applyFill="1" applyBorder="1" applyAlignment="1">
      <alignment horizontal="center" vertical="center"/>
    </xf>
    <xf numFmtId="0" fontId="34" fillId="7" borderId="117" xfId="0" applyFont="1" applyFill="1" applyBorder="1" applyAlignment="1">
      <alignment horizontal="left" vertical="center"/>
    </xf>
    <xf numFmtId="0" fontId="34" fillId="7" borderId="137" xfId="0" applyFont="1" applyFill="1" applyBorder="1" applyAlignment="1">
      <alignment horizontal="left" vertical="center"/>
    </xf>
    <xf numFmtId="0" fontId="57" fillId="8" borderId="138" xfId="0" applyFont="1" applyFill="1" applyBorder="1" applyAlignment="1">
      <alignment horizontal="center" vertical="center"/>
    </xf>
    <xf numFmtId="0" fontId="57" fillId="8" borderId="139" xfId="0" applyFont="1" applyFill="1" applyBorder="1" applyAlignment="1">
      <alignment horizontal="center" vertical="center"/>
    </xf>
    <xf numFmtId="0" fontId="57" fillId="8" borderId="140" xfId="0" applyFont="1" applyFill="1" applyBorder="1" applyAlignment="1">
      <alignment horizontal="center" vertical="center"/>
    </xf>
    <xf numFmtId="0" fontId="57" fillId="8" borderId="10" xfId="0" applyFont="1" applyFill="1" applyBorder="1" applyAlignment="1">
      <alignment horizontal="center" vertical="center"/>
    </xf>
    <xf numFmtId="0" fontId="57" fillId="8" borderId="0" xfId="0" applyFont="1" applyFill="1" applyAlignment="1">
      <alignment horizontal="center" vertical="center"/>
    </xf>
    <xf numFmtId="0" fontId="57" fillId="8" borderId="141" xfId="0" applyFont="1" applyFill="1" applyBorder="1" applyAlignment="1">
      <alignment horizontal="center" vertical="center"/>
    </xf>
    <xf numFmtId="0" fontId="57" fillId="8" borderId="8" xfId="0" applyFont="1" applyFill="1" applyBorder="1" applyAlignment="1">
      <alignment horizontal="center" vertical="center"/>
    </xf>
    <xf numFmtId="0" fontId="57" fillId="8" borderId="1" xfId="0" applyFont="1" applyFill="1" applyBorder="1" applyAlignment="1">
      <alignment horizontal="center" vertical="center"/>
    </xf>
    <xf numFmtId="0" fontId="57" fillId="8" borderId="143" xfId="0" applyFont="1" applyFill="1" applyBorder="1" applyAlignment="1">
      <alignment horizontal="center" vertical="center"/>
    </xf>
    <xf numFmtId="0" fontId="34" fillId="7" borderId="144" xfId="0" applyFont="1" applyFill="1" applyBorder="1" applyAlignment="1">
      <alignment horizontal="left" vertical="center"/>
    </xf>
    <xf numFmtId="0" fontId="34" fillId="7" borderId="145" xfId="0" applyFont="1" applyFill="1" applyBorder="1" applyAlignment="1">
      <alignment horizontal="left" vertical="center"/>
    </xf>
    <xf numFmtId="0" fontId="34" fillId="7" borderId="146" xfId="0" applyFont="1" applyFill="1" applyBorder="1" applyAlignment="1">
      <alignment horizontal="left" vertical="center"/>
    </xf>
    <xf numFmtId="0" fontId="34" fillId="8" borderId="147" xfId="0" applyFont="1" applyFill="1" applyBorder="1" applyAlignment="1">
      <alignment horizontal="center" vertical="center" wrapText="1"/>
    </xf>
    <xf numFmtId="0" fontId="34" fillId="8" borderId="148" xfId="0" applyFont="1" applyFill="1" applyBorder="1" applyAlignment="1">
      <alignment horizontal="center" vertical="center"/>
    </xf>
    <xf numFmtId="0" fontId="34" fillId="8" borderId="149" xfId="0" applyFont="1" applyFill="1" applyBorder="1" applyAlignment="1">
      <alignment horizontal="center" vertical="center"/>
    </xf>
    <xf numFmtId="0" fontId="34" fillId="8" borderId="152" xfId="0" applyFont="1" applyFill="1" applyBorder="1" applyAlignment="1">
      <alignment horizontal="center" vertical="center"/>
    </xf>
    <xf numFmtId="0" fontId="34" fillId="8" borderId="119" xfId="0" applyFont="1" applyFill="1" applyBorder="1" applyAlignment="1">
      <alignment horizontal="center" vertical="center"/>
    </xf>
    <xf numFmtId="0" fontId="34" fillId="8" borderId="120" xfId="0" applyFont="1" applyFill="1" applyBorder="1" applyAlignment="1">
      <alignment horizontal="center" vertical="center"/>
    </xf>
    <xf numFmtId="0" fontId="34" fillId="8" borderId="153" xfId="0" applyFont="1" applyFill="1" applyBorder="1" applyAlignment="1">
      <alignment horizontal="center" vertical="center"/>
    </xf>
    <xf numFmtId="0" fontId="34" fillId="8" borderId="132" xfId="0" applyFont="1" applyFill="1" applyBorder="1" applyAlignment="1">
      <alignment horizontal="center" vertical="center"/>
    </xf>
    <xf numFmtId="0" fontId="34" fillId="8" borderId="133" xfId="0" applyFont="1" applyFill="1" applyBorder="1" applyAlignment="1">
      <alignment horizontal="center" vertical="center"/>
    </xf>
    <xf numFmtId="0" fontId="34" fillId="7" borderId="151" xfId="0" applyFont="1" applyFill="1" applyBorder="1" applyAlignment="1">
      <alignment horizontal="left" vertical="center"/>
    </xf>
    <xf numFmtId="0" fontId="34" fillId="7" borderId="148" xfId="0" applyFont="1" applyFill="1" applyBorder="1" applyAlignment="1">
      <alignment horizontal="left" vertical="center"/>
    </xf>
    <xf numFmtId="0" fontId="34" fillId="7" borderId="149" xfId="0" applyFont="1" applyFill="1" applyBorder="1" applyAlignment="1">
      <alignment horizontal="left" vertical="center"/>
    </xf>
    <xf numFmtId="0" fontId="34" fillId="0" borderId="131" xfId="0" applyFont="1" applyBorder="1" applyAlignment="1">
      <alignment horizontal="left" vertical="center"/>
    </xf>
    <xf numFmtId="0" fontId="34" fillId="0" borderId="132" xfId="0" applyFont="1" applyBorder="1" applyAlignment="1">
      <alignment horizontal="left" vertical="center"/>
    </xf>
    <xf numFmtId="0" fontId="34" fillId="0" borderId="133" xfId="0" applyFont="1" applyBorder="1" applyAlignment="1">
      <alignment horizontal="left" vertical="center"/>
    </xf>
    <xf numFmtId="0" fontId="34" fillId="9" borderId="125" xfId="0" applyFont="1" applyFill="1" applyBorder="1" applyAlignment="1">
      <alignment horizontal="left" vertical="top" wrapText="1"/>
    </xf>
    <xf numFmtId="0" fontId="34" fillId="9" borderId="109" xfId="0" applyFont="1" applyFill="1" applyBorder="1" applyAlignment="1">
      <alignment horizontal="left" vertical="top" wrapText="1"/>
    </xf>
    <xf numFmtId="0" fontId="34" fillId="9" borderId="110" xfId="0" applyFont="1" applyFill="1" applyBorder="1" applyAlignment="1">
      <alignment horizontal="left" vertical="top" wrapText="1"/>
    </xf>
    <xf numFmtId="0" fontId="4" fillId="0" borderId="38" xfId="1" applyFont="1" applyBorder="1" applyAlignment="1">
      <alignment horizontal="left" vertical="center"/>
    </xf>
    <xf numFmtId="0" fontId="4" fillId="0" borderId="39" xfId="1" applyFont="1" applyBorder="1" applyAlignment="1">
      <alignment horizontal="left" vertical="center"/>
    </xf>
    <xf numFmtId="0" fontId="4" fillId="0" borderId="40" xfId="1" applyFont="1" applyBorder="1" applyAlignment="1">
      <alignment horizontal="left" vertical="center"/>
    </xf>
    <xf numFmtId="0" fontId="4" fillId="3" borderId="52" xfId="1" applyFont="1" applyFill="1" applyBorder="1" applyAlignment="1">
      <alignment horizontal="center" vertical="center"/>
    </xf>
    <xf numFmtId="0" fontId="4" fillId="3" borderId="53" xfId="1" applyFont="1" applyFill="1" applyBorder="1" applyAlignment="1">
      <alignment horizontal="center" vertical="center"/>
    </xf>
    <xf numFmtId="0" fontId="4" fillId="3" borderId="54" xfId="1" applyFont="1" applyFill="1" applyBorder="1" applyAlignment="1">
      <alignment horizontal="center" vertical="center"/>
    </xf>
    <xf numFmtId="0" fontId="4" fillId="0" borderId="8" xfId="1" applyFont="1" applyBorder="1" applyAlignment="1">
      <alignment horizontal="left" vertical="center" wrapText="1"/>
    </xf>
    <xf numFmtId="0" fontId="4" fillId="0" borderId="1" xfId="1" applyFont="1" applyBorder="1" applyAlignment="1">
      <alignment horizontal="left" vertical="center" wrapText="1"/>
    </xf>
    <xf numFmtId="0" fontId="4" fillId="0" borderId="9" xfId="1" applyFont="1" applyBorder="1" applyAlignment="1">
      <alignment horizontal="left" vertical="center" wrapText="1"/>
    </xf>
    <xf numFmtId="0" fontId="4" fillId="3" borderId="15" xfId="1" applyFont="1" applyFill="1" applyBorder="1" applyAlignment="1">
      <alignment horizontal="center" vertical="center"/>
    </xf>
    <xf numFmtId="0" fontId="4" fillId="3" borderId="22" xfId="1" applyFont="1" applyFill="1" applyBorder="1" applyAlignment="1">
      <alignment horizontal="center" vertical="center"/>
    </xf>
    <xf numFmtId="0" fontId="4" fillId="3" borderId="28" xfId="1" applyFont="1" applyFill="1" applyBorder="1" applyAlignment="1">
      <alignment horizontal="center" vertical="center"/>
    </xf>
    <xf numFmtId="0" fontId="4" fillId="3" borderId="16" xfId="1" applyFont="1" applyFill="1" applyBorder="1" applyAlignment="1">
      <alignment horizontal="center" vertical="center" wrapText="1"/>
    </xf>
    <xf numFmtId="0" fontId="4" fillId="3" borderId="7" xfId="1" applyFont="1" applyFill="1" applyBorder="1" applyAlignment="1">
      <alignment horizontal="center" vertical="center" wrapText="1"/>
    </xf>
    <xf numFmtId="0" fontId="4" fillId="3" borderId="17" xfId="1" applyFont="1" applyFill="1" applyBorder="1" applyAlignment="1">
      <alignment horizontal="center" vertical="center" wrapText="1"/>
    </xf>
    <xf numFmtId="0" fontId="4" fillId="3" borderId="23" xfId="1" applyFont="1" applyFill="1" applyBorder="1" applyAlignment="1">
      <alignment horizontal="center" vertical="center" wrapText="1"/>
    </xf>
    <xf numFmtId="0" fontId="4" fillId="3" borderId="0" xfId="1" applyFont="1" applyFill="1" applyAlignment="1">
      <alignment horizontal="center" vertical="center" wrapText="1"/>
    </xf>
    <xf numFmtId="0" fontId="4" fillId="3" borderId="24" xfId="1" applyFont="1" applyFill="1" applyBorder="1" applyAlignment="1">
      <alignment horizontal="center" vertical="center" wrapText="1"/>
    </xf>
    <xf numFmtId="0" fontId="4" fillId="3" borderId="29" xfId="1" applyFont="1" applyFill="1" applyBorder="1" applyAlignment="1">
      <alignment horizontal="center" vertical="center" wrapText="1"/>
    </xf>
    <xf numFmtId="0" fontId="4" fillId="3" borderId="1" xfId="1" applyFont="1" applyFill="1" applyBorder="1" applyAlignment="1">
      <alignment horizontal="center" vertical="center" wrapText="1"/>
    </xf>
    <xf numFmtId="0" fontId="4" fillId="3" borderId="30" xfId="1" applyFont="1" applyFill="1" applyBorder="1" applyAlignment="1">
      <alignment horizontal="center" vertical="center" wrapText="1"/>
    </xf>
    <xf numFmtId="0" fontId="4" fillId="3" borderId="18" xfId="1" applyFont="1" applyFill="1" applyBorder="1" applyAlignment="1">
      <alignment horizontal="center" vertical="center" wrapText="1"/>
    </xf>
    <xf numFmtId="0" fontId="4" fillId="3" borderId="4" xfId="1" applyFont="1" applyFill="1" applyBorder="1" applyAlignment="1">
      <alignment horizontal="center" vertical="center" wrapText="1"/>
    </xf>
    <xf numFmtId="0" fontId="4" fillId="3" borderId="19" xfId="1" applyFont="1" applyFill="1" applyBorder="1" applyAlignment="1">
      <alignment horizontal="center" vertical="center" wrapText="1"/>
    </xf>
    <xf numFmtId="0" fontId="4" fillId="3" borderId="25" xfId="1" applyFont="1" applyFill="1" applyBorder="1" applyAlignment="1">
      <alignment horizontal="center" vertical="center" wrapText="1"/>
    </xf>
    <xf numFmtId="0" fontId="4" fillId="3" borderId="31" xfId="1" applyFont="1" applyFill="1" applyBorder="1" applyAlignment="1">
      <alignment horizontal="center" vertical="center" wrapText="1"/>
    </xf>
    <xf numFmtId="0" fontId="4" fillId="0" borderId="34" xfId="1" applyFont="1" applyBorder="1" applyAlignment="1">
      <alignment horizontal="left" vertical="center"/>
    </xf>
    <xf numFmtId="0" fontId="4" fillId="0" borderId="35" xfId="1" applyFont="1" applyBorder="1" applyAlignment="1">
      <alignment horizontal="left" vertical="center"/>
    </xf>
    <xf numFmtId="0" fontId="4" fillId="0" borderId="36" xfId="1" applyFont="1" applyBorder="1" applyAlignment="1">
      <alignment horizontal="left" vertical="center"/>
    </xf>
    <xf numFmtId="0" fontId="8" fillId="3" borderId="16" xfId="1" applyFont="1" applyFill="1" applyBorder="1" applyAlignment="1">
      <alignment horizontal="center" vertical="center" wrapText="1"/>
    </xf>
    <xf numFmtId="0" fontId="8" fillId="3" borderId="17" xfId="1" applyFont="1" applyFill="1" applyBorder="1" applyAlignment="1">
      <alignment horizontal="center" vertical="center" wrapText="1"/>
    </xf>
    <xf numFmtId="0" fontId="8" fillId="3" borderId="29" xfId="1" applyFont="1" applyFill="1" applyBorder="1" applyAlignment="1">
      <alignment horizontal="center" vertical="center" wrapText="1"/>
    </xf>
    <xf numFmtId="0" fontId="8" fillId="3" borderId="30" xfId="1" applyFont="1" applyFill="1" applyBorder="1" applyAlignment="1">
      <alignment horizontal="center" vertical="center" wrapText="1"/>
    </xf>
    <xf numFmtId="0" fontId="8" fillId="3" borderId="20" xfId="1" applyFont="1" applyFill="1" applyBorder="1" applyAlignment="1">
      <alignment horizontal="center" vertical="center" wrapText="1"/>
    </xf>
    <xf numFmtId="0" fontId="8" fillId="3" borderId="25" xfId="1" applyFont="1" applyFill="1" applyBorder="1" applyAlignment="1">
      <alignment horizontal="center" vertical="center" wrapText="1"/>
    </xf>
    <xf numFmtId="0" fontId="8" fillId="3" borderId="31" xfId="1" applyFont="1" applyFill="1" applyBorder="1" applyAlignment="1">
      <alignment horizontal="center" vertical="center" wrapText="1"/>
    </xf>
    <xf numFmtId="0" fontId="4" fillId="3" borderId="20" xfId="1" applyFont="1" applyFill="1" applyBorder="1" applyAlignment="1">
      <alignment horizontal="center" vertical="center" wrapText="1"/>
    </xf>
    <xf numFmtId="0" fontId="4" fillId="3" borderId="55" xfId="1" applyFont="1" applyFill="1" applyBorder="1" applyAlignment="1">
      <alignment horizontal="center"/>
    </xf>
    <xf numFmtId="0" fontId="4" fillId="0" borderId="56" xfId="1" applyFont="1" applyBorder="1" applyAlignment="1">
      <alignment horizontal="center" vertical="center"/>
    </xf>
    <xf numFmtId="0" fontId="4" fillId="0" borderId="2" xfId="1" applyFont="1" applyBorder="1" applyAlignment="1">
      <alignment horizontal="left" vertical="center"/>
    </xf>
    <xf numFmtId="0" fontId="4" fillId="0" borderId="4" xfId="1" applyFont="1" applyBorder="1" applyAlignment="1">
      <alignment horizontal="left" vertical="center"/>
    </xf>
    <xf numFmtId="0" fontId="4" fillId="0" borderId="3" xfId="1" applyFont="1" applyBorder="1" applyAlignment="1">
      <alignment horizontal="left" vertical="center"/>
    </xf>
    <xf numFmtId="0" fontId="13" fillId="3" borderId="59" xfId="1" applyFont="1" applyFill="1" applyBorder="1" applyAlignment="1">
      <alignment horizontal="center" vertical="center"/>
    </xf>
    <xf numFmtId="0" fontId="13" fillId="3" borderId="60" xfId="1" applyFont="1" applyFill="1" applyBorder="1" applyAlignment="1">
      <alignment horizontal="center" vertical="center"/>
    </xf>
    <xf numFmtId="0" fontId="4" fillId="0" borderId="61" xfId="1" applyFont="1" applyBorder="1" applyAlignment="1">
      <alignment horizontal="center"/>
    </xf>
    <xf numFmtId="0" fontId="4" fillId="0" borderId="62" xfId="1" applyFont="1" applyBorder="1" applyAlignment="1">
      <alignment horizontal="center"/>
    </xf>
    <xf numFmtId="0" fontId="4" fillId="3" borderId="2" xfId="1" applyFont="1" applyFill="1" applyBorder="1" applyAlignment="1">
      <alignment horizontal="center" vertical="center"/>
    </xf>
    <xf numFmtId="0" fontId="4" fillId="3" borderId="4" xfId="1" applyFont="1" applyFill="1" applyBorder="1" applyAlignment="1">
      <alignment horizontal="center" vertical="center"/>
    </xf>
    <xf numFmtId="179" fontId="20" fillId="0" borderId="2" xfId="2" applyNumberFormat="1" applyFont="1" applyFill="1" applyBorder="1" applyAlignment="1">
      <alignment horizontal="right" vertical="center"/>
    </xf>
    <xf numFmtId="179" fontId="20" fillId="0" borderId="4" xfId="2" applyNumberFormat="1" applyFont="1" applyFill="1" applyBorder="1" applyAlignment="1">
      <alignment horizontal="right" vertical="center"/>
    </xf>
    <xf numFmtId="0" fontId="4" fillId="3" borderId="3" xfId="1" applyFont="1" applyFill="1" applyBorder="1" applyAlignment="1">
      <alignment horizontal="center" vertical="center"/>
    </xf>
    <xf numFmtId="0" fontId="4" fillId="3" borderId="5" xfId="1" applyFont="1" applyFill="1" applyBorder="1" applyAlignment="1">
      <alignment horizontal="center" vertical="center"/>
    </xf>
    <xf numFmtId="0" fontId="4" fillId="3" borderId="6" xfId="1" applyFont="1" applyFill="1" applyBorder="1" applyAlignment="1">
      <alignment horizontal="center" vertical="center"/>
    </xf>
    <xf numFmtId="0" fontId="4" fillId="3" borderId="8" xfId="1" applyFont="1" applyFill="1" applyBorder="1" applyAlignment="1">
      <alignment horizontal="center" vertical="center"/>
    </xf>
    <xf numFmtId="0" fontId="4" fillId="3" borderId="9" xfId="1" applyFont="1" applyFill="1" applyBorder="1" applyAlignment="1">
      <alignment horizontal="center" vertical="center"/>
    </xf>
    <xf numFmtId="0" fontId="4" fillId="3" borderId="12" xfId="1" applyFont="1" applyFill="1" applyBorder="1" applyAlignment="1">
      <alignment horizontal="center" vertical="center" wrapText="1"/>
    </xf>
    <xf numFmtId="0" fontId="4" fillId="3" borderId="13" xfId="1" applyFont="1" applyFill="1" applyBorder="1" applyAlignment="1">
      <alignment horizontal="center" vertical="center" wrapText="1"/>
    </xf>
    <xf numFmtId="0" fontId="4" fillId="3" borderId="14" xfId="1" applyFont="1" applyFill="1" applyBorder="1" applyAlignment="1">
      <alignment horizontal="center" vertical="center" wrapText="1"/>
    </xf>
    <xf numFmtId="0" fontId="4" fillId="3" borderId="64" xfId="1" applyFont="1" applyFill="1" applyBorder="1" applyAlignment="1">
      <alignment horizontal="center" vertical="center" wrapText="1"/>
    </xf>
    <xf numFmtId="0" fontId="4" fillId="3" borderId="44" xfId="1" applyFont="1" applyFill="1" applyBorder="1" applyAlignment="1">
      <alignment horizontal="center" vertical="center" wrapText="1"/>
    </xf>
    <xf numFmtId="0" fontId="4" fillId="3" borderId="45" xfId="1" applyFont="1" applyFill="1" applyBorder="1" applyAlignment="1">
      <alignment horizontal="center" vertical="center" wrapText="1"/>
    </xf>
    <xf numFmtId="0" fontId="11" fillId="3" borderId="20" xfId="1" applyFont="1" applyFill="1" applyBorder="1" applyAlignment="1">
      <alignment horizontal="center" vertical="center" wrapText="1"/>
    </xf>
    <xf numFmtId="0" fontId="11" fillId="3" borderId="25" xfId="1" applyFont="1" applyFill="1" applyBorder="1" applyAlignment="1">
      <alignment horizontal="center" vertical="center" wrapText="1"/>
    </xf>
    <xf numFmtId="0" fontId="11" fillId="3" borderId="31" xfId="1" applyFont="1" applyFill="1" applyBorder="1" applyAlignment="1">
      <alignment horizontal="center" vertical="center" wrapText="1"/>
    </xf>
    <xf numFmtId="0" fontId="4" fillId="0" borderId="2" xfId="1" applyFont="1" applyBorder="1" applyAlignment="1">
      <alignment horizontal="center"/>
    </xf>
    <xf numFmtId="0" fontId="4" fillId="0" borderId="4" xfId="1" applyFont="1" applyBorder="1" applyAlignment="1">
      <alignment horizontal="center"/>
    </xf>
    <xf numFmtId="0" fontId="4" fillId="0" borderId="3" xfId="1" applyFont="1" applyBorder="1" applyAlignment="1">
      <alignment horizontal="center"/>
    </xf>
  </cellXfs>
  <cellStyles count="3">
    <cellStyle name="桁区切り" xfId="2" builtinId="6"/>
    <cellStyle name="標準" xfId="0" builtinId="0"/>
    <cellStyle name="標準 2" xfId="1" xr:uid="{00000000-0005-0000-0000-000001000000}"/>
  </cellStyles>
  <dxfs count="0"/>
  <tableStyles count="0" defaultTableStyle="TableStyleMedium2" defaultPivotStyle="PivotStyleLight16"/>
  <colors>
    <mruColors>
      <color rgb="FFD8EA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48</xdr:col>
      <xdr:colOff>131988</xdr:colOff>
      <xdr:row>0</xdr:row>
      <xdr:rowOff>59191</xdr:rowOff>
    </xdr:from>
    <xdr:to>
      <xdr:col>51</xdr:col>
      <xdr:colOff>13608</xdr:colOff>
      <xdr:row>1</xdr:row>
      <xdr:rowOff>295275</xdr:rowOff>
    </xdr:to>
    <xdr:sp macro="" textlink="">
      <xdr:nvSpPr>
        <xdr:cNvPr id="2" name="テキスト ボックス 1">
          <a:extLst>
            <a:ext uri="{FF2B5EF4-FFF2-40B4-BE49-F238E27FC236}">
              <a16:creationId xmlns:a16="http://schemas.microsoft.com/office/drawing/2014/main" id="{23ACE582-57B7-4A36-B9A9-9157DF93362E}"/>
            </a:ext>
          </a:extLst>
        </xdr:cNvPr>
        <xdr:cNvSpPr txBox="1"/>
      </xdr:nvSpPr>
      <xdr:spPr>
        <a:xfrm>
          <a:off x="16114938" y="59191"/>
          <a:ext cx="857932" cy="46468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solidFill>
                <a:sysClr val="windowText" lastClr="000000"/>
              </a:solidFill>
              <a:latin typeface="ＭＳ 明朝" panose="02020609040205080304" pitchFamily="17" charset="-128"/>
              <a:ea typeface="ＭＳ 明朝" panose="02020609040205080304" pitchFamily="17" charset="-128"/>
            </a:rPr>
            <a:t>共通</a:t>
          </a:r>
        </a:p>
      </xdr:txBody>
    </xdr:sp>
    <xdr:clientData/>
  </xdr:twoCellAnchor>
  <xdr:twoCellAnchor>
    <xdr:from>
      <xdr:col>48</xdr:col>
      <xdr:colOff>131987</xdr:colOff>
      <xdr:row>41</xdr:row>
      <xdr:rowOff>205463</xdr:rowOff>
    </xdr:from>
    <xdr:to>
      <xdr:col>50</xdr:col>
      <xdr:colOff>295273</xdr:colOff>
      <xdr:row>42</xdr:row>
      <xdr:rowOff>240844</xdr:rowOff>
    </xdr:to>
    <xdr:sp macro="" textlink="">
      <xdr:nvSpPr>
        <xdr:cNvPr id="3" name="テキスト ボックス 2">
          <a:extLst>
            <a:ext uri="{FF2B5EF4-FFF2-40B4-BE49-F238E27FC236}">
              <a16:creationId xmlns:a16="http://schemas.microsoft.com/office/drawing/2014/main" id="{F66CD64D-7975-418D-A322-A9B6FDEC89CB}"/>
            </a:ext>
          </a:extLst>
        </xdr:cNvPr>
        <xdr:cNvSpPr txBox="1"/>
      </xdr:nvSpPr>
      <xdr:spPr>
        <a:xfrm>
          <a:off x="16114937" y="23698875"/>
          <a:ext cx="810986" cy="54020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solidFill>
                <a:sysClr val="windowText" lastClr="000000"/>
              </a:solidFill>
              <a:latin typeface="ＭＳ 明朝" panose="02020609040205080304" pitchFamily="17" charset="-128"/>
              <a:ea typeface="ＭＳ 明朝" panose="02020609040205080304" pitchFamily="17" charset="-128"/>
            </a:rPr>
            <a:t>共通</a:t>
          </a:r>
        </a:p>
      </xdr:txBody>
    </xdr:sp>
    <xdr:clientData/>
  </xdr:twoCellAnchor>
  <xdr:twoCellAnchor>
    <xdr:from>
      <xdr:col>52</xdr:col>
      <xdr:colOff>54428</xdr:colOff>
      <xdr:row>27</xdr:row>
      <xdr:rowOff>698727</xdr:rowOff>
    </xdr:from>
    <xdr:to>
      <xdr:col>55</xdr:col>
      <xdr:colOff>576262</xdr:colOff>
      <xdr:row>29</xdr:row>
      <xdr:rowOff>222476</xdr:rowOff>
    </xdr:to>
    <xdr:sp macro="" textlink="">
      <xdr:nvSpPr>
        <xdr:cNvPr id="4" name="楕円 3">
          <a:extLst>
            <a:ext uri="{FF2B5EF4-FFF2-40B4-BE49-F238E27FC236}">
              <a16:creationId xmlns:a16="http://schemas.microsoft.com/office/drawing/2014/main" id="{49222089-5651-4573-AB0E-80207504F8FC}"/>
            </a:ext>
          </a:extLst>
        </xdr:cNvPr>
        <xdr:cNvSpPr/>
      </xdr:nvSpPr>
      <xdr:spPr>
        <a:xfrm>
          <a:off x="17337540" y="16429264"/>
          <a:ext cx="1493384" cy="647699"/>
        </a:xfrm>
        <a:prstGeom prst="ellipse">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45582</xdr:colOff>
      <xdr:row>29</xdr:row>
      <xdr:rowOff>281668</xdr:rowOff>
    </xdr:from>
    <xdr:to>
      <xdr:col>55</xdr:col>
      <xdr:colOff>567416</xdr:colOff>
      <xdr:row>30</xdr:row>
      <xdr:rowOff>104774</xdr:rowOff>
    </xdr:to>
    <xdr:sp macro="" textlink="">
      <xdr:nvSpPr>
        <xdr:cNvPr id="5" name="楕円 4">
          <a:extLst>
            <a:ext uri="{FF2B5EF4-FFF2-40B4-BE49-F238E27FC236}">
              <a16:creationId xmlns:a16="http://schemas.microsoft.com/office/drawing/2014/main" id="{F132F8E3-7C79-4859-AE3E-E29E529E97B5}"/>
            </a:ext>
          </a:extLst>
        </xdr:cNvPr>
        <xdr:cNvSpPr/>
      </xdr:nvSpPr>
      <xdr:spPr>
        <a:xfrm>
          <a:off x="17323932" y="17136155"/>
          <a:ext cx="1498146" cy="647019"/>
        </a:xfrm>
        <a:prstGeom prst="ellipse">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45582</xdr:colOff>
      <xdr:row>30</xdr:row>
      <xdr:rowOff>191180</xdr:rowOff>
    </xdr:from>
    <xdr:to>
      <xdr:col>55</xdr:col>
      <xdr:colOff>572178</xdr:colOff>
      <xdr:row>31</xdr:row>
      <xdr:rowOff>104774</xdr:rowOff>
    </xdr:to>
    <xdr:sp macro="" textlink="">
      <xdr:nvSpPr>
        <xdr:cNvPr id="6" name="楕円 5">
          <a:extLst>
            <a:ext uri="{FF2B5EF4-FFF2-40B4-BE49-F238E27FC236}">
              <a16:creationId xmlns:a16="http://schemas.microsoft.com/office/drawing/2014/main" id="{90A438B2-A0E5-4E7A-AA26-907EADA01201}"/>
            </a:ext>
          </a:extLst>
        </xdr:cNvPr>
        <xdr:cNvSpPr/>
      </xdr:nvSpPr>
      <xdr:spPr>
        <a:xfrm>
          <a:off x="17323932" y="17869580"/>
          <a:ext cx="1498146" cy="647019"/>
        </a:xfrm>
        <a:prstGeom prst="ellipse">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33B96-694F-4D5A-BBCA-21F12FEA3ED9}">
  <sheetPr>
    <tabColor rgb="FFFFFF00"/>
  </sheetPr>
  <dimension ref="A1:BM74"/>
  <sheetViews>
    <sheetView showGridLines="0" tabSelected="1" view="pageBreakPreview" zoomScale="55" zoomScaleNormal="40" zoomScaleSheetLayoutView="55" workbookViewId="0">
      <selection activeCell="AB35" sqref="AB35"/>
    </sheetView>
  </sheetViews>
  <sheetFormatPr defaultRowHeight="17.649999999999999" x14ac:dyDescent="0.7"/>
  <cols>
    <col min="1" max="33" width="4.25" style="92" customWidth="1"/>
    <col min="34" max="34" width="10" style="92" customWidth="1"/>
    <col min="35" max="55" width="4.25" style="92" customWidth="1"/>
    <col min="56" max="16384" width="9" style="92"/>
  </cols>
  <sheetData>
    <row r="1" spans="1:52" x14ac:dyDescent="0.7">
      <c r="A1" s="89"/>
      <c r="B1" s="90"/>
      <c r="C1" s="90"/>
      <c r="D1" s="90"/>
      <c r="E1" s="90"/>
      <c r="F1" s="90"/>
      <c r="G1" s="90"/>
      <c r="H1" s="90"/>
      <c r="I1" s="90"/>
      <c r="J1" s="90"/>
      <c r="K1" s="90"/>
      <c r="L1" s="90"/>
      <c r="M1" s="90"/>
      <c r="N1" s="90"/>
      <c r="O1" s="90"/>
      <c r="P1" s="90"/>
      <c r="Q1" s="90"/>
      <c r="R1" s="90"/>
      <c r="S1" s="90"/>
      <c r="T1" s="90"/>
      <c r="U1" s="90"/>
      <c r="V1" s="90"/>
      <c r="W1" s="90"/>
      <c r="X1" s="90"/>
      <c r="Y1" s="90"/>
      <c r="Z1" s="90"/>
      <c r="AA1" s="91"/>
      <c r="AB1" s="91"/>
      <c r="AC1" s="91"/>
      <c r="AD1" s="91"/>
      <c r="AE1" s="91"/>
      <c r="AF1" s="91"/>
      <c r="AG1" s="90"/>
      <c r="AH1" s="90"/>
      <c r="AI1" s="90"/>
      <c r="AJ1" s="90"/>
      <c r="AK1" s="90"/>
      <c r="AL1" s="90"/>
      <c r="AM1" s="90"/>
      <c r="AN1" s="90"/>
      <c r="AO1" s="90"/>
      <c r="AP1" s="90"/>
      <c r="AQ1" s="90"/>
      <c r="AR1" s="91"/>
      <c r="AS1" s="91"/>
      <c r="AT1" s="90"/>
      <c r="AU1" s="90"/>
      <c r="AV1" s="90"/>
      <c r="AW1" s="90"/>
      <c r="AX1" s="90"/>
      <c r="AY1" s="90"/>
      <c r="AZ1" s="90"/>
    </row>
    <row r="2" spans="1:52" ht="25.5" x14ac:dyDescent="0.7">
      <c r="A2" s="93" t="s">
        <v>135</v>
      </c>
      <c r="B2" s="90"/>
      <c r="C2" s="90"/>
      <c r="D2" s="90"/>
      <c r="E2" s="90"/>
      <c r="F2" s="90"/>
      <c r="G2" s="90"/>
      <c r="H2" s="90"/>
      <c r="I2" s="90"/>
      <c r="J2" s="90"/>
      <c r="K2" s="90"/>
      <c r="L2" s="90"/>
      <c r="M2" s="90"/>
      <c r="N2" s="90"/>
      <c r="O2" s="90"/>
      <c r="P2" s="90"/>
      <c r="Q2" s="90"/>
      <c r="R2" s="90"/>
      <c r="S2" s="90"/>
      <c r="T2" s="90"/>
      <c r="U2" s="90"/>
      <c r="V2" s="90"/>
      <c r="W2" s="90"/>
      <c r="X2" s="90"/>
      <c r="Y2" s="90"/>
      <c r="Z2" s="90"/>
      <c r="AA2" s="91"/>
      <c r="AB2" s="91"/>
      <c r="AC2" s="91"/>
      <c r="AD2" s="91"/>
      <c r="AE2" s="91"/>
      <c r="AF2" s="91"/>
      <c r="AG2" s="90"/>
      <c r="AH2" s="90"/>
      <c r="AI2" s="90"/>
      <c r="AJ2" s="90"/>
      <c r="AK2" s="90"/>
      <c r="AL2" s="90"/>
      <c r="AM2" s="90"/>
      <c r="AN2" s="90"/>
      <c r="AO2" s="90"/>
      <c r="AP2" s="90"/>
      <c r="AQ2" s="90"/>
      <c r="AR2" s="91"/>
      <c r="AS2" s="91"/>
      <c r="AT2" s="90"/>
      <c r="AU2" s="94"/>
      <c r="AV2" s="94"/>
      <c r="AW2" s="94"/>
      <c r="AX2" s="94"/>
      <c r="AY2" s="94"/>
      <c r="AZ2" s="94"/>
    </row>
    <row r="3" spans="1:52" ht="25.9" thickBot="1" x14ac:dyDescent="0.75">
      <c r="A3" s="89"/>
      <c r="B3" s="90"/>
      <c r="C3" s="90"/>
      <c r="D3" s="90"/>
      <c r="E3" s="90"/>
      <c r="F3" s="90"/>
      <c r="G3" s="90"/>
      <c r="H3" s="90"/>
      <c r="I3" s="90"/>
      <c r="J3" s="90"/>
      <c r="K3" s="90"/>
      <c r="L3" s="90"/>
      <c r="M3" s="90"/>
      <c r="N3" s="90"/>
      <c r="O3" s="90"/>
      <c r="P3" s="90"/>
      <c r="Q3" s="90"/>
      <c r="R3" s="90"/>
      <c r="S3" s="90"/>
      <c r="T3" s="90"/>
      <c r="U3" s="90"/>
      <c r="V3" s="90"/>
      <c r="W3" s="90"/>
      <c r="X3" s="90"/>
      <c r="Y3" s="90"/>
      <c r="Z3" s="90"/>
      <c r="AA3" s="91"/>
      <c r="AB3" s="91"/>
      <c r="AC3" s="91"/>
      <c r="AD3" s="91"/>
      <c r="AE3" s="91"/>
      <c r="AF3" s="91"/>
      <c r="AG3" s="90"/>
      <c r="AH3" s="90"/>
      <c r="AI3" s="90"/>
      <c r="AJ3" s="90"/>
      <c r="AK3" s="90"/>
      <c r="AL3" s="90"/>
      <c r="AM3" s="90"/>
      <c r="AN3" s="90"/>
      <c r="AO3" s="90"/>
      <c r="AP3" s="90"/>
      <c r="AQ3" s="90"/>
      <c r="AR3" s="91"/>
      <c r="AS3" s="91"/>
      <c r="AT3" s="90"/>
      <c r="AU3" s="95"/>
      <c r="AV3" s="95"/>
      <c r="AW3" s="95"/>
      <c r="AX3" s="95"/>
      <c r="AY3" s="95"/>
      <c r="AZ3" s="95"/>
    </row>
    <row r="4" spans="1:52" ht="45" customHeight="1" thickBot="1" x14ac:dyDescent="0.35">
      <c r="A4" s="96"/>
      <c r="B4" s="97"/>
      <c r="C4" s="97"/>
      <c r="D4" s="98"/>
      <c r="E4" s="98"/>
      <c r="F4" s="98"/>
      <c r="G4" s="98"/>
      <c r="H4" s="98"/>
      <c r="I4" s="98"/>
      <c r="J4" s="98"/>
      <c r="K4" s="98"/>
      <c r="L4" s="98"/>
      <c r="M4" s="97"/>
      <c r="N4" s="97"/>
      <c r="O4" s="97"/>
      <c r="P4" s="97"/>
      <c r="Q4" s="97"/>
      <c r="R4" s="97"/>
      <c r="S4" s="97"/>
      <c r="T4" s="97"/>
      <c r="U4" s="97"/>
      <c r="V4" s="99"/>
      <c r="W4" s="99"/>
      <c r="X4" s="100"/>
      <c r="Y4" s="100"/>
      <c r="Z4" s="101"/>
      <c r="AA4" s="101"/>
      <c r="AB4" s="102"/>
      <c r="AC4" s="103"/>
      <c r="AD4" s="104"/>
      <c r="AE4" s="104"/>
      <c r="AF4" s="104"/>
      <c r="AG4" s="104"/>
      <c r="AH4" s="104"/>
      <c r="AI4" s="104"/>
      <c r="AJ4" s="162"/>
      <c r="AK4" s="163"/>
      <c r="AL4" s="163"/>
      <c r="AM4" s="163"/>
      <c r="AN4" s="164"/>
      <c r="AO4" s="161" t="s">
        <v>59</v>
      </c>
      <c r="AP4" s="161"/>
      <c r="AQ4" s="165"/>
      <c r="AR4" s="166"/>
      <c r="AS4" s="167"/>
      <c r="AT4" s="161" t="s">
        <v>60</v>
      </c>
      <c r="AU4" s="161"/>
      <c r="AV4" s="165"/>
      <c r="AW4" s="166"/>
      <c r="AX4" s="167"/>
      <c r="AY4" s="161" t="s">
        <v>61</v>
      </c>
      <c r="AZ4" s="161"/>
    </row>
    <row r="5" spans="1:52" ht="45" customHeight="1" x14ac:dyDescent="0.7">
      <c r="A5" s="105"/>
      <c r="B5" s="90"/>
      <c r="C5" s="90"/>
      <c r="D5" s="90"/>
      <c r="E5" s="90"/>
      <c r="F5" s="106"/>
      <c r="G5" s="90"/>
      <c r="H5" s="90"/>
      <c r="I5" s="90"/>
      <c r="J5" s="90"/>
      <c r="K5" s="90"/>
      <c r="L5" s="90"/>
      <c r="M5" s="90"/>
      <c r="N5" s="90"/>
      <c r="O5" s="90"/>
      <c r="P5" s="90"/>
      <c r="Q5" s="90"/>
      <c r="R5" s="90"/>
      <c r="S5" s="90"/>
      <c r="T5" s="90"/>
      <c r="U5" s="90"/>
      <c r="V5" s="90"/>
      <c r="W5" s="90"/>
      <c r="X5" s="90"/>
      <c r="Y5" s="90"/>
      <c r="Z5" s="90"/>
      <c r="AA5" s="90"/>
      <c r="AB5" s="90"/>
      <c r="AC5" s="90"/>
      <c r="AD5" s="90"/>
      <c r="AE5" s="90"/>
      <c r="AF5" s="90"/>
      <c r="AG5" s="90"/>
      <c r="AH5" s="90"/>
      <c r="AI5" s="90"/>
      <c r="AJ5" s="90"/>
      <c r="AK5" s="90"/>
      <c r="AL5" s="90"/>
      <c r="AM5" s="90"/>
      <c r="AN5" s="90"/>
      <c r="AO5" s="90"/>
      <c r="AP5" s="90"/>
      <c r="AQ5" s="90"/>
      <c r="AR5" s="90"/>
      <c r="AS5" s="90"/>
      <c r="AT5" s="90"/>
      <c r="AU5" s="90"/>
      <c r="AV5" s="90"/>
      <c r="AW5" s="90"/>
      <c r="AX5" s="90"/>
      <c r="AY5" s="90"/>
      <c r="AZ5" s="90"/>
    </row>
    <row r="6" spans="1:52" ht="45" customHeight="1" thickBot="1" x14ac:dyDescent="0.35">
      <c r="A6" s="107"/>
      <c r="B6" s="97"/>
      <c r="C6" s="97"/>
      <c r="D6" s="98"/>
      <c r="E6" s="98"/>
      <c r="F6" s="98"/>
      <c r="G6" s="98"/>
      <c r="H6" s="98"/>
      <c r="I6" s="98"/>
      <c r="J6" s="98"/>
      <c r="K6" s="98"/>
      <c r="L6" s="98"/>
      <c r="M6" s="97"/>
      <c r="N6" s="97"/>
      <c r="O6" s="97"/>
      <c r="P6" s="97"/>
      <c r="Q6" s="97"/>
      <c r="R6" s="97"/>
      <c r="S6" s="97"/>
      <c r="T6" s="97"/>
      <c r="U6" s="97"/>
      <c r="V6" s="99"/>
      <c r="W6" s="99"/>
      <c r="X6" s="100"/>
      <c r="Y6" s="100"/>
      <c r="Z6" s="101"/>
      <c r="AA6" s="101"/>
      <c r="AB6" s="102"/>
      <c r="AC6" s="103"/>
      <c r="AD6" s="108"/>
      <c r="AE6" s="108"/>
      <c r="AF6" s="108"/>
      <c r="AG6" s="108"/>
      <c r="AH6" s="108"/>
      <c r="AI6" s="108"/>
      <c r="AJ6" s="108"/>
      <c r="AK6" s="108"/>
      <c r="AL6" s="108"/>
      <c r="AM6" s="109"/>
      <c r="AN6" s="109"/>
      <c r="AO6" s="110"/>
      <c r="AP6" s="110"/>
      <c r="AQ6" s="109"/>
      <c r="AR6" s="109"/>
      <c r="AS6" s="109"/>
      <c r="AT6" s="110"/>
      <c r="AU6" s="110"/>
      <c r="AV6" s="109"/>
      <c r="AW6" s="109"/>
      <c r="AX6" s="109"/>
      <c r="AY6" s="110"/>
      <c r="AZ6" s="110"/>
    </row>
    <row r="7" spans="1:52" ht="45" customHeight="1" thickBot="1" x14ac:dyDescent="0.75">
      <c r="A7" s="105"/>
      <c r="B7" s="111"/>
      <c r="C7" s="168"/>
      <c r="D7" s="169"/>
      <c r="E7" s="169"/>
      <c r="F7" s="169"/>
      <c r="G7" s="170"/>
      <c r="H7" s="106" t="s">
        <v>62</v>
      </c>
      <c r="I7" s="106"/>
      <c r="J7" s="106"/>
      <c r="K7" s="106"/>
      <c r="L7" s="106"/>
      <c r="M7" s="106"/>
      <c r="N7" s="106"/>
      <c r="O7" s="106"/>
      <c r="P7" s="90"/>
      <c r="Q7" s="111"/>
      <c r="R7" s="111"/>
      <c r="S7" s="111"/>
      <c r="T7" s="111"/>
      <c r="U7" s="111"/>
      <c r="V7" s="111"/>
      <c r="W7" s="111"/>
      <c r="X7" s="111"/>
      <c r="Y7" s="111"/>
      <c r="Z7" s="111"/>
      <c r="AA7" s="111"/>
      <c r="AB7" s="111"/>
      <c r="AC7" s="111"/>
      <c r="AD7" s="111"/>
      <c r="AE7" s="111"/>
      <c r="AF7" s="111"/>
      <c r="AG7" s="111"/>
      <c r="AH7" s="111"/>
      <c r="AI7" s="111"/>
      <c r="AJ7" s="111"/>
      <c r="AK7" s="111"/>
      <c r="AL7" s="111"/>
      <c r="AM7" s="111"/>
      <c r="AN7" s="111"/>
      <c r="AO7" s="111"/>
      <c r="AP7" s="111"/>
      <c r="AQ7" s="111"/>
      <c r="AR7" s="111"/>
      <c r="AS7" s="111"/>
      <c r="AT7" s="111"/>
      <c r="AU7" s="111"/>
      <c r="AV7" s="111"/>
      <c r="AW7" s="111"/>
      <c r="AX7" s="111"/>
      <c r="AY7" s="111"/>
      <c r="AZ7" s="111"/>
    </row>
    <row r="8" spans="1:52" ht="45" customHeight="1" thickBot="1" x14ac:dyDescent="0.75">
      <c r="A8" s="105"/>
      <c r="B8" s="111"/>
      <c r="C8" s="110"/>
      <c r="D8" s="110"/>
      <c r="E8" s="110"/>
      <c r="F8" s="110"/>
      <c r="G8" s="110"/>
      <c r="H8" s="112"/>
      <c r="I8" s="112"/>
      <c r="J8" s="112"/>
      <c r="K8" s="112"/>
      <c r="L8" s="112"/>
      <c r="M8" s="112"/>
      <c r="N8" s="112"/>
      <c r="O8" s="90"/>
      <c r="P8" s="90"/>
      <c r="Q8" s="111"/>
      <c r="R8" s="111"/>
      <c r="S8" s="111"/>
      <c r="T8" s="111"/>
      <c r="U8" s="111"/>
      <c r="V8" s="111"/>
      <c r="W8" s="111"/>
      <c r="X8" s="111"/>
      <c r="Y8" s="111"/>
      <c r="Z8" s="111"/>
      <c r="AA8" s="111"/>
      <c r="AB8" s="113"/>
      <c r="AC8" s="111"/>
      <c r="AD8" s="171" t="s">
        <v>63</v>
      </c>
      <c r="AE8" s="171"/>
      <c r="AF8" s="171"/>
      <c r="AG8" s="171"/>
      <c r="AH8" s="171"/>
      <c r="AI8" s="111"/>
      <c r="AJ8" s="111"/>
      <c r="AK8" s="111"/>
      <c r="AL8" s="111"/>
      <c r="AM8" s="111"/>
      <c r="AN8" s="111"/>
      <c r="AO8" s="111"/>
      <c r="AP8" s="111"/>
      <c r="AQ8" s="111"/>
      <c r="AR8" s="111"/>
      <c r="AS8" s="111"/>
      <c r="AT8" s="111"/>
      <c r="AU8" s="111"/>
      <c r="AV8" s="111"/>
      <c r="AW8" s="111"/>
      <c r="AX8" s="111"/>
      <c r="AY8" s="111"/>
      <c r="AZ8" s="111"/>
    </row>
    <row r="9" spans="1:52" ht="45" customHeight="1" x14ac:dyDescent="0.7">
      <c r="A9" s="105"/>
      <c r="B9" s="111"/>
      <c r="C9" s="110"/>
      <c r="D9" s="110"/>
      <c r="E9" s="110"/>
      <c r="F9" s="110"/>
      <c r="G9" s="110"/>
      <c r="H9" s="112"/>
      <c r="I9" s="112"/>
      <c r="J9" s="112"/>
      <c r="K9" s="112"/>
      <c r="L9" s="112"/>
      <c r="M9" s="112"/>
      <c r="N9" s="112"/>
      <c r="O9" s="90"/>
      <c r="P9" s="90"/>
      <c r="Q9" s="111"/>
      <c r="R9" s="111"/>
      <c r="S9" s="111"/>
      <c r="T9" s="111"/>
      <c r="U9" s="111"/>
      <c r="V9" s="111"/>
      <c r="W9" s="111"/>
      <c r="X9" s="111"/>
      <c r="Y9" s="111"/>
      <c r="Z9" s="111"/>
      <c r="AA9" s="111"/>
      <c r="AB9" s="113"/>
      <c r="AC9" s="111"/>
      <c r="AD9" s="172" t="s">
        <v>11</v>
      </c>
      <c r="AE9" s="173"/>
      <c r="AF9" s="173"/>
      <c r="AG9" s="173"/>
      <c r="AH9" s="174"/>
      <c r="AI9" s="175"/>
      <c r="AJ9" s="176"/>
      <c r="AK9" s="176"/>
      <c r="AL9" s="176"/>
      <c r="AM9" s="176"/>
      <c r="AN9" s="176"/>
      <c r="AO9" s="176"/>
      <c r="AP9" s="176"/>
      <c r="AQ9" s="176"/>
      <c r="AR9" s="176"/>
      <c r="AS9" s="176"/>
      <c r="AT9" s="176"/>
      <c r="AU9" s="176"/>
      <c r="AV9" s="176"/>
      <c r="AW9" s="176"/>
      <c r="AX9" s="176"/>
      <c r="AY9" s="176"/>
      <c r="AZ9" s="177"/>
    </row>
    <row r="10" spans="1:52" ht="60" customHeight="1" x14ac:dyDescent="0.7">
      <c r="A10" s="105"/>
      <c r="B10" s="111"/>
      <c r="C10" s="110"/>
      <c r="D10" s="110"/>
      <c r="E10" s="110"/>
      <c r="F10" s="110"/>
      <c r="G10" s="110"/>
      <c r="H10" s="112"/>
      <c r="I10" s="112"/>
      <c r="J10" s="112"/>
      <c r="K10" s="112"/>
      <c r="L10" s="112"/>
      <c r="M10" s="112"/>
      <c r="N10" s="112"/>
      <c r="O10" s="90"/>
      <c r="P10" s="90"/>
      <c r="Q10" s="111"/>
      <c r="R10" s="111"/>
      <c r="S10" s="111"/>
      <c r="T10" s="111"/>
      <c r="U10" s="111"/>
      <c r="V10" s="111"/>
      <c r="W10" s="111"/>
      <c r="X10" s="111"/>
      <c r="Y10" s="111"/>
      <c r="Z10" s="111"/>
      <c r="AA10" s="111"/>
      <c r="AB10" s="111"/>
      <c r="AC10" s="111"/>
      <c r="AD10" s="178" t="s">
        <v>12</v>
      </c>
      <c r="AE10" s="179"/>
      <c r="AF10" s="179"/>
      <c r="AG10" s="179"/>
      <c r="AH10" s="180"/>
      <c r="AI10" s="181"/>
      <c r="AJ10" s="182"/>
      <c r="AK10" s="182"/>
      <c r="AL10" s="182"/>
      <c r="AM10" s="182"/>
      <c r="AN10" s="182"/>
      <c r="AO10" s="182"/>
      <c r="AP10" s="182"/>
      <c r="AQ10" s="182"/>
      <c r="AR10" s="182"/>
      <c r="AS10" s="182"/>
      <c r="AT10" s="182"/>
      <c r="AU10" s="182"/>
      <c r="AV10" s="182"/>
      <c r="AW10" s="182"/>
      <c r="AX10" s="182"/>
      <c r="AY10" s="182"/>
      <c r="AZ10" s="183"/>
    </row>
    <row r="11" spans="1:52" ht="60" customHeight="1" x14ac:dyDescent="0.7">
      <c r="A11" s="105"/>
      <c r="B11" s="111"/>
      <c r="C11" s="110"/>
      <c r="D11" s="110"/>
      <c r="E11" s="110"/>
      <c r="F11" s="110"/>
      <c r="G11" s="110"/>
      <c r="H11" s="112"/>
      <c r="I11" s="112"/>
      <c r="J11" s="112"/>
      <c r="K11" s="112"/>
      <c r="L11" s="112"/>
      <c r="M11" s="112"/>
      <c r="N11" s="112"/>
      <c r="O11" s="90"/>
      <c r="P11" s="90"/>
      <c r="Q11" s="111"/>
      <c r="R11" s="111"/>
      <c r="S11" s="111"/>
      <c r="T11" s="111"/>
      <c r="U11" s="111"/>
      <c r="V11" s="111"/>
      <c r="W11" s="111"/>
      <c r="X11" s="111"/>
      <c r="Y11" s="111"/>
      <c r="Z11" s="111"/>
      <c r="AA11" s="111"/>
      <c r="AB11" s="111"/>
      <c r="AC11" s="111"/>
      <c r="AD11" s="178" t="s">
        <v>23</v>
      </c>
      <c r="AE11" s="179"/>
      <c r="AF11" s="179"/>
      <c r="AG11" s="179"/>
      <c r="AH11" s="180"/>
      <c r="AI11" s="184"/>
      <c r="AJ11" s="185"/>
      <c r="AK11" s="185"/>
      <c r="AL11" s="185"/>
      <c r="AM11" s="185"/>
      <c r="AN11" s="185"/>
      <c r="AO11" s="185"/>
      <c r="AP11" s="185"/>
      <c r="AQ11" s="185"/>
      <c r="AR11" s="185"/>
      <c r="AS11" s="185"/>
      <c r="AT11" s="185"/>
      <c r="AU11" s="185"/>
      <c r="AV11" s="185"/>
      <c r="AW11" s="185"/>
      <c r="AX11" s="185"/>
      <c r="AY11" s="185"/>
      <c r="AZ11" s="186"/>
    </row>
    <row r="12" spans="1:52" ht="45" customHeight="1" x14ac:dyDescent="0.7">
      <c r="A12" s="105"/>
      <c r="B12" s="111"/>
      <c r="C12" s="110"/>
      <c r="D12" s="110"/>
      <c r="E12" s="110"/>
      <c r="F12" s="110"/>
      <c r="G12" s="110"/>
      <c r="H12" s="112"/>
      <c r="I12" s="112"/>
      <c r="J12" s="112"/>
      <c r="K12" s="112"/>
      <c r="L12" s="112"/>
      <c r="M12" s="112"/>
      <c r="N12" s="112"/>
      <c r="O12" s="90"/>
      <c r="P12" s="90"/>
      <c r="Q12" s="111"/>
      <c r="R12" s="111"/>
      <c r="S12" s="111"/>
      <c r="T12" s="111"/>
      <c r="U12" s="111"/>
      <c r="V12" s="111"/>
      <c r="W12" s="111"/>
      <c r="X12" s="111"/>
      <c r="Y12" s="111"/>
      <c r="Z12" s="111"/>
      <c r="AA12" s="111"/>
      <c r="AB12" s="111"/>
      <c r="AC12" s="111"/>
      <c r="AD12" s="178" t="s">
        <v>64</v>
      </c>
      <c r="AE12" s="179"/>
      <c r="AF12" s="179"/>
      <c r="AG12" s="179"/>
      <c r="AH12" s="180"/>
      <c r="AI12" s="184"/>
      <c r="AJ12" s="185"/>
      <c r="AK12" s="185"/>
      <c r="AL12" s="185"/>
      <c r="AM12" s="185"/>
      <c r="AN12" s="185"/>
      <c r="AO12" s="185"/>
      <c r="AP12" s="185"/>
      <c r="AQ12" s="185"/>
      <c r="AR12" s="185"/>
      <c r="AS12" s="185"/>
      <c r="AT12" s="185"/>
      <c r="AU12" s="185"/>
      <c r="AV12" s="185"/>
      <c r="AW12" s="185"/>
      <c r="AX12" s="185"/>
      <c r="AY12" s="185"/>
      <c r="AZ12" s="186"/>
    </row>
    <row r="13" spans="1:52" ht="45" customHeight="1" x14ac:dyDescent="0.7">
      <c r="A13" s="105"/>
      <c r="B13" s="111"/>
      <c r="C13" s="110"/>
      <c r="D13" s="110"/>
      <c r="E13" s="110"/>
      <c r="F13" s="110"/>
      <c r="G13" s="110"/>
      <c r="H13" s="112"/>
      <c r="I13" s="112"/>
      <c r="J13" s="112"/>
      <c r="K13" s="112"/>
      <c r="L13" s="112"/>
      <c r="M13" s="112"/>
      <c r="N13" s="112"/>
      <c r="O13" s="90"/>
      <c r="P13" s="90"/>
      <c r="Q13" s="111"/>
      <c r="R13" s="111"/>
      <c r="S13" s="111"/>
      <c r="T13" s="111"/>
      <c r="U13" s="111"/>
      <c r="V13" s="111"/>
      <c r="W13" s="111"/>
      <c r="X13" s="111"/>
      <c r="Y13" s="111"/>
      <c r="Z13" s="111"/>
      <c r="AA13" s="111"/>
      <c r="AB13" s="111"/>
      <c r="AC13" s="111"/>
      <c r="AD13" s="178" t="s">
        <v>65</v>
      </c>
      <c r="AE13" s="179"/>
      <c r="AF13" s="179"/>
      <c r="AG13" s="179"/>
      <c r="AH13" s="180"/>
      <c r="AI13" s="184"/>
      <c r="AJ13" s="185"/>
      <c r="AK13" s="185"/>
      <c r="AL13" s="185"/>
      <c r="AM13" s="185"/>
      <c r="AN13" s="185"/>
      <c r="AO13" s="185"/>
      <c r="AP13" s="185"/>
      <c r="AQ13" s="185"/>
      <c r="AR13" s="185"/>
      <c r="AS13" s="185"/>
      <c r="AT13" s="185"/>
      <c r="AU13" s="185"/>
      <c r="AV13" s="185"/>
      <c r="AW13" s="185"/>
      <c r="AX13" s="185"/>
      <c r="AY13" s="185"/>
      <c r="AZ13" s="186"/>
    </row>
    <row r="14" spans="1:52" ht="45" customHeight="1" thickBot="1" x14ac:dyDescent="0.75">
      <c r="A14" s="105"/>
      <c r="B14" s="111"/>
      <c r="C14" s="110"/>
      <c r="D14" s="110"/>
      <c r="E14" s="110"/>
      <c r="F14" s="110"/>
      <c r="G14" s="110"/>
      <c r="H14" s="112"/>
      <c r="I14" s="112"/>
      <c r="J14" s="112"/>
      <c r="K14" s="112"/>
      <c r="L14" s="112"/>
      <c r="M14" s="112"/>
      <c r="N14" s="112"/>
      <c r="O14" s="90"/>
      <c r="P14" s="90"/>
      <c r="Q14" s="111"/>
      <c r="R14" s="111"/>
      <c r="S14" s="111"/>
      <c r="T14" s="111"/>
      <c r="U14" s="111"/>
      <c r="V14" s="111"/>
      <c r="W14" s="111"/>
      <c r="X14" s="111"/>
      <c r="Y14" s="111"/>
      <c r="Z14" s="111"/>
      <c r="AA14" s="111"/>
      <c r="AB14" s="111"/>
      <c r="AC14" s="111"/>
      <c r="AD14" s="189" t="s">
        <v>66</v>
      </c>
      <c r="AE14" s="190"/>
      <c r="AF14" s="190"/>
      <c r="AG14" s="190"/>
      <c r="AH14" s="191"/>
      <c r="AI14" s="192"/>
      <c r="AJ14" s="193"/>
      <c r="AK14" s="193"/>
      <c r="AL14" s="193"/>
      <c r="AM14" s="193"/>
      <c r="AN14" s="193"/>
      <c r="AO14" s="193"/>
      <c r="AP14" s="193"/>
      <c r="AQ14" s="193"/>
      <c r="AR14" s="193"/>
      <c r="AS14" s="193"/>
      <c r="AT14" s="193"/>
      <c r="AU14" s="193"/>
      <c r="AV14" s="193"/>
      <c r="AW14" s="193"/>
      <c r="AX14" s="193"/>
      <c r="AY14" s="193"/>
      <c r="AZ14" s="194"/>
    </row>
    <row r="15" spans="1:52" ht="45" customHeight="1" x14ac:dyDescent="0.7">
      <c r="A15" s="105"/>
      <c r="B15" s="111"/>
      <c r="C15" s="110"/>
      <c r="D15" s="110"/>
      <c r="E15" s="110"/>
      <c r="F15" s="110"/>
      <c r="G15" s="110"/>
      <c r="H15" s="112"/>
      <c r="I15" s="112"/>
      <c r="J15" s="112"/>
      <c r="K15" s="112"/>
      <c r="L15" s="112"/>
      <c r="M15" s="112"/>
      <c r="N15" s="112"/>
      <c r="O15" s="90"/>
      <c r="P15" s="90"/>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row>
    <row r="16" spans="1:52" ht="45" customHeight="1" thickBot="1" x14ac:dyDescent="0.75">
      <c r="A16" s="105"/>
      <c r="B16" s="111"/>
      <c r="C16" s="110"/>
      <c r="D16" s="110"/>
      <c r="E16" s="110"/>
      <c r="F16" s="110"/>
      <c r="G16" s="110"/>
      <c r="H16" s="112"/>
      <c r="I16" s="112"/>
      <c r="J16" s="112"/>
      <c r="K16" s="112"/>
      <c r="L16" s="112"/>
      <c r="M16" s="112"/>
      <c r="N16" s="112"/>
      <c r="O16" s="90"/>
      <c r="P16" s="90"/>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row>
    <row r="17" spans="1:52" ht="60" customHeight="1" thickBot="1" x14ac:dyDescent="0.75">
      <c r="A17" s="115"/>
      <c r="B17" s="116"/>
      <c r="C17" s="116"/>
      <c r="D17" s="116"/>
      <c r="E17" s="116"/>
      <c r="F17" s="117"/>
      <c r="G17" s="117"/>
      <c r="H17" s="117"/>
      <c r="I17" s="195"/>
      <c r="J17" s="196"/>
      <c r="K17" s="196"/>
      <c r="L17" s="196"/>
      <c r="M17" s="197"/>
      <c r="N17" s="118" t="s">
        <v>67</v>
      </c>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118"/>
      <c r="AL17" s="118"/>
      <c r="AM17" s="118"/>
      <c r="AN17" s="118"/>
      <c r="AO17" s="117"/>
      <c r="AP17" s="119"/>
      <c r="AQ17" s="117"/>
      <c r="AR17" s="117"/>
      <c r="AS17" s="117"/>
      <c r="AT17" s="116"/>
      <c r="AU17" s="116"/>
      <c r="AV17" s="116"/>
      <c r="AW17" s="116"/>
      <c r="AX17" s="116"/>
      <c r="AY17" s="120"/>
      <c r="AZ17" s="90"/>
    </row>
    <row r="18" spans="1:52" ht="45" customHeight="1" x14ac:dyDescent="0.7">
      <c r="A18" s="105"/>
      <c r="B18" s="111"/>
      <c r="C18" s="110"/>
      <c r="D18" s="110"/>
      <c r="E18" s="110"/>
      <c r="F18" s="110"/>
      <c r="G18" s="110"/>
      <c r="H18" s="112"/>
      <c r="I18" s="112"/>
      <c r="J18" s="112"/>
      <c r="K18" s="112"/>
      <c r="L18" s="112"/>
      <c r="M18" s="112"/>
      <c r="N18" s="112"/>
      <c r="O18" s="90"/>
      <c r="P18" s="90"/>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1"/>
    </row>
    <row r="19" spans="1:52" ht="60" customHeight="1" x14ac:dyDescent="0.7">
      <c r="A19" s="105"/>
      <c r="B19" s="90"/>
      <c r="C19" s="90"/>
      <c r="D19" s="90"/>
      <c r="E19" s="90"/>
      <c r="F19" s="106" t="s">
        <v>68</v>
      </c>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0"/>
    </row>
    <row r="20" spans="1:52" ht="28.5" customHeight="1" x14ac:dyDescent="0.7">
      <c r="A20" s="96"/>
      <c r="B20" s="198" t="s">
        <v>69</v>
      </c>
      <c r="C20" s="198"/>
      <c r="D20" s="198"/>
      <c r="E20" s="198"/>
      <c r="F20" s="198"/>
      <c r="G20" s="198"/>
      <c r="H20" s="198"/>
      <c r="I20" s="198"/>
      <c r="J20" s="198"/>
      <c r="K20" s="198"/>
      <c r="L20" s="198"/>
      <c r="M20" s="198"/>
      <c r="N20" s="198"/>
      <c r="O20" s="198"/>
      <c r="P20" s="198"/>
      <c r="Q20" s="198"/>
      <c r="R20" s="198"/>
      <c r="S20" s="198"/>
      <c r="T20" s="198"/>
      <c r="U20" s="198"/>
      <c r="V20" s="198"/>
      <c r="W20" s="198"/>
      <c r="X20" s="198"/>
      <c r="Y20" s="198"/>
      <c r="Z20" s="198"/>
      <c r="AA20" s="198"/>
      <c r="AB20" s="198"/>
      <c r="AC20" s="198"/>
      <c r="AD20" s="198"/>
      <c r="AE20" s="198"/>
      <c r="AF20" s="198"/>
      <c r="AG20" s="198"/>
      <c r="AH20" s="198"/>
      <c r="AI20" s="198"/>
      <c r="AJ20" s="198"/>
      <c r="AK20" s="198"/>
      <c r="AL20" s="198"/>
      <c r="AM20" s="198"/>
      <c r="AN20" s="198"/>
      <c r="AO20" s="198"/>
      <c r="AP20" s="198"/>
      <c r="AQ20" s="198"/>
      <c r="AR20" s="198"/>
      <c r="AS20" s="198"/>
      <c r="AT20" s="198"/>
      <c r="AU20" s="198"/>
      <c r="AV20" s="198"/>
      <c r="AW20" s="198"/>
      <c r="AX20" s="198"/>
      <c r="AY20" s="198"/>
      <c r="AZ20" s="198"/>
    </row>
    <row r="21" spans="1:52" ht="30" customHeight="1" x14ac:dyDescent="0.7">
      <c r="A21" s="96"/>
      <c r="B21" s="198"/>
      <c r="C21" s="198"/>
      <c r="D21" s="198"/>
      <c r="E21" s="198"/>
      <c r="F21" s="198"/>
      <c r="G21" s="198"/>
      <c r="H21" s="198"/>
      <c r="I21" s="198"/>
      <c r="J21" s="198"/>
      <c r="K21" s="198"/>
      <c r="L21" s="198"/>
      <c r="M21" s="198"/>
      <c r="N21" s="198"/>
      <c r="O21" s="198"/>
      <c r="P21" s="198"/>
      <c r="Q21" s="198"/>
      <c r="R21" s="198"/>
      <c r="S21" s="198"/>
      <c r="T21" s="198"/>
      <c r="U21" s="198"/>
      <c r="V21" s="198"/>
      <c r="W21" s="198"/>
      <c r="X21" s="198"/>
      <c r="Y21" s="198"/>
      <c r="Z21" s="198"/>
      <c r="AA21" s="198"/>
      <c r="AB21" s="198"/>
      <c r="AC21" s="198"/>
      <c r="AD21" s="198"/>
      <c r="AE21" s="198"/>
      <c r="AF21" s="198"/>
      <c r="AG21" s="198"/>
      <c r="AH21" s="198"/>
      <c r="AI21" s="198"/>
      <c r="AJ21" s="198"/>
      <c r="AK21" s="198"/>
      <c r="AL21" s="198"/>
      <c r="AM21" s="198"/>
      <c r="AN21" s="198"/>
      <c r="AO21" s="198"/>
      <c r="AP21" s="198"/>
      <c r="AQ21" s="198"/>
      <c r="AR21" s="198"/>
      <c r="AS21" s="198"/>
      <c r="AT21" s="198"/>
      <c r="AU21" s="198"/>
      <c r="AV21" s="198"/>
      <c r="AW21" s="198"/>
      <c r="AX21" s="198"/>
      <c r="AY21" s="198"/>
      <c r="AZ21" s="198"/>
    </row>
    <row r="22" spans="1:52" ht="30" customHeight="1" thickBot="1" x14ac:dyDescent="0.75">
      <c r="A22" s="96"/>
      <c r="B22" s="121"/>
      <c r="C22" s="121"/>
      <c r="D22" s="121"/>
      <c r="E22" s="121"/>
      <c r="F22" s="121"/>
      <c r="G22" s="121"/>
      <c r="H22" s="121"/>
      <c r="I22" s="121"/>
      <c r="J22" s="121"/>
      <c r="K22" s="121"/>
      <c r="L22" s="121"/>
      <c r="M22" s="121"/>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121"/>
      <c r="AK22" s="121"/>
      <c r="AL22" s="121"/>
      <c r="AM22" s="121"/>
      <c r="AN22" s="121"/>
      <c r="AO22" s="121"/>
      <c r="AP22" s="121"/>
      <c r="AQ22" s="121"/>
      <c r="AR22" s="121"/>
      <c r="AS22" s="121"/>
      <c r="AT22" s="121"/>
      <c r="AU22" s="121"/>
      <c r="AV22" s="121"/>
      <c r="AW22" s="121"/>
      <c r="AX22" s="121"/>
      <c r="AY22" s="121"/>
      <c r="AZ22" s="121"/>
    </row>
    <row r="23" spans="1:52" ht="60" customHeight="1" thickBot="1" x14ac:dyDescent="0.75">
      <c r="A23" s="122"/>
      <c r="B23" s="171" t="s">
        <v>70</v>
      </c>
      <c r="C23" s="171"/>
      <c r="D23" s="171"/>
      <c r="E23" s="171"/>
      <c r="F23" s="171"/>
      <c r="G23" s="171"/>
      <c r="H23" s="171"/>
      <c r="I23" s="171"/>
      <c r="J23" s="171"/>
      <c r="K23" s="171"/>
      <c r="L23" s="171"/>
      <c r="M23" s="171"/>
      <c r="N23" s="113"/>
      <c r="O23" s="199">
        <f>SUM('要綱別記様式(事業成績書)'!E9:L9)</f>
        <v>0</v>
      </c>
      <c r="P23" s="200"/>
      <c r="Q23" s="200"/>
      <c r="R23" s="200"/>
      <c r="S23" s="200"/>
      <c r="T23" s="200"/>
      <c r="U23" s="200"/>
      <c r="V23" s="200"/>
      <c r="W23" s="200"/>
      <c r="X23" s="200"/>
      <c r="Y23" s="200"/>
      <c r="Z23" s="200"/>
      <c r="AA23" s="200"/>
      <c r="AB23" s="200"/>
      <c r="AC23" s="200"/>
      <c r="AD23" s="200"/>
      <c r="AE23" s="200"/>
      <c r="AF23" s="200"/>
      <c r="AG23" s="200"/>
      <c r="AH23" s="200"/>
      <c r="AI23" s="200"/>
      <c r="AJ23" s="201"/>
      <c r="AK23" s="202" t="s">
        <v>34</v>
      </c>
      <c r="AL23" s="203"/>
      <c r="AM23" s="123"/>
      <c r="AN23" s="124"/>
      <c r="AO23" s="124"/>
      <c r="AP23" s="124"/>
      <c r="AQ23" s="124"/>
      <c r="AR23" s="124"/>
      <c r="AS23" s="124"/>
      <c r="AT23" s="124"/>
      <c r="AU23" s="124"/>
      <c r="AV23" s="124"/>
      <c r="AW23" s="124"/>
      <c r="AX23" s="124"/>
      <c r="AY23" s="124"/>
      <c r="AZ23" s="124"/>
    </row>
    <row r="24" spans="1:52" ht="60" customHeight="1" x14ac:dyDescent="0.7">
      <c r="A24" s="122"/>
      <c r="B24" s="125"/>
      <c r="C24" s="125"/>
      <c r="D24" s="125"/>
      <c r="E24" s="125"/>
      <c r="F24" s="125"/>
      <c r="G24" s="125"/>
      <c r="H24" s="125"/>
      <c r="I24" s="125"/>
      <c r="J24" s="126"/>
      <c r="K24" s="124"/>
      <c r="L24" s="124"/>
      <c r="M24" s="124"/>
      <c r="N24" s="124"/>
      <c r="O24" s="124"/>
      <c r="P24" s="124"/>
      <c r="Q24" s="124"/>
      <c r="R24" s="124"/>
      <c r="S24" s="124"/>
      <c r="T24" s="124"/>
      <c r="U24" s="124"/>
      <c r="V24" s="124"/>
      <c r="W24" s="124"/>
      <c r="X24" s="124"/>
      <c r="Y24" s="124"/>
      <c r="Z24" s="124"/>
      <c r="AA24" s="124"/>
      <c r="AB24" s="124"/>
      <c r="AC24" s="127"/>
      <c r="AD24" s="127"/>
      <c r="AE24" s="127"/>
      <c r="AF24" s="128"/>
      <c r="AG24" s="128"/>
      <c r="AH24" s="124"/>
      <c r="AI24" s="128"/>
      <c r="AJ24" s="128"/>
      <c r="AK24" s="128"/>
      <c r="AL24" s="128"/>
      <c r="AM24" s="128"/>
      <c r="AN24" s="128"/>
      <c r="AO24" s="129"/>
      <c r="AP24" s="128"/>
      <c r="AQ24" s="128"/>
      <c r="AR24" s="128"/>
      <c r="AS24" s="128"/>
      <c r="AT24" s="128"/>
      <c r="AU24" s="128"/>
      <c r="AV24" s="128"/>
      <c r="AW24" s="127"/>
      <c r="AX24" s="127"/>
      <c r="AY24" s="127"/>
      <c r="AZ24" s="127"/>
    </row>
    <row r="25" spans="1:52" ht="60" customHeight="1" x14ac:dyDescent="0.7">
      <c r="A25" s="122"/>
      <c r="B25" s="171" t="s">
        <v>71</v>
      </c>
      <c r="C25" s="171"/>
      <c r="D25" s="171"/>
      <c r="E25" s="171"/>
      <c r="F25" s="171"/>
      <c r="G25" s="171"/>
      <c r="H25" s="171"/>
      <c r="I25" s="171"/>
      <c r="J25" s="171"/>
      <c r="K25" s="171"/>
      <c r="L25" s="171"/>
      <c r="M25" s="171"/>
      <c r="N25" s="130"/>
      <c r="O25" s="130"/>
      <c r="P25" s="130"/>
      <c r="Q25" s="130"/>
      <c r="R25" s="130"/>
      <c r="S25" s="130"/>
      <c r="T25" s="130"/>
      <c r="U25" s="130"/>
      <c r="V25" s="130"/>
      <c r="W25" s="130"/>
      <c r="X25" s="130"/>
      <c r="Y25" s="130"/>
      <c r="Z25" s="130"/>
      <c r="AA25" s="130"/>
      <c r="AB25" s="130"/>
      <c r="AC25" s="124"/>
      <c r="AD25" s="124"/>
      <c r="AE25" s="124"/>
      <c r="AF25" s="124"/>
      <c r="AG25" s="124"/>
      <c r="AH25" s="119"/>
      <c r="AI25" s="124"/>
      <c r="AJ25" s="124"/>
      <c r="AK25" s="124"/>
      <c r="AL25" s="124"/>
      <c r="AM25" s="124"/>
      <c r="AN25" s="129"/>
      <c r="AO25" s="113"/>
      <c r="AP25" s="129"/>
      <c r="AQ25" s="129"/>
      <c r="AR25" s="129"/>
      <c r="AS25" s="129"/>
      <c r="AT25" s="129"/>
      <c r="AU25" s="129"/>
      <c r="AV25" s="129"/>
      <c r="AW25" s="129"/>
      <c r="AX25" s="129"/>
      <c r="AY25" s="129"/>
      <c r="AZ25" s="129"/>
    </row>
    <row r="26" spans="1:52" ht="60" customHeight="1" x14ac:dyDescent="0.7">
      <c r="A26" s="122"/>
      <c r="B26" s="114"/>
      <c r="C26" s="114"/>
      <c r="D26" s="113"/>
      <c r="E26" s="114" t="s">
        <v>72</v>
      </c>
      <c r="F26" s="114"/>
      <c r="G26" s="114"/>
      <c r="H26" s="114"/>
      <c r="I26" s="114"/>
      <c r="J26" s="114"/>
      <c r="K26" s="114"/>
      <c r="L26" s="114"/>
      <c r="M26" s="114"/>
      <c r="N26" s="130"/>
      <c r="O26" s="130"/>
      <c r="P26" s="130"/>
      <c r="Q26" s="130"/>
      <c r="R26" s="130"/>
      <c r="S26" s="130"/>
      <c r="T26" s="130"/>
      <c r="U26" s="130"/>
      <c r="V26" s="130"/>
      <c r="W26" s="130"/>
      <c r="X26" s="130"/>
      <c r="Y26" s="130"/>
      <c r="Z26" s="130"/>
      <c r="AA26" s="130"/>
      <c r="AB26" s="130"/>
      <c r="AC26" s="124"/>
      <c r="AD26" s="124"/>
      <c r="AE26" s="124"/>
      <c r="AF26" s="124"/>
      <c r="AG26" s="124"/>
      <c r="AH26" s="124"/>
      <c r="AI26" s="124"/>
      <c r="AJ26" s="124"/>
      <c r="AK26" s="124"/>
      <c r="AL26" s="124"/>
      <c r="AM26" s="124"/>
      <c r="AN26" s="129"/>
      <c r="AO26" s="129"/>
      <c r="AP26" s="129"/>
      <c r="AQ26" s="129"/>
      <c r="AR26" s="129"/>
      <c r="AS26" s="129"/>
      <c r="AT26" s="129"/>
      <c r="AU26" s="129"/>
      <c r="AV26" s="129"/>
      <c r="AW26" s="129"/>
      <c r="AX26" s="129"/>
      <c r="AY26" s="129"/>
      <c r="AZ26" s="129"/>
    </row>
    <row r="27" spans="1:52" ht="60" customHeight="1" x14ac:dyDescent="0.7">
      <c r="A27" s="96"/>
      <c r="B27" s="90"/>
      <c r="C27" s="90"/>
      <c r="D27" s="90"/>
      <c r="E27" s="90"/>
      <c r="F27" s="90"/>
      <c r="G27" s="90"/>
      <c r="H27" s="90"/>
      <c r="I27" s="90"/>
      <c r="J27" s="131"/>
      <c r="K27" s="131"/>
      <c r="L27" s="131"/>
      <c r="M27" s="131"/>
      <c r="N27" s="131"/>
      <c r="O27" s="131"/>
      <c r="P27" s="131"/>
      <c r="Q27" s="90"/>
      <c r="R27" s="90"/>
      <c r="S27" s="90"/>
      <c r="T27" s="90"/>
      <c r="U27" s="90"/>
      <c r="V27" s="90"/>
      <c r="W27" s="90"/>
      <c r="X27" s="90"/>
      <c r="Y27" s="90"/>
      <c r="Z27" s="90"/>
      <c r="AA27" s="90"/>
      <c r="AB27" s="90"/>
      <c r="AC27" s="90"/>
      <c r="AD27" s="90"/>
      <c r="AE27" s="90"/>
      <c r="AF27" s="90"/>
      <c r="AG27" s="90"/>
      <c r="AH27" s="90"/>
      <c r="AI27" s="90"/>
      <c r="AJ27" s="90"/>
      <c r="AK27" s="90"/>
      <c r="AL27" s="90"/>
      <c r="AM27" s="90"/>
      <c r="AN27" s="90"/>
      <c r="AO27" s="90"/>
      <c r="AP27" s="90"/>
      <c r="AQ27" s="90"/>
      <c r="AR27" s="90"/>
      <c r="AS27" s="90"/>
      <c r="AT27" s="90"/>
      <c r="AU27" s="90"/>
      <c r="AV27" s="90"/>
      <c r="AW27" s="90"/>
      <c r="AX27" s="90"/>
      <c r="AY27" s="90"/>
      <c r="AZ27" s="90"/>
    </row>
    <row r="28" spans="1:52" ht="60" customHeight="1" thickBot="1" x14ac:dyDescent="0.75">
      <c r="A28" s="122"/>
      <c r="B28" s="171" t="s">
        <v>73</v>
      </c>
      <c r="C28" s="171"/>
      <c r="D28" s="171"/>
      <c r="E28" s="171"/>
      <c r="F28" s="171"/>
      <c r="G28" s="171"/>
      <c r="H28" s="171"/>
      <c r="I28" s="171"/>
      <c r="J28" s="171"/>
      <c r="K28" s="171"/>
      <c r="L28" s="171"/>
      <c r="M28" s="171"/>
      <c r="N28" s="130"/>
      <c r="O28" s="130"/>
      <c r="P28" s="130"/>
      <c r="Q28" s="130"/>
      <c r="R28" s="130"/>
      <c r="S28" s="130"/>
      <c r="T28" s="130"/>
      <c r="U28" s="130"/>
      <c r="V28" s="130"/>
      <c r="W28" s="130"/>
      <c r="X28" s="130"/>
      <c r="Y28" s="130"/>
      <c r="Z28" s="130"/>
      <c r="AA28" s="130"/>
      <c r="AB28" s="130"/>
      <c r="AC28" s="124"/>
      <c r="AD28" s="124"/>
      <c r="AE28" s="124"/>
      <c r="AF28" s="124"/>
      <c r="AG28" s="124"/>
      <c r="AH28" s="119"/>
      <c r="AI28" s="124"/>
      <c r="AJ28" s="124"/>
      <c r="AK28" s="124"/>
      <c r="AL28" s="124"/>
      <c r="AM28" s="124"/>
      <c r="AN28" s="129"/>
      <c r="AO28" s="113"/>
      <c r="AP28" s="129"/>
      <c r="AQ28" s="129"/>
      <c r="AR28" s="129"/>
      <c r="AS28" s="129"/>
      <c r="AT28" s="129"/>
      <c r="AU28" s="129"/>
      <c r="AV28" s="129"/>
      <c r="AW28" s="129"/>
      <c r="AX28" s="129"/>
      <c r="AY28" s="129"/>
      <c r="AZ28" s="129"/>
    </row>
    <row r="29" spans="1:52" s="107" customFormat="1" ht="28.5" customHeight="1" x14ac:dyDescent="0.7">
      <c r="B29" s="208" t="s">
        <v>74</v>
      </c>
      <c r="C29" s="209"/>
      <c r="D29" s="209"/>
      <c r="E29" s="209"/>
      <c r="F29" s="209"/>
      <c r="G29" s="209"/>
      <c r="H29" s="209"/>
      <c r="I29" s="209"/>
      <c r="J29" s="209"/>
      <c r="K29" s="209"/>
      <c r="L29" s="209"/>
      <c r="M29" s="209"/>
      <c r="N29" s="209"/>
      <c r="O29" s="209"/>
      <c r="P29" s="209"/>
      <c r="Q29" s="209"/>
      <c r="R29" s="209"/>
      <c r="S29" s="209"/>
      <c r="T29" s="209"/>
      <c r="U29" s="209"/>
      <c r="V29" s="209"/>
      <c r="W29" s="209"/>
      <c r="X29" s="209"/>
      <c r="Y29" s="209"/>
      <c r="Z29" s="209"/>
      <c r="AA29" s="210" t="s">
        <v>75</v>
      </c>
      <c r="AB29" s="209"/>
      <c r="AC29" s="209"/>
      <c r="AD29" s="209"/>
      <c r="AE29" s="209"/>
      <c r="AF29" s="211"/>
      <c r="AG29" s="212" t="s">
        <v>76</v>
      </c>
      <c r="AH29" s="213"/>
      <c r="AI29" s="213"/>
      <c r="AJ29" s="213"/>
      <c r="AK29" s="213"/>
      <c r="AL29" s="213"/>
      <c r="AM29" s="213"/>
      <c r="AN29" s="213"/>
      <c r="AO29" s="213"/>
      <c r="AP29" s="213"/>
      <c r="AQ29" s="213"/>
      <c r="AR29" s="214"/>
      <c r="AS29" s="187" t="s">
        <v>77</v>
      </c>
      <c r="AT29" s="187"/>
      <c r="AU29" s="187"/>
      <c r="AV29" s="187"/>
      <c r="AW29" s="187"/>
      <c r="AX29" s="187"/>
      <c r="AY29" s="187"/>
      <c r="AZ29" s="188"/>
    </row>
    <row r="30" spans="1:52" s="107" customFormat="1" ht="65.25" customHeight="1" thickBot="1" x14ac:dyDescent="0.75">
      <c r="B30" s="242"/>
      <c r="C30" s="243"/>
      <c r="D30" s="243"/>
      <c r="E30" s="243"/>
      <c r="F30" s="243"/>
      <c r="G30" s="243"/>
      <c r="H30" s="243"/>
      <c r="I30" s="243"/>
      <c r="J30" s="243"/>
      <c r="K30" s="243"/>
      <c r="L30" s="243"/>
      <c r="M30" s="243"/>
      <c r="N30" s="243"/>
      <c r="O30" s="243"/>
      <c r="P30" s="243"/>
      <c r="Q30" s="243"/>
      <c r="R30" s="243"/>
      <c r="S30" s="243"/>
      <c r="T30" s="244"/>
      <c r="U30" s="245" t="s">
        <v>78</v>
      </c>
      <c r="V30" s="246"/>
      <c r="W30" s="246"/>
      <c r="X30" s="246"/>
      <c r="Y30" s="246"/>
      <c r="Z30" s="246"/>
      <c r="AA30" s="204"/>
      <c r="AB30" s="205"/>
      <c r="AC30" s="205"/>
      <c r="AD30" s="205"/>
      <c r="AE30" s="205"/>
      <c r="AF30" s="206"/>
      <c r="AG30" s="207"/>
      <c r="AH30" s="207"/>
      <c r="AI30" s="207"/>
      <c r="AJ30" s="207"/>
      <c r="AK30" s="207"/>
      <c r="AL30" s="207"/>
      <c r="AM30" s="207"/>
      <c r="AN30" s="207"/>
      <c r="AO30" s="207"/>
      <c r="AP30" s="230" t="s">
        <v>79</v>
      </c>
      <c r="AQ30" s="231"/>
      <c r="AR30" s="232"/>
      <c r="AS30" s="233" t="s">
        <v>80</v>
      </c>
      <c r="AT30" s="233"/>
      <c r="AU30" s="233"/>
      <c r="AV30" s="234"/>
      <c r="AW30" s="235" t="s">
        <v>81</v>
      </c>
      <c r="AX30" s="231"/>
      <c r="AY30" s="231"/>
      <c r="AZ30" s="236"/>
    </row>
    <row r="31" spans="1:52" s="107" customFormat="1" ht="57.75" customHeight="1" x14ac:dyDescent="0.7">
      <c r="B31" s="208" t="s">
        <v>82</v>
      </c>
      <c r="C31" s="209"/>
      <c r="D31" s="209"/>
      <c r="E31" s="209"/>
      <c r="F31" s="209"/>
      <c r="G31" s="209"/>
      <c r="H31" s="209"/>
      <c r="I31" s="209"/>
      <c r="J31" s="209"/>
      <c r="K31" s="209"/>
      <c r="L31" s="209"/>
      <c r="M31" s="209"/>
      <c r="N31" s="209"/>
      <c r="O31" s="211"/>
      <c r="P31" s="210" t="s">
        <v>83</v>
      </c>
      <c r="Q31" s="209"/>
      <c r="R31" s="209"/>
      <c r="S31" s="209"/>
      <c r="T31" s="209"/>
      <c r="U31" s="209"/>
      <c r="V31" s="209"/>
      <c r="W31" s="209"/>
      <c r="X31" s="209"/>
      <c r="Y31" s="209"/>
      <c r="Z31" s="209"/>
      <c r="AA31" s="237"/>
      <c r="AB31" s="237"/>
      <c r="AC31" s="237"/>
      <c r="AD31" s="237"/>
      <c r="AE31" s="237"/>
      <c r="AF31" s="237"/>
      <c r="AG31" s="209"/>
      <c r="AH31" s="209"/>
      <c r="AI31" s="209"/>
      <c r="AJ31" s="209"/>
      <c r="AK31" s="209"/>
      <c r="AL31" s="209"/>
      <c r="AM31" s="209"/>
      <c r="AN31" s="209"/>
      <c r="AO31" s="209"/>
      <c r="AP31" s="209"/>
      <c r="AQ31" s="209"/>
      <c r="AR31" s="209"/>
      <c r="AS31" s="209"/>
      <c r="AT31" s="209"/>
      <c r="AU31" s="209"/>
      <c r="AV31" s="209"/>
      <c r="AW31" s="209"/>
      <c r="AX31" s="209"/>
      <c r="AY31" s="209"/>
      <c r="AZ31" s="238"/>
    </row>
    <row r="32" spans="1:52" s="107" customFormat="1" ht="51.75" customHeight="1" thickBot="1" x14ac:dyDescent="0.75">
      <c r="B32" s="239"/>
      <c r="C32" s="240"/>
      <c r="D32" s="241"/>
      <c r="E32" s="240"/>
      <c r="F32" s="241"/>
      <c r="G32" s="240"/>
      <c r="H32" s="241"/>
      <c r="I32" s="240"/>
      <c r="J32" s="241"/>
      <c r="K32" s="240"/>
      <c r="L32" s="241"/>
      <c r="M32" s="240"/>
      <c r="N32" s="241"/>
      <c r="O32" s="247"/>
      <c r="P32" s="248"/>
      <c r="Q32" s="249"/>
      <c r="R32" s="249"/>
      <c r="S32" s="249"/>
      <c r="T32" s="249"/>
      <c r="U32" s="249"/>
      <c r="V32" s="249"/>
      <c r="W32" s="249"/>
      <c r="X32" s="249"/>
      <c r="Y32" s="249"/>
      <c r="Z32" s="249"/>
      <c r="AA32" s="249"/>
      <c r="AB32" s="249"/>
      <c r="AC32" s="249"/>
      <c r="AD32" s="249"/>
      <c r="AE32" s="249"/>
      <c r="AF32" s="249"/>
      <c r="AG32" s="249"/>
      <c r="AH32" s="249"/>
      <c r="AI32" s="249"/>
      <c r="AJ32" s="249"/>
      <c r="AK32" s="249"/>
      <c r="AL32" s="249"/>
      <c r="AM32" s="249"/>
      <c r="AN32" s="249"/>
      <c r="AO32" s="249"/>
      <c r="AP32" s="249"/>
      <c r="AQ32" s="249"/>
      <c r="AR32" s="249"/>
      <c r="AS32" s="249"/>
      <c r="AT32" s="249"/>
      <c r="AU32" s="249"/>
      <c r="AV32" s="249"/>
      <c r="AW32" s="249"/>
      <c r="AX32" s="249"/>
      <c r="AY32" s="249"/>
      <c r="AZ32" s="250"/>
    </row>
    <row r="33" spans="1:65" ht="39.950000000000003" customHeight="1" x14ac:dyDescent="0.7">
      <c r="A33" s="96"/>
      <c r="B33" s="94"/>
      <c r="C33" s="94"/>
      <c r="D33" s="132" t="s">
        <v>84</v>
      </c>
      <c r="E33" s="94"/>
      <c r="F33" s="94"/>
      <c r="G33" s="98"/>
      <c r="H33" s="98"/>
      <c r="I33" s="98"/>
      <c r="J33" s="98"/>
      <c r="K33" s="98"/>
      <c r="L33" s="98"/>
      <c r="M33" s="131"/>
      <c r="N33" s="98"/>
      <c r="O33" s="98"/>
      <c r="P33" s="98"/>
      <c r="Q33" s="98"/>
      <c r="R33" s="98"/>
      <c r="S33" s="133"/>
      <c r="T33" s="131"/>
      <c r="U33" s="131"/>
      <c r="V33" s="131"/>
      <c r="W33" s="131"/>
      <c r="X33" s="134"/>
      <c r="Y33" s="98"/>
      <c r="Z33" s="98"/>
      <c r="AA33" s="98"/>
      <c r="AB33" s="98"/>
      <c r="AC33" s="98"/>
      <c r="AD33" s="98"/>
      <c r="AE33" s="98"/>
      <c r="AF33" s="98"/>
      <c r="AG33" s="98"/>
      <c r="AH33" s="135"/>
      <c r="AI33" s="135"/>
      <c r="AJ33" s="98"/>
      <c r="AK33" s="98"/>
      <c r="AL33" s="98"/>
      <c r="AM33" s="98"/>
      <c r="AN33" s="134"/>
      <c r="AO33" s="98"/>
      <c r="AP33" s="98"/>
      <c r="AQ33" s="98"/>
      <c r="AR33" s="98"/>
      <c r="AS33" s="98"/>
      <c r="AT33" s="98"/>
      <c r="AU33" s="98"/>
      <c r="AV33" s="98"/>
      <c r="AW33" s="98"/>
      <c r="AX33" s="135"/>
      <c r="AY33" s="135"/>
      <c r="AZ33" s="136"/>
    </row>
    <row r="34" spans="1:65" ht="39.950000000000003" customHeight="1" x14ac:dyDescent="0.7">
      <c r="A34" s="96"/>
      <c r="B34" s="94"/>
      <c r="C34" s="94"/>
      <c r="D34" s="132" t="s">
        <v>136</v>
      </c>
      <c r="E34" s="94"/>
      <c r="F34" s="94"/>
      <c r="G34" s="98"/>
      <c r="H34" s="98"/>
      <c r="I34" s="98"/>
      <c r="J34" s="98"/>
      <c r="K34" s="98"/>
      <c r="L34" s="98"/>
      <c r="M34" s="131"/>
      <c r="N34" s="98"/>
      <c r="O34" s="98"/>
      <c r="P34" s="98"/>
      <c r="Q34" s="98"/>
      <c r="R34" s="98"/>
      <c r="S34" s="133"/>
      <c r="T34" s="131"/>
      <c r="U34" s="131"/>
      <c r="V34" s="131"/>
      <c r="W34" s="131"/>
      <c r="X34" s="134"/>
      <c r="Y34" s="98"/>
      <c r="Z34" s="98"/>
      <c r="AA34" s="98"/>
      <c r="AB34" s="98"/>
      <c r="AC34" s="98"/>
      <c r="AD34" s="98"/>
      <c r="AE34" s="98"/>
      <c r="AF34" s="98"/>
      <c r="AG34" s="98"/>
      <c r="AH34" s="135"/>
      <c r="AI34" s="135"/>
      <c r="AJ34" s="98"/>
      <c r="AK34" s="98"/>
      <c r="AL34" s="98"/>
      <c r="AM34" s="98"/>
      <c r="AN34" s="134"/>
      <c r="AO34" s="98"/>
      <c r="AP34" s="98"/>
      <c r="AQ34" s="98"/>
      <c r="AR34" s="98"/>
      <c r="AS34" s="98"/>
      <c r="AT34" s="98"/>
      <c r="AU34" s="98"/>
      <c r="AV34" s="98"/>
      <c r="AW34" s="98"/>
      <c r="AX34" s="135"/>
      <c r="AY34" s="135"/>
      <c r="AZ34" s="136"/>
    </row>
    <row r="35" spans="1:65" ht="39.950000000000003" customHeight="1" x14ac:dyDescent="0.7">
      <c r="A35" s="96"/>
      <c r="B35" s="94"/>
      <c r="C35" s="94"/>
      <c r="D35" s="132"/>
      <c r="E35" s="94"/>
      <c r="F35" s="94"/>
      <c r="G35" s="98"/>
      <c r="H35" s="98"/>
      <c r="I35" s="98"/>
      <c r="J35" s="98"/>
      <c r="K35" s="98"/>
      <c r="L35" s="98"/>
      <c r="M35" s="131"/>
      <c r="N35" s="98"/>
      <c r="O35" s="98"/>
      <c r="P35" s="98"/>
      <c r="Q35" s="98"/>
      <c r="R35" s="98"/>
      <c r="S35" s="133"/>
      <c r="T35" s="131"/>
      <c r="U35" s="131"/>
      <c r="V35" s="131"/>
      <c r="W35" s="131"/>
      <c r="X35" s="134"/>
      <c r="Y35" s="98"/>
      <c r="Z35" s="98"/>
      <c r="AA35" s="98"/>
      <c r="AB35" s="98"/>
      <c r="AC35" s="98"/>
      <c r="AD35" s="98"/>
      <c r="AE35" s="98"/>
      <c r="AF35" s="98"/>
      <c r="AG35" s="98"/>
      <c r="AH35" s="135"/>
      <c r="AI35" s="135"/>
      <c r="AJ35" s="98"/>
      <c r="AK35" s="98"/>
      <c r="AL35" s="98"/>
      <c r="AM35" s="98"/>
      <c r="AN35" s="134"/>
      <c r="AO35" s="98"/>
      <c r="AP35" s="98"/>
      <c r="AQ35" s="98"/>
      <c r="AR35" s="98"/>
      <c r="AS35" s="98"/>
      <c r="AT35" s="98"/>
      <c r="AU35" s="98"/>
      <c r="AV35" s="98"/>
      <c r="AW35" s="98"/>
      <c r="AX35" s="135"/>
      <c r="AY35" s="135"/>
      <c r="AZ35" s="136"/>
    </row>
    <row r="36" spans="1:65" ht="39.950000000000003" customHeight="1" x14ac:dyDescent="0.7">
      <c r="A36" s="96"/>
      <c r="B36" s="95"/>
      <c r="C36" s="95"/>
      <c r="D36" s="132"/>
      <c r="E36" s="94"/>
      <c r="F36" s="94"/>
      <c r="G36" s="98"/>
      <c r="H36" s="98"/>
      <c r="I36" s="98"/>
      <c r="J36" s="98"/>
      <c r="K36" s="98"/>
      <c r="L36" s="98"/>
      <c r="M36" s="131"/>
      <c r="N36" s="98"/>
      <c r="O36" s="98"/>
      <c r="P36" s="98"/>
      <c r="Q36" s="98"/>
      <c r="R36" s="98"/>
      <c r="S36" s="133"/>
      <c r="T36" s="131"/>
      <c r="U36" s="131"/>
      <c r="V36" s="131"/>
      <c r="W36" s="131"/>
      <c r="X36" s="134"/>
      <c r="Y36" s="98"/>
      <c r="Z36" s="98"/>
      <c r="AA36" s="98"/>
      <c r="AB36" s="98"/>
      <c r="AC36" s="98"/>
      <c r="AD36" s="98"/>
      <c r="AE36" s="98"/>
      <c r="AF36" s="98"/>
      <c r="AG36" s="98"/>
      <c r="AH36" s="135"/>
      <c r="AI36" s="135"/>
      <c r="AJ36" s="98"/>
      <c r="AK36" s="98"/>
      <c r="AL36" s="98"/>
      <c r="AM36" s="98"/>
      <c r="AN36" s="134"/>
      <c r="AO36" s="98"/>
      <c r="AP36" s="98"/>
      <c r="AQ36" s="98"/>
      <c r="AR36" s="98"/>
      <c r="AS36" s="98"/>
      <c r="AT36" s="98"/>
      <c r="AU36" s="98"/>
      <c r="AV36" s="98"/>
      <c r="AW36" s="98"/>
      <c r="AX36" s="135"/>
      <c r="AY36" s="135"/>
      <c r="AZ36" s="136"/>
    </row>
    <row r="37" spans="1:65" ht="39.950000000000003" customHeight="1" x14ac:dyDescent="0.7">
      <c r="A37" s="96"/>
      <c r="B37" s="121" t="s">
        <v>85</v>
      </c>
      <c r="C37" s="137" t="s">
        <v>86</v>
      </c>
      <c r="D37" s="132"/>
      <c r="E37" s="94"/>
      <c r="F37" s="94"/>
      <c r="G37" s="98"/>
      <c r="H37" s="98"/>
      <c r="I37" s="98"/>
      <c r="J37" s="98"/>
      <c r="K37" s="98"/>
      <c r="L37" s="98"/>
      <c r="M37" s="131"/>
      <c r="N37" s="98"/>
      <c r="O37" s="98"/>
      <c r="P37" s="98"/>
      <c r="Q37" s="98"/>
      <c r="R37" s="98"/>
      <c r="S37" s="133"/>
      <c r="T37" s="131"/>
      <c r="U37" s="131"/>
      <c r="V37" s="131"/>
      <c r="W37" s="131"/>
      <c r="X37" s="134"/>
      <c r="Y37" s="98"/>
      <c r="Z37" s="98"/>
      <c r="AA37" s="98"/>
      <c r="AB37" s="98"/>
      <c r="AC37" s="98"/>
      <c r="AD37" s="98"/>
      <c r="AE37" s="98"/>
      <c r="AF37" s="98"/>
      <c r="AG37" s="98"/>
      <c r="AH37" s="135"/>
      <c r="AI37" s="135"/>
      <c r="AJ37" s="98"/>
      <c r="AK37" s="98"/>
      <c r="AL37" s="98"/>
      <c r="AM37" s="98"/>
      <c r="AN37" s="134"/>
      <c r="AO37" s="98"/>
      <c r="AP37" s="98"/>
      <c r="AQ37" s="98"/>
      <c r="AR37" s="98"/>
      <c r="AS37" s="98"/>
      <c r="AT37" s="98"/>
      <c r="AU37" s="98"/>
      <c r="AV37" s="98"/>
      <c r="AW37" s="98"/>
      <c r="AX37" s="135"/>
      <c r="AY37" s="135"/>
      <c r="AZ37" s="136"/>
    </row>
    <row r="38" spans="1:65" ht="39.950000000000003" customHeight="1" x14ac:dyDescent="0.7">
      <c r="A38" s="96"/>
      <c r="B38" s="121" t="s">
        <v>85</v>
      </c>
      <c r="C38" s="137" t="s">
        <v>87</v>
      </c>
      <c r="D38" s="132"/>
      <c r="E38" s="94"/>
      <c r="F38" s="94"/>
      <c r="G38" s="98"/>
      <c r="H38" s="98"/>
      <c r="I38" s="98"/>
      <c r="J38" s="98"/>
      <c r="K38" s="98"/>
      <c r="L38" s="98"/>
      <c r="M38" s="131"/>
      <c r="N38" s="98"/>
      <c r="O38" s="98"/>
      <c r="P38" s="98"/>
      <c r="Q38" s="98"/>
      <c r="R38" s="98"/>
      <c r="S38" s="133"/>
      <c r="T38" s="131"/>
      <c r="U38" s="131"/>
      <c r="V38" s="131"/>
      <c r="W38" s="131"/>
      <c r="X38" s="134"/>
      <c r="Y38" s="98"/>
      <c r="Z38" s="98"/>
      <c r="AA38" s="98"/>
      <c r="AB38" s="98"/>
      <c r="AC38" s="98"/>
      <c r="AD38" s="98"/>
      <c r="AE38" s="98"/>
      <c r="AF38" s="98"/>
      <c r="AG38" s="98"/>
      <c r="AH38" s="135"/>
      <c r="AI38" s="135"/>
      <c r="AJ38" s="98"/>
      <c r="AK38" s="98"/>
      <c r="AL38" s="98"/>
      <c r="AM38" s="98"/>
      <c r="AN38" s="134"/>
      <c r="AO38" s="98"/>
      <c r="AP38" s="98"/>
      <c r="AQ38" s="98"/>
      <c r="AR38" s="98"/>
      <c r="AS38" s="98"/>
      <c r="AT38" s="98"/>
      <c r="AU38" s="98"/>
      <c r="AV38" s="98"/>
      <c r="AW38" s="98"/>
      <c r="AX38" s="135"/>
      <c r="AY38" s="135"/>
      <c r="AZ38" s="136"/>
    </row>
    <row r="39" spans="1:65" ht="39.950000000000003" customHeight="1" x14ac:dyDescent="0.7">
      <c r="A39" s="96"/>
      <c r="B39" s="121"/>
      <c r="C39" s="137"/>
      <c r="D39" s="132"/>
      <c r="E39" s="94"/>
      <c r="F39" s="94"/>
      <c r="G39" s="98"/>
      <c r="H39" s="98"/>
      <c r="I39" s="98"/>
      <c r="J39" s="98"/>
      <c r="K39" s="98"/>
      <c r="L39" s="98"/>
      <c r="M39" s="131"/>
      <c r="N39" s="98"/>
      <c r="O39" s="98"/>
      <c r="P39" s="98"/>
      <c r="Q39" s="98"/>
      <c r="R39" s="98"/>
      <c r="S39" s="133"/>
      <c r="T39" s="131"/>
      <c r="U39" s="131"/>
      <c r="V39" s="131"/>
      <c r="W39" s="131"/>
      <c r="X39" s="134"/>
      <c r="Y39" s="98"/>
      <c r="Z39" s="98"/>
      <c r="AA39" s="98"/>
      <c r="AB39" s="98"/>
      <c r="AC39" s="98"/>
      <c r="AD39" s="98"/>
      <c r="AE39" s="98"/>
      <c r="AF39" s="98"/>
      <c r="AG39" s="98"/>
      <c r="AH39" s="135"/>
      <c r="AI39" s="135"/>
      <c r="AJ39" s="98"/>
      <c r="AK39" s="98"/>
      <c r="AL39" s="98"/>
      <c r="AM39" s="98"/>
      <c r="AN39" s="134"/>
      <c r="AO39" s="98"/>
      <c r="AP39" s="98"/>
      <c r="AQ39" s="98"/>
      <c r="AR39" s="98"/>
      <c r="AS39" s="98"/>
      <c r="AT39" s="98"/>
      <c r="AU39" s="98"/>
      <c r="AV39" s="98"/>
      <c r="AW39" s="98"/>
      <c r="AX39" s="135"/>
      <c r="AY39" s="135"/>
      <c r="AZ39" s="136"/>
    </row>
    <row r="40" spans="1:65" ht="39.950000000000003" customHeight="1" thickBot="1" x14ac:dyDescent="0.75">
      <c r="A40" s="96"/>
      <c r="B40" s="138"/>
      <c r="C40" s="139"/>
      <c r="D40" s="140"/>
      <c r="E40" s="141"/>
      <c r="F40" s="141"/>
      <c r="G40" s="142"/>
      <c r="H40" s="142"/>
      <c r="I40" s="142"/>
      <c r="J40" s="142"/>
      <c r="K40" s="142"/>
      <c r="L40" s="142"/>
      <c r="M40" s="96"/>
      <c r="N40" s="142"/>
      <c r="O40" s="142"/>
      <c r="P40" s="142"/>
      <c r="Q40" s="142"/>
      <c r="R40" s="142"/>
      <c r="S40" s="143"/>
      <c r="T40" s="96"/>
      <c r="U40" s="96"/>
      <c r="V40" s="96"/>
      <c r="W40" s="96"/>
      <c r="X40" s="144"/>
      <c r="Y40" s="142"/>
      <c r="Z40" s="142"/>
      <c r="AA40" s="142"/>
      <c r="AB40" s="142"/>
      <c r="AC40" s="142"/>
      <c r="AD40" s="142"/>
      <c r="AE40" s="142"/>
      <c r="AF40" s="142"/>
      <c r="AG40" s="142"/>
      <c r="AH40" s="145"/>
      <c r="AI40" s="145"/>
      <c r="AJ40" s="142"/>
      <c r="AK40" s="142"/>
      <c r="AL40" s="142"/>
      <c r="AM40" s="142"/>
      <c r="AN40" s="144"/>
      <c r="AO40" s="142"/>
      <c r="AP40" s="142"/>
      <c r="AQ40" s="142"/>
      <c r="AR40" s="142"/>
      <c r="AS40" s="142"/>
      <c r="AT40" s="142"/>
      <c r="AU40" s="142"/>
      <c r="AV40" s="142"/>
      <c r="AW40" s="142"/>
      <c r="AX40" s="145"/>
      <c r="AY40" s="145"/>
      <c r="AZ40" s="146"/>
    </row>
    <row r="41" spans="1:65" s="107" customFormat="1" ht="30" customHeight="1" thickBot="1" x14ac:dyDescent="0.75">
      <c r="G41" s="147"/>
      <c r="K41" s="147"/>
      <c r="L41" s="148"/>
      <c r="O41" s="149"/>
      <c r="P41" s="150"/>
      <c r="Q41" s="150"/>
      <c r="R41" s="150"/>
      <c r="S41" s="251" t="s">
        <v>88</v>
      </c>
      <c r="T41" s="252"/>
      <c r="U41" s="252"/>
      <c r="V41" s="252"/>
      <c r="W41" s="252"/>
      <c r="X41" s="252"/>
      <c r="Y41" s="252"/>
      <c r="Z41" s="252"/>
      <c r="AA41" s="252"/>
      <c r="AB41" s="252"/>
      <c r="AC41" s="252"/>
      <c r="AD41" s="252"/>
      <c r="AE41" s="252"/>
      <c r="AF41" s="252"/>
      <c r="AG41" s="252"/>
      <c r="AH41" s="252"/>
      <c r="AI41" s="252"/>
      <c r="AJ41" s="252"/>
      <c r="AK41" s="252"/>
      <c r="AL41" s="252"/>
      <c r="AM41" s="252"/>
      <c r="AN41" s="252"/>
      <c r="AO41" s="252"/>
      <c r="AP41" s="252"/>
      <c r="AQ41" s="252"/>
      <c r="AR41" s="252"/>
      <c r="AS41" s="252"/>
      <c r="AT41" s="252"/>
      <c r="AU41" s="252"/>
      <c r="AV41" s="252"/>
      <c r="AW41" s="252"/>
      <c r="AX41" s="252"/>
      <c r="AY41" s="252"/>
      <c r="AZ41" s="253"/>
      <c r="BA41" s="151"/>
      <c r="BG41" s="152"/>
      <c r="BM41" s="151"/>
    </row>
    <row r="42" spans="1:65" ht="39.950000000000003" customHeight="1" x14ac:dyDescent="0.7">
      <c r="A42" s="96"/>
      <c r="B42" s="139"/>
      <c r="C42" s="139"/>
      <c r="D42" s="140"/>
      <c r="E42" s="141"/>
      <c r="F42" s="141"/>
      <c r="G42" s="142"/>
      <c r="H42" s="142"/>
      <c r="I42" s="142"/>
      <c r="J42" s="142"/>
      <c r="K42" s="142"/>
      <c r="L42" s="142"/>
      <c r="M42" s="96"/>
      <c r="N42" s="142"/>
      <c r="O42" s="142"/>
      <c r="P42" s="142"/>
      <c r="Q42" s="142"/>
      <c r="R42" s="142"/>
      <c r="S42" s="143"/>
      <c r="T42" s="96"/>
      <c r="U42" s="96"/>
      <c r="V42" s="96"/>
      <c r="W42" s="96"/>
      <c r="X42" s="144"/>
      <c r="Y42" s="142"/>
      <c r="Z42" s="142"/>
      <c r="AA42" s="142"/>
      <c r="AB42" s="142"/>
      <c r="AC42" s="142"/>
      <c r="AD42" s="142"/>
      <c r="AE42" s="142"/>
      <c r="AF42" s="142"/>
      <c r="AG42" s="142"/>
      <c r="AH42" s="145"/>
      <c r="AI42" s="145"/>
      <c r="AJ42" s="142"/>
      <c r="AK42" s="142"/>
      <c r="AL42" s="142"/>
      <c r="AM42" s="142"/>
      <c r="AN42" s="144"/>
      <c r="AO42" s="142"/>
      <c r="AP42" s="142"/>
      <c r="AQ42" s="142"/>
      <c r="AR42" s="142"/>
      <c r="AS42" s="142"/>
      <c r="AT42" s="142"/>
      <c r="AU42" s="142"/>
      <c r="AV42" s="142"/>
      <c r="AW42" s="142"/>
      <c r="AX42" s="145"/>
      <c r="AY42" s="145"/>
      <c r="AZ42" s="146"/>
    </row>
    <row r="43" spans="1:65" ht="60" customHeight="1" thickBot="1" x14ac:dyDescent="0.75">
      <c r="A43" s="122"/>
      <c r="B43" s="171" t="s">
        <v>89</v>
      </c>
      <c r="C43" s="171"/>
      <c r="D43" s="171"/>
      <c r="E43" s="171"/>
      <c r="F43" s="171"/>
      <c r="G43" s="171"/>
      <c r="H43" s="171"/>
      <c r="I43" s="171"/>
      <c r="J43" s="171"/>
      <c r="K43" s="171"/>
      <c r="L43" s="171"/>
      <c r="M43" s="171"/>
      <c r="N43" s="130"/>
      <c r="O43" s="130"/>
      <c r="P43" s="130"/>
      <c r="Q43" s="130"/>
      <c r="R43" s="130"/>
      <c r="S43" s="130"/>
      <c r="T43" s="130"/>
      <c r="U43" s="130"/>
      <c r="V43" s="130"/>
      <c r="W43" s="130"/>
      <c r="X43" s="130"/>
      <c r="Y43" s="130"/>
      <c r="Z43" s="130"/>
      <c r="AA43" s="130"/>
      <c r="AB43" s="130"/>
      <c r="AC43" s="124"/>
      <c r="AD43" s="124"/>
      <c r="AE43" s="124"/>
      <c r="AF43" s="124"/>
      <c r="AG43" s="124"/>
      <c r="AH43" s="119"/>
      <c r="AI43" s="124"/>
      <c r="AJ43" s="124"/>
      <c r="AK43" s="124"/>
      <c r="AL43" s="124"/>
      <c r="AM43" s="124"/>
      <c r="AN43" s="129"/>
      <c r="AO43" s="113"/>
      <c r="AP43" s="129"/>
      <c r="AQ43" s="129"/>
      <c r="AR43" s="129"/>
      <c r="AS43" s="129"/>
      <c r="AT43" s="129"/>
      <c r="AU43" s="129"/>
      <c r="AV43" s="129"/>
      <c r="AW43" s="129"/>
      <c r="AX43" s="129"/>
      <c r="AY43" s="129"/>
      <c r="AZ43" s="129"/>
    </row>
    <row r="44" spans="1:65" ht="45" customHeight="1" x14ac:dyDescent="0.7">
      <c r="A44" s="153"/>
      <c r="B44" s="215" t="s">
        <v>90</v>
      </c>
      <c r="C44" s="216"/>
      <c r="D44" s="216"/>
      <c r="E44" s="216"/>
      <c r="F44" s="216"/>
      <c r="G44" s="216"/>
      <c r="H44" s="216"/>
      <c r="I44" s="216"/>
      <c r="J44" s="216"/>
      <c r="K44" s="216"/>
      <c r="L44" s="216"/>
      <c r="M44" s="217"/>
      <c r="N44" s="154" t="s">
        <v>91</v>
      </c>
      <c r="O44" s="221" t="s">
        <v>92</v>
      </c>
      <c r="P44" s="222"/>
      <c r="Q44" s="222"/>
      <c r="R44" s="222"/>
      <c r="S44" s="222"/>
      <c r="T44" s="222"/>
      <c r="U44" s="222"/>
      <c r="V44" s="222"/>
      <c r="W44" s="222"/>
      <c r="X44" s="222"/>
      <c r="Y44" s="222"/>
      <c r="Z44" s="222"/>
      <c r="AA44" s="222"/>
      <c r="AB44" s="222"/>
      <c r="AC44" s="222"/>
      <c r="AD44" s="222"/>
      <c r="AE44" s="222"/>
      <c r="AF44" s="222"/>
      <c r="AG44" s="222"/>
      <c r="AH44" s="222"/>
      <c r="AI44" s="222"/>
      <c r="AJ44" s="222"/>
      <c r="AK44" s="222"/>
      <c r="AL44" s="222"/>
      <c r="AM44" s="222"/>
      <c r="AN44" s="222"/>
      <c r="AO44" s="222"/>
      <c r="AP44" s="222"/>
      <c r="AQ44" s="222"/>
      <c r="AR44" s="222"/>
      <c r="AS44" s="222"/>
      <c r="AT44" s="222"/>
      <c r="AU44" s="222"/>
      <c r="AV44" s="222"/>
      <c r="AW44" s="222"/>
      <c r="AX44" s="222"/>
      <c r="AY44" s="222"/>
      <c r="AZ44" s="223"/>
    </row>
    <row r="45" spans="1:65" ht="45" customHeight="1" x14ac:dyDescent="0.7">
      <c r="A45" s="153"/>
      <c r="B45" s="218"/>
      <c r="C45" s="219"/>
      <c r="D45" s="219"/>
      <c r="E45" s="219"/>
      <c r="F45" s="219"/>
      <c r="G45" s="219"/>
      <c r="H45" s="219"/>
      <c r="I45" s="219"/>
      <c r="J45" s="219"/>
      <c r="K45" s="219"/>
      <c r="L45" s="219"/>
      <c r="M45" s="220"/>
      <c r="N45" s="155" t="s">
        <v>93</v>
      </c>
      <c r="O45" s="224" t="s">
        <v>94</v>
      </c>
      <c r="P45" s="225"/>
      <c r="Q45" s="225"/>
      <c r="R45" s="225"/>
      <c r="S45" s="225"/>
      <c r="T45" s="225"/>
      <c r="U45" s="225"/>
      <c r="V45" s="225"/>
      <c r="W45" s="225"/>
      <c r="X45" s="225"/>
      <c r="Y45" s="225"/>
      <c r="Z45" s="225"/>
      <c r="AA45" s="225"/>
      <c r="AB45" s="225"/>
      <c r="AC45" s="225"/>
      <c r="AD45" s="225"/>
      <c r="AE45" s="225"/>
      <c r="AF45" s="225"/>
      <c r="AG45" s="225"/>
      <c r="AH45" s="225"/>
      <c r="AI45" s="225"/>
      <c r="AJ45" s="225"/>
      <c r="AK45" s="225"/>
      <c r="AL45" s="225"/>
      <c r="AM45" s="225"/>
      <c r="AN45" s="225"/>
      <c r="AO45" s="225"/>
      <c r="AP45" s="225"/>
      <c r="AQ45" s="225"/>
      <c r="AR45" s="225"/>
      <c r="AS45" s="225"/>
      <c r="AT45" s="225"/>
      <c r="AU45" s="225"/>
      <c r="AV45" s="225"/>
      <c r="AW45" s="225"/>
      <c r="AX45" s="225"/>
      <c r="AY45" s="225"/>
      <c r="AZ45" s="226"/>
    </row>
    <row r="46" spans="1:65" ht="45" customHeight="1" x14ac:dyDescent="0.7">
      <c r="A46" s="153"/>
      <c r="B46" s="218"/>
      <c r="C46" s="219"/>
      <c r="D46" s="219"/>
      <c r="E46" s="219"/>
      <c r="F46" s="219"/>
      <c r="G46" s="219"/>
      <c r="H46" s="219"/>
      <c r="I46" s="219"/>
      <c r="J46" s="219"/>
      <c r="K46" s="219"/>
      <c r="L46" s="219"/>
      <c r="M46" s="220"/>
      <c r="N46" s="156" t="s">
        <v>93</v>
      </c>
      <c r="O46" s="227" t="s">
        <v>95</v>
      </c>
      <c r="P46" s="228"/>
      <c r="Q46" s="228"/>
      <c r="R46" s="228"/>
      <c r="S46" s="228"/>
      <c r="T46" s="228"/>
      <c r="U46" s="228"/>
      <c r="V46" s="228"/>
      <c r="W46" s="228"/>
      <c r="X46" s="228"/>
      <c r="Y46" s="228"/>
      <c r="Z46" s="228"/>
      <c r="AA46" s="228"/>
      <c r="AB46" s="228"/>
      <c r="AC46" s="228"/>
      <c r="AD46" s="228"/>
      <c r="AE46" s="228"/>
      <c r="AF46" s="228"/>
      <c r="AG46" s="228"/>
      <c r="AH46" s="228"/>
      <c r="AI46" s="228"/>
      <c r="AJ46" s="228"/>
      <c r="AK46" s="228"/>
      <c r="AL46" s="228"/>
      <c r="AM46" s="228"/>
      <c r="AN46" s="228"/>
      <c r="AO46" s="228"/>
      <c r="AP46" s="228"/>
      <c r="AQ46" s="228"/>
      <c r="AR46" s="228"/>
      <c r="AS46" s="228"/>
      <c r="AT46" s="228"/>
      <c r="AU46" s="228"/>
      <c r="AV46" s="228"/>
      <c r="AW46" s="228"/>
      <c r="AX46" s="228"/>
      <c r="AY46" s="228"/>
      <c r="AZ46" s="229"/>
    </row>
    <row r="47" spans="1:65" ht="45" customHeight="1" thickBot="1" x14ac:dyDescent="0.75">
      <c r="A47" s="153"/>
      <c r="B47" s="254"/>
      <c r="C47" s="255"/>
      <c r="D47" s="256"/>
      <c r="E47" s="257" t="s">
        <v>96</v>
      </c>
      <c r="F47" s="258"/>
      <c r="G47" s="258"/>
      <c r="H47" s="258"/>
      <c r="I47" s="258"/>
      <c r="J47" s="258"/>
      <c r="K47" s="258"/>
      <c r="L47" s="258"/>
      <c r="M47" s="259"/>
      <c r="N47" s="157" t="s">
        <v>93</v>
      </c>
      <c r="O47" s="260" t="s">
        <v>97</v>
      </c>
      <c r="P47" s="261"/>
      <c r="Q47" s="261"/>
      <c r="R47" s="261"/>
      <c r="S47" s="261"/>
      <c r="T47" s="261"/>
      <c r="U47" s="261"/>
      <c r="V47" s="261"/>
      <c r="W47" s="261"/>
      <c r="X47" s="261"/>
      <c r="Y47" s="261"/>
      <c r="Z47" s="261"/>
      <c r="AA47" s="261"/>
      <c r="AB47" s="261"/>
      <c r="AC47" s="261"/>
      <c r="AD47" s="261"/>
      <c r="AE47" s="261"/>
      <c r="AF47" s="261"/>
      <c r="AG47" s="261"/>
      <c r="AH47" s="261"/>
      <c r="AI47" s="261"/>
      <c r="AJ47" s="261"/>
      <c r="AK47" s="261"/>
      <c r="AL47" s="261"/>
      <c r="AM47" s="261"/>
      <c r="AN47" s="261"/>
      <c r="AO47" s="261"/>
      <c r="AP47" s="261"/>
      <c r="AQ47" s="261"/>
      <c r="AR47" s="261"/>
      <c r="AS47" s="261"/>
      <c r="AT47" s="261"/>
      <c r="AU47" s="261"/>
      <c r="AV47" s="261"/>
      <c r="AW47" s="261"/>
      <c r="AX47" s="261"/>
      <c r="AY47" s="261"/>
      <c r="AZ47" s="262"/>
    </row>
    <row r="48" spans="1:65" ht="44.25" customHeight="1" x14ac:dyDescent="0.7">
      <c r="A48" s="107"/>
      <c r="B48" s="263" t="s">
        <v>98</v>
      </c>
      <c r="C48" s="264"/>
      <c r="D48" s="264"/>
      <c r="E48" s="264"/>
      <c r="F48" s="264"/>
      <c r="G48" s="264"/>
      <c r="H48" s="270" t="s">
        <v>32</v>
      </c>
      <c r="I48" s="271"/>
      <c r="J48" s="271"/>
      <c r="K48" s="271"/>
      <c r="L48" s="271"/>
      <c r="M48" s="272"/>
      <c r="N48" s="154" t="s">
        <v>93</v>
      </c>
      <c r="O48" s="221" t="s">
        <v>99</v>
      </c>
      <c r="P48" s="222"/>
      <c r="Q48" s="222"/>
      <c r="R48" s="222"/>
      <c r="S48" s="222"/>
      <c r="T48" s="222"/>
      <c r="U48" s="222"/>
      <c r="V48" s="222"/>
      <c r="W48" s="222"/>
      <c r="X48" s="222"/>
      <c r="Y48" s="222"/>
      <c r="Z48" s="222"/>
      <c r="AA48" s="222"/>
      <c r="AB48" s="222"/>
      <c r="AC48" s="222"/>
      <c r="AD48" s="222"/>
      <c r="AE48" s="222"/>
      <c r="AF48" s="222"/>
      <c r="AG48" s="222"/>
      <c r="AH48" s="222"/>
      <c r="AI48" s="222"/>
      <c r="AJ48" s="222"/>
      <c r="AK48" s="222"/>
      <c r="AL48" s="222"/>
      <c r="AM48" s="222"/>
      <c r="AN48" s="222"/>
      <c r="AO48" s="222"/>
      <c r="AP48" s="222"/>
      <c r="AQ48" s="222"/>
      <c r="AR48" s="222"/>
      <c r="AS48" s="222"/>
      <c r="AT48" s="222"/>
      <c r="AU48" s="222"/>
      <c r="AV48" s="222"/>
      <c r="AW48" s="222"/>
      <c r="AX48" s="222"/>
      <c r="AY48" s="222"/>
      <c r="AZ48" s="223"/>
    </row>
    <row r="49" spans="1:52" ht="44.25" customHeight="1" x14ac:dyDescent="0.7">
      <c r="A49" s="107"/>
      <c r="B49" s="265"/>
      <c r="C49" s="266"/>
      <c r="D49" s="266"/>
      <c r="E49" s="266"/>
      <c r="F49" s="266"/>
      <c r="G49" s="266"/>
      <c r="H49" s="273"/>
      <c r="I49" s="274"/>
      <c r="J49" s="274"/>
      <c r="K49" s="274"/>
      <c r="L49" s="274"/>
      <c r="M49" s="275"/>
      <c r="N49" s="155" t="s">
        <v>93</v>
      </c>
      <c r="O49" s="224" t="s">
        <v>100</v>
      </c>
      <c r="P49" s="225"/>
      <c r="Q49" s="225"/>
      <c r="R49" s="225"/>
      <c r="S49" s="225"/>
      <c r="T49" s="225"/>
      <c r="U49" s="225"/>
      <c r="V49" s="225"/>
      <c r="W49" s="225"/>
      <c r="X49" s="225"/>
      <c r="Y49" s="225"/>
      <c r="Z49" s="225"/>
      <c r="AA49" s="225"/>
      <c r="AB49" s="225"/>
      <c r="AC49" s="225"/>
      <c r="AD49" s="225"/>
      <c r="AE49" s="225"/>
      <c r="AF49" s="225"/>
      <c r="AG49" s="225"/>
      <c r="AH49" s="225"/>
      <c r="AI49" s="225"/>
      <c r="AJ49" s="225"/>
      <c r="AK49" s="225"/>
      <c r="AL49" s="225"/>
      <c r="AM49" s="225"/>
      <c r="AN49" s="225"/>
      <c r="AO49" s="225"/>
      <c r="AP49" s="225"/>
      <c r="AQ49" s="225"/>
      <c r="AR49" s="225"/>
      <c r="AS49" s="225"/>
      <c r="AT49" s="225"/>
      <c r="AU49" s="225"/>
      <c r="AV49" s="225"/>
      <c r="AW49" s="225"/>
      <c r="AX49" s="225"/>
      <c r="AY49" s="225"/>
      <c r="AZ49" s="226"/>
    </row>
    <row r="50" spans="1:52" ht="44.25" customHeight="1" x14ac:dyDescent="0.7">
      <c r="A50" s="107"/>
      <c r="B50" s="265"/>
      <c r="C50" s="266"/>
      <c r="D50" s="266"/>
      <c r="E50" s="266"/>
      <c r="F50" s="266"/>
      <c r="G50" s="266"/>
      <c r="H50" s="273"/>
      <c r="I50" s="274"/>
      <c r="J50" s="274"/>
      <c r="K50" s="274"/>
      <c r="L50" s="274"/>
      <c r="M50" s="275"/>
      <c r="N50" s="155" t="s">
        <v>93</v>
      </c>
      <c r="O50" s="224" t="s">
        <v>101</v>
      </c>
      <c r="P50" s="225"/>
      <c r="Q50" s="225"/>
      <c r="R50" s="225"/>
      <c r="S50" s="225"/>
      <c r="T50" s="225"/>
      <c r="U50" s="225"/>
      <c r="V50" s="225"/>
      <c r="W50" s="225"/>
      <c r="X50" s="225"/>
      <c r="Y50" s="225"/>
      <c r="Z50" s="225"/>
      <c r="AA50" s="225"/>
      <c r="AB50" s="225"/>
      <c r="AC50" s="225"/>
      <c r="AD50" s="225"/>
      <c r="AE50" s="225"/>
      <c r="AF50" s="225"/>
      <c r="AG50" s="225"/>
      <c r="AH50" s="225"/>
      <c r="AI50" s="225"/>
      <c r="AJ50" s="225"/>
      <c r="AK50" s="225"/>
      <c r="AL50" s="225"/>
      <c r="AM50" s="225"/>
      <c r="AN50" s="225"/>
      <c r="AO50" s="225"/>
      <c r="AP50" s="225"/>
      <c r="AQ50" s="225"/>
      <c r="AR50" s="225"/>
      <c r="AS50" s="225"/>
      <c r="AT50" s="225"/>
      <c r="AU50" s="225"/>
      <c r="AV50" s="225"/>
      <c r="AW50" s="225"/>
      <c r="AX50" s="225"/>
      <c r="AY50" s="225"/>
      <c r="AZ50" s="226"/>
    </row>
    <row r="51" spans="1:52" ht="44.25" customHeight="1" x14ac:dyDescent="0.7">
      <c r="A51" s="107"/>
      <c r="B51" s="265"/>
      <c r="C51" s="266"/>
      <c r="D51" s="266"/>
      <c r="E51" s="266"/>
      <c r="F51" s="266"/>
      <c r="G51" s="266"/>
      <c r="H51" s="273"/>
      <c r="I51" s="274"/>
      <c r="J51" s="274"/>
      <c r="K51" s="274"/>
      <c r="L51" s="274"/>
      <c r="M51" s="275"/>
      <c r="N51" s="155" t="s">
        <v>93</v>
      </c>
      <c r="O51" s="224" t="s">
        <v>102</v>
      </c>
      <c r="P51" s="225"/>
      <c r="Q51" s="225"/>
      <c r="R51" s="225"/>
      <c r="S51" s="225"/>
      <c r="T51" s="225"/>
      <c r="U51" s="225"/>
      <c r="V51" s="225"/>
      <c r="W51" s="225"/>
      <c r="X51" s="225"/>
      <c r="Y51" s="225"/>
      <c r="Z51" s="225"/>
      <c r="AA51" s="225"/>
      <c r="AB51" s="225"/>
      <c r="AC51" s="225"/>
      <c r="AD51" s="225"/>
      <c r="AE51" s="225"/>
      <c r="AF51" s="225"/>
      <c r="AG51" s="225"/>
      <c r="AH51" s="225"/>
      <c r="AI51" s="225"/>
      <c r="AJ51" s="225"/>
      <c r="AK51" s="225"/>
      <c r="AL51" s="225"/>
      <c r="AM51" s="225"/>
      <c r="AN51" s="225"/>
      <c r="AO51" s="225"/>
      <c r="AP51" s="225"/>
      <c r="AQ51" s="225"/>
      <c r="AR51" s="225"/>
      <c r="AS51" s="225"/>
      <c r="AT51" s="225"/>
      <c r="AU51" s="225"/>
      <c r="AV51" s="225"/>
      <c r="AW51" s="225"/>
      <c r="AX51" s="225"/>
      <c r="AY51" s="225"/>
      <c r="AZ51" s="226"/>
    </row>
    <row r="52" spans="1:52" ht="44.25" customHeight="1" x14ac:dyDescent="0.7">
      <c r="A52" s="107"/>
      <c r="B52" s="267"/>
      <c r="C52" s="266"/>
      <c r="D52" s="266"/>
      <c r="E52" s="266"/>
      <c r="F52" s="266"/>
      <c r="G52" s="266"/>
      <c r="H52" s="273" t="s">
        <v>103</v>
      </c>
      <c r="I52" s="274"/>
      <c r="J52" s="274"/>
      <c r="K52" s="274"/>
      <c r="L52" s="274"/>
      <c r="M52" s="275"/>
      <c r="N52" s="155" t="s">
        <v>91</v>
      </c>
      <c r="O52" s="224" t="s">
        <v>104</v>
      </c>
      <c r="P52" s="225"/>
      <c r="Q52" s="225"/>
      <c r="R52" s="225"/>
      <c r="S52" s="225"/>
      <c r="T52" s="225"/>
      <c r="U52" s="225"/>
      <c r="V52" s="225"/>
      <c r="W52" s="225"/>
      <c r="X52" s="225"/>
      <c r="Y52" s="225"/>
      <c r="Z52" s="225"/>
      <c r="AA52" s="225"/>
      <c r="AB52" s="225"/>
      <c r="AC52" s="225"/>
      <c r="AD52" s="225"/>
      <c r="AE52" s="225"/>
      <c r="AF52" s="225"/>
      <c r="AG52" s="225"/>
      <c r="AH52" s="225"/>
      <c r="AI52" s="225"/>
      <c r="AJ52" s="225"/>
      <c r="AK52" s="225"/>
      <c r="AL52" s="225"/>
      <c r="AM52" s="225"/>
      <c r="AN52" s="225"/>
      <c r="AO52" s="225"/>
      <c r="AP52" s="225"/>
      <c r="AQ52" s="225"/>
      <c r="AR52" s="225"/>
      <c r="AS52" s="225"/>
      <c r="AT52" s="225"/>
      <c r="AU52" s="225"/>
      <c r="AV52" s="225"/>
      <c r="AW52" s="225"/>
      <c r="AX52" s="225"/>
      <c r="AY52" s="225"/>
      <c r="AZ52" s="226"/>
    </row>
    <row r="53" spans="1:52" ht="44.25" customHeight="1" x14ac:dyDescent="0.7">
      <c r="A53" s="113"/>
      <c r="B53" s="267"/>
      <c r="C53" s="266"/>
      <c r="D53" s="266"/>
      <c r="E53" s="266"/>
      <c r="F53" s="266"/>
      <c r="G53" s="266"/>
      <c r="H53" s="273"/>
      <c r="I53" s="274"/>
      <c r="J53" s="274"/>
      <c r="K53" s="274"/>
      <c r="L53" s="274"/>
      <c r="M53" s="275"/>
      <c r="N53" s="155" t="s">
        <v>91</v>
      </c>
      <c r="O53" s="224" t="s">
        <v>105</v>
      </c>
      <c r="P53" s="225"/>
      <c r="Q53" s="225"/>
      <c r="R53" s="225"/>
      <c r="S53" s="225"/>
      <c r="T53" s="225"/>
      <c r="U53" s="225"/>
      <c r="V53" s="225"/>
      <c r="W53" s="225"/>
      <c r="X53" s="225"/>
      <c r="Y53" s="225"/>
      <c r="Z53" s="225"/>
      <c r="AA53" s="225"/>
      <c r="AB53" s="225"/>
      <c r="AC53" s="225"/>
      <c r="AD53" s="225"/>
      <c r="AE53" s="225"/>
      <c r="AF53" s="225"/>
      <c r="AG53" s="225"/>
      <c r="AH53" s="225"/>
      <c r="AI53" s="225"/>
      <c r="AJ53" s="225"/>
      <c r="AK53" s="225"/>
      <c r="AL53" s="225"/>
      <c r="AM53" s="225"/>
      <c r="AN53" s="225"/>
      <c r="AO53" s="225"/>
      <c r="AP53" s="225"/>
      <c r="AQ53" s="225"/>
      <c r="AR53" s="225"/>
      <c r="AS53" s="225"/>
      <c r="AT53" s="225"/>
      <c r="AU53" s="225"/>
      <c r="AV53" s="225"/>
      <c r="AW53" s="225"/>
      <c r="AX53" s="225"/>
      <c r="AY53" s="225"/>
      <c r="AZ53" s="226"/>
    </row>
    <row r="54" spans="1:52" ht="44.25" customHeight="1" x14ac:dyDescent="0.7">
      <c r="A54" s="113"/>
      <c r="B54" s="267"/>
      <c r="C54" s="266"/>
      <c r="D54" s="266"/>
      <c r="E54" s="266"/>
      <c r="F54" s="266"/>
      <c r="G54" s="266"/>
      <c r="H54" s="273"/>
      <c r="I54" s="274"/>
      <c r="J54" s="274"/>
      <c r="K54" s="274"/>
      <c r="L54" s="274"/>
      <c r="M54" s="275"/>
      <c r="N54" s="155" t="s">
        <v>91</v>
      </c>
      <c r="O54" s="224" t="s">
        <v>106</v>
      </c>
      <c r="P54" s="225"/>
      <c r="Q54" s="225"/>
      <c r="R54" s="225"/>
      <c r="S54" s="225"/>
      <c r="T54" s="225"/>
      <c r="U54" s="225"/>
      <c r="V54" s="225"/>
      <c r="W54" s="225"/>
      <c r="X54" s="225"/>
      <c r="Y54" s="225"/>
      <c r="Z54" s="225"/>
      <c r="AA54" s="225"/>
      <c r="AB54" s="225"/>
      <c r="AC54" s="225"/>
      <c r="AD54" s="225"/>
      <c r="AE54" s="225"/>
      <c r="AF54" s="225"/>
      <c r="AG54" s="225"/>
      <c r="AH54" s="225"/>
      <c r="AI54" s="225"/>
      <c r="AJ54" s="225"/>
      <c r="AK54" s="225"/>
      <c r="AL54" s="225"/>
      <c r="AM54" s="225"/>
      <c r="AN54" s="225"/>
      <c r="AO54" s="225"/>
      <c r="AP54" s="225"/>
      <c r="AQ54" s="225"/>
      <c r="AR54" s="225"/>
      <c r="AS54" s="225"/>
      <c r="AT54" s="225"/>
      <c r="AU54" s="225"/>
      <c r="AV54" s="225"/>
      <c r="AW54" s="225"/>
      <c r="AX54" s="225"/>
      <c r="AY54" s="225"/>
      <c r="AZ54" s="226"/>
    </row>
    <row r="55" spans="1:52" ht="44.25" customHeight="1" x14ac:dyDescent="0.7">
      <c r="A55" s="113"/>
      <c r="B55" s="267"/>
      <c r="C55" s="266"/>
      <c r="D55" s="266"/>
      <c r="E55" s="266"/>
      <c r="F55" s="266"/>
      <c r="G55" s="266"/>
      <c r="H55" s="273"/>
      <c r="I55" s="274"/>
      <c r="J55" s="274"/>
      <c r="K55" s="274"/>
      <c r="L55" s="274"/>
      <c r="M55" s="275"/>
      <c r="N55" s="155" t="s">
        <v>91</v>
      </c>
      <c r="O55" s="224" t="s">
        <v>107</v>
      </c>
      <c r="P55" s="225"/>
      <c r="Q55" s="225"/>
      <c r="R55" s="225"/>
      <c r="S55" s="225"/>
      <c r="T55" s="225"/>
      <c r="U55" s="225"/>
      <c r="V55" s="225"/>
      <c r="W55" s="225"/>
      <c r="X55" s="225"/>
      <c r="Y55" s="225"/>
      <c r="Z55" s="225"/>
      <c r="AA55" s="225"/>
      <c r="AB55" s="225"/>
      <c r="AC55" s="225"/>
      <c r="AD55" s="225"/>
      <c r="AE55" s="225"/>
      <c r="AF55" s="225"/>
      <c r="AG55" s="225"/>
      <c r="AH55" s="225"/>
      <c r="AI55" s="225"/>
      <c r="AJ55" s="225"/>
      <c r="AK55" s="225"/>
      <c r="AL55" s="225"/>
      <c r="AM55" s="225"/>
      <c r="AN55" s="225"/>
      <c r="AO55" s="225"/>
      <c r="AP55" s="225"/>
      <c r="AQ55" s="225"/>
      <c r="AR55" s="225"/>
      <c r="AS55" s="225"/>
      <c r="AT55" s="225"/>
      <c r="AU55" s="225"/>
      <c r="AV55" s="225"/>
      <c r="AW55" s="225"/>
      <c r="AX55" s="225"/>
      <c r="AY55" s="225"/>
      <c r="AZ55" s="226"/>
    </row>
    <row r="56" spans="1:52" ht="44.25" customHeight="1" x14ac:dyDescent="0.7">
      <c r="A56" s="113"/>
      <c r="B56" s="267"/>
      <c r="C56" s="266"/>
      <c r="D56" s="266"/>
      <c r="E56" s="266"/>
      <c r="F56" s="266"/>
      <c r="G56" s="266"/>
      <c r="H56" s="273" t="s">
        <v>108</v>
      </c>
      <c r="I56" s="274"/>
      <c r="J56" s="274"/>
      <c r="K56" s="274"/>
      <c r="L56" s="274"/>
      <c r="M56" s="275"/>
      <c r="N56" s="155" t="s">
        <v>91</v>
      </c>
      <c r="O56" s="224" t="s">
        <v>109</v>
      </c>
      <c r="P56" s="225"/>
      <c r="Q56" s="225"/>
      <c r="R56" s="225"/>
      <c r="S56" s="225"/>
      <c r="T56" s="225"/>
      <c r="U56" s="225"/>
      <c r="V56" s="225"/>
      <c r="W56" s="225"/>
      <c r="X56" s="225"/>
      <c r="Y56" s="225"/>
      <c r="Z56" s="225"/>
      <c r="AA56" s="225"/>
      <c r="AB56" s="225"/>
      <c r="AC56" s="225"/>
      <c r="AD56" s="225"/>
      <c r="AE56" s="225"/>
      <c r="AF56" s="225"/>
      <c r="AG56" s="225"/>
      <c r="AH56" s="225"/>
      <c r="AI56" s="225"/>
      <c r="AJ56" s="225"/>
      <c r="AK56" s="225"/>
      <c r="AL56" s="225"/>
      <c r="AM56" s="225"/>
      <c r="AN56" s="225"/>
      <c r="AO56" s="225"/>
      <c r="AP56" s="225"/>
      <c r="AQ56" s="225"/>
      <c r="AR56" s="225"/>
      <c r="AS56" s="225"/>
      <c r="AT56" s="225"/>
      <c r="AU56" s="225"/>
      <c r="AV56" s="225"/>
      <c r="AW56" s="225"/>
      <c r="AX56" s="225"/>
      <c r="AY56" s="225"/>
      <c r="AZ56" s="226"/>
    </row>
    <row r="57" spans="1:52" ht="44.25" customHeight="1" x14ac:dyDescent="0.7">
      <c r="A57" s="113"/>
      <c r="B57" s="267"/>
      <c r="C57" s="266"/>
      <c r="D57" s="266"/>
      <c r="E57" s="266"/>
      <c r="F57" s="266"/>
      <c r="G57" s="266"/>
      <c r="H57" s="273"/>
      <c r="I57" s="274"/>
      <c r="J57" s="274"/>
      <c r="K57" s="274"/>
      <c r="L57" s="274"/>
      <c r="M57" s="275"/>
      <c r="N57" s="155" t="s">
        <v>91</v>
      </c>
      <c r="O57" s="276" t="s">
        <v>110</v>
      </c>
      <c r="P57" s="276"/>
      <c r="Q57" s="276"/>
      <c r="R57" s="276"/>
      <c r="S57" s="276"/>
      <c r="T57" s="276"/>
      <c r="U57" s="276"/>
      <c r="V57" s="276"/>
      <c r="W57" s="276"/>
      <c r="X57" s="276"/>
      <c r="Y57" s="276"/>
      <c r="Z57" s="276"/>
      <c r="AA57" s="276"/>
      <c r="AB57" s="276"/>
      <c r="AC57" s="276"/>
      <c r="AD57" s="276"/>
      <c r="AE57" s="276"/>
      <c r="AF57" s="276"/>
      <c r="AG57" s="276"/>
      <c r="AH57" s="276"/>
      <c r="AI57" s="276"/>
      <c r="AJ57" s="276"/>
      <c r="AK57" s="276"/>
      <c r="AL57" s="276"/>
      <c r="AM57" s="276"/>
      <c r="AN57" s="276"/>
      <c r="AO57" s="276"/>
      <c r="AP57" s="276"/>
      <c r="AQ57" s="276"/>
      <c r="AR57" s="276"/>
      <c r="AS57" s="276"/>
      <c r="AT57" s="276"/>
      <c r="AU57" s="276"/>
      <c r="AV57" s="276"/>
      <c r="AW57" s="276"/>
      <c r="AX57" s="276"/>
      <c r="AY57" s="276"/>
      <c r="AZ57" s="277"/>
    </row>
    <row r="58" spans="1:52" ht="44.25" customHeight="1" x14ac:dyDescent="0.7">
      <c r="A58" s="113"/>
      <c r="B58" s="267"/>
      <c r="C58" s="266"/>
      <c r="D58" s="266"/>
      <c r="E58" s="266"/>
      <c r="F58" s="266"/>
      <c r="G58" s="266"/>
      <c r="H58" s="273"/>
      <c r="I58" s="274"/>
      <c r="J58" s="274"/>
      <c r="K58" s="274"/>
      <c r="L58" s="274"/>
      <c r="M58" s="275"/>
      <c r="N58" s="155" t="s">
        <v>91</v>
      </c>
      <c r="O58" s="276" t="s">
        <v>111</v>
      </c>
      <c r="P58" s="276"/>
      <c r="Q58" s="276"/>
      <c r="R58" s="276"/>
      <c r="S58" s="276"/>
      <c r="T58" s="276"/>
      <c r="U58" s="276"/>
      <c r="V58" s="276"/>
      <c r="W58" s="276"/>
      <c r="X58" s="276"/>
      <c r="Y58" s="276"/>
      <c r="Z58" s="276"/>
      <c r="AA58" s="276"/>
      <c r="AB58" s="276"/>
      <c r="AC58" s="276"/>
      <c r="AD58" s="276"/>
      <c r="AE58" s="276"/>
      <c r="AF58" s="276"/>
      <c r="AG58" s="276"/>
      <c r="AH58" s="276"/>
      <c r="AI58" s="276"/>
      <c r="AJ58" s="276"/>
      <c r="AK58" s="276"/>
      <c r="AL58" s="276"/>
      <c r="AM58" s="276"/>
      <c r="AN58" s="276"/>
      <c r="AO58" s="276"/>
      <c r="AP58" s="276"/>
      <c r="AQ58" s="276"/>
      <c r="AR58" s="276"/>
      <c r="AS58" s="276"/>
      <c r="AT58" s="276"/>
      <c r="AU58" s="276"/>
      <c r="AV58" s="276"/>
      <c r="AW58" s="276"/>
      <c r="AX58" s="276"/>
      <c r="AY58" s="276"/>
      <c r="AZ58" s="277"/>
    </row>
    <row r="59" spans="1:52" ht="44.25" customHeight="1" x14ac:dyDescent="0.7">
      <c r="A59" s="113"/>
      <c r="B59" s="267"/>
      <c r="C59" s="266"/>
      <c r="D59" s="266"/>
      <c r="E59" s="266"/>
      <c r="F59" s="266"/>
      <c r="G59" s="266"/>
      <c r="H59" s="273"/>
      <c r="I59" s="274"/>
      <c r="J59" s="274"/>
      <c r="K59" s="274"/>
      <c r="L59" s="274"/>
      <c r="M59" s="275"/>
      <c r="N59" s="155" t="s">
        <v>91</v>
      </c>
      <c r="O59" s="276" t="s">
        <v>112</v>
      </c>
      <c r="P59" s="276"/>
      <c r="Q59" s="276"/>
      <c r="R59" s="276"/>
      <c r="S59" s="276"/>
      <c r="T59" s="276"/>
      <c r="U59" s="276"/>
      <c r="V59" s="276"/>
      <c r="W59" s="276"/>
      <c r="X59" s="276"/>
      <c r="Y59" s="276"/>
      <c r="Z59" s="276"/>
      <c r="AA59" s="276"/>
      <c r="AB59" s="276"/>
      <c r="AC59" s="276"/>
      <c r="AD59" s="276"/>
      <c r="AE59" s="276"/>
      <c r="AF59" s="276"/>
      <c r="AG59" s="276"/>
      <c r="AH59" s="276"/>
      <c r="AI59" s="276"/>
      <c r="AJ59" s="276"/>
      <c r="AK59" s="276"/>
      <c r="AL59" s="276"/>
      <c r="AM59" s="276"/>
      <c r="AN59" s="276"/>
      <c r="AO59" s="276"/>
      <c r="AP59" s="276"/>
      <c r="AQ59" s="276"/>
      <c r="AR59" s="276"/>
      <c r="AS59" s="276"/>
      <c r="AT59" s="276"/>
      <c r="AU59" s="276"/>
      <c r="AV59" s="276"/>
      <c r="AW59" s="276"/>
      <c r="AX59" s="276"/>
      <c r="AY59" s="276"/>
      <c r="AZ59" s="277"/>
    </row>
    <row r="60" spans="1:52" ht="44.25" customHeight="1" x14ac:dyDescent="0.7">
      <c r="A60" s="113"/>
      <c r="B60" s="267"/>
      <c r="C60" s="266"/>
      <c r="D60" s="266"/>
      <c r="E60" s="266"/>
      <c r="F60" s="266"/>
      <c r="G60" s="266"/>
      <c r="H60" s="278" t="s">
        <v>113</v>
      </c>
      <c r="I60" s="279"/>
      <c r="J60" s="279"/>
      <c r="K60" s="279"/>
      <c r="L60" s="279"/>
      <c r="M60" s="280"/>
      <c r="N60" s="155" t="s">
        <v>91</v>
      </c>
      <c r="O60" s="224" t="s">
        <v>114</v>
      </c>
      <c r="P60" s="225"/>
      <c r="Q60" s="225"/>
      <c r="R60" s="225"/>
      <c r="S60" s="225"/>
      <c r="T60" s="225"/>
      <c r="U60" s="225"/>
      <c r="V60" s="225"/>
      <c r="W60" s="225"/>
      <c r="X60" s="225"/>
      <c r="Y60" s="225"/>
      <c r="Z60" s="225"/>
      <c r="AA60" s="225"/>
      <c r="AB60" s="225"/>
      <c r="AC60" s="225"/>
      <c r="AD60" s="225"/>
      <c r="AE60" s="225"/>
      <c r="AF60" s="225"/>
      <c r="AG60" s="225"/>
      <c r="AH60" s="225"/>
      <c r="AI60" s="225"/>
      <c r="AJ60" s="225"/>
      <c r="AK60" s="225"/>
      <c r="AL60" s="225"/>
      <c r="AM60" s="225"/>
      <c r="AN60" s="225"/>
      <c r="AO60" s="225"/>
      <c r="AP60" s="225"/>
      <c r="AQ60" s="225"/>
      <c r="AR60" s="225"/>
      <c r="AS60" s="225"/>
      <c r="AT60" s="225"/>
      <c r="AU60" s="225"/>
      <c r="AV60" s="225"/>
      <c r="AW60" s="225"/>
      <c r="AX60" s="225"/>
      <c r="AY60" s="225"/>
      <c r="AZ60" s="226"/>
    </row>
    <row r="61" spans="1:52" ht="44.25" customHeight="1" x14ac:dyDescent="0.7">
      <c r="A61" s="113"/>
      <c r="B61" s="267"/>
      <c r="C61" s="266"/>
      <c r="D61" s="266"/>
      <c r="E61" s="266"/>
      <c r="F61" s="266"/>
      <c r="G61" s="266"/>
      <c r="H61" s="281"/>
      <c r="I61" s="282"/>
      <c r="J61" s="282"/>
      <c r="K61" s="282"/>
      <c r="L61" s="282"/>
      <c r="M61" s="283"/>
      <c r="N61" s="155" t="s">
        <v>91</v>
      </c>
      <c r="O61" s="276" t="s">
        <v>100</v>
      </c>
      <c r="P61" s="276"/>
      <c r="Q61" s="276"/>
      <c r="R61" s="276"/>
      <c r="S61" s="276"/>
      <c r="T61" s="276"/>
      <c r="U61" s="276"/>
      <c r="V61" s="276"/>
      <c r="W61" s="276"/>
      <c r="X61" s="276"/>
      <c r="Y61" s="276"/>
      <c r="Z61" s="276"/>
      <c r="AA61" s="276"/>
      <c r="AB61" s="276"/>
      <c r="AC61" s="276"/>
      <c r="AD61" s="276"/>
      <c r="AE61" s="276"/>
      <c r="AF61" s="276"/>
      <c r="AG61" s="276"/>
      <c r="AH61" s="276"/>
      <c r="AI61" s="276"/>
      <c r="AJ61" s="276"/>
      <c r="AK61" s="276"/>
      <c r="AL61" s="276"/>
      <c r="AM61" s="276"/>
      <c r="AN61" s="276"/>
      <c r="AO61" s="276"/>
      <c r="AP61" s="276"/>
      <c r="AQ61" s="276"/>
      <c r="AR61" s="276"/>
      <c r="AS61" s="276"/>
      <c r="AT61" s="276"/>
      <c r="AU61" s="276"/>
      <c r="AV61" s="276"/>
      <c r="AW61" s="276"/>
      <c r="AX61" s="276"/>
      <c r="AY61" s="276"/>
      <c r="AZ61" s="277"/>
    </row>
    <row r="62" spans="1:52" ht="44.25" customHeight="1" x14ac:dyDescent="0.7">
      <c r="A62" s="113"/>
      <c r="B62" s="267"/>
      <c r="C62" s="266"/>
      <c r="D62" s="266"/>
      <c r="E62" s="266"/>
      <c r="F62" s="266"/>
      <c r="G62" s="266"/>
      <c r="H62" s="281"/>
      <c r="I62" s="282"/>
      <c r="J62" s="282"/>
      <c r="K62" s="282"/>
      <c r="L62" s="282"/>
      <c r="M62" s="283"/>
      <c r="N62" s="155" t="s">
        <v>91</v>
      </c>
      <c r="O62" s="276" t="s">
        <v>115</v>
      </c>
      <c r="P62" s="276"/>
      <c r="Q62" s="276"/>
      <c r="R62" s="276"/>
      <c r="S62" s="276"/>
      <c r="T62" s="276"/>
      <c r="U62" s="276"/>
      <c r="V62" s="276"/>
      <c r="W62" s="276"/>
      <c r="X62" s="276"/>
      <c r="Y62" s="276"/>
      <c r="Z62" s="276"/>
      <c r="AA62" s="276"/>
      <c r="AB62" s="276"/>
      <c r="AC62" s="276"/>
      <c r="AD62" s="276"/>
      <c r="AE62" s="276"/>
      <c r="AF62" s="276"/>
      <c r="AG62" s="276"/>
      <c r="AH62" s="276"/>
      <c r="AI62" s="276"/>
      <c r="AJ62" s="276"/>
      <c r="AK62" s="276"/>
      <c r="AL62" s="276"/>
      <c r="AM62" s="276"/>
      <c r="AN62" s="276"/>
      <c r="AO62" s="276"/>
      <c r="AP62" s="276"/>
      <c r="AQ62" s="276"/>
      <c r="AR62" s="276"/>
      <c r="AS62" s="276"/>
      <c r="AT62" s="276"/>
      <c r="AU62" s="276"/>
      <c r="AV62" s="276"/>
      <c r="AW62" s="276"/>
      <c r="AX62" s="276"/>
      <c r="AY62" s="276"/>
      <c r="AZ62" s="277"/>
    </row>
    <row r="63" spans="1:52" ht="44.25" customHeight="1" x14ac:dyDescent="0.7">
      <c r="A63" s="113"/>
      <c r="B63" s="267"/>
      <c r="C63" s="266"/>
      <c r="D63" s="266"/>
      <c r="E63" s="266"/>
      <c r="F63" s="266"/>
      <c r="G63" s="266"/>
      <c r="H63" s="281"/>
      <c r="I63" s="282"/>
      <c r="J63" s="282"/>
      <c r="K63" s="282"/>
      <c r="L63" s="282"/>
      <c r="M63" s="283"/>
      <c r="N63" s="155" t="s">
        <v>91</v>
      </c>
      <c r="O63" s="276" t="s">
        <v>112</v>
      </c>
      <c r="P63" s="276"/>
      <c r="Q63" s="276"/>
      <c r="R63" s="276"/>
      <c r="S63" s="276"/>
      <c r="T63" s="276"/>
      <c r="U63" s="276"/>
      <c r="V63" s="276"/>
      <c r="W63" s="276"/>
      <c r="X63" s="276"/>
      <c r="Y63" s="276"/>
      <c r="Z63" s="276"/>
      <c r="AA63" s="276"/>
      <c r="AB63" s="276"/>
      <c r="AC63" s="276"/>
      <c r="AD63" s="276"/>
      <c r="AE63" s="276"/>
      <c r="AF63" s="276"/>
      <c r="AG63" s="276"/>
      <c r="AH63" s="276"/>
      <c r="AI63" s="276"/>
      <c r="AJ63" s="276"/>
      <c r="AK63" s="276"/>
      <c r="AL63" s="276"/>
      <c r="AM63" s="276"/>
      <c r="AN63" s="276"/>
      <c r="AO63" s="276"/>
      <c r="AP63" s="276"/>
      <c r="AQ63" s="276"/>
      <c r="AR63" s="276"/>
      <c r="AS63" s="276"/>
      <c r="AT63" s="276"/>
      <c r="AU63" s="276"/>
      <c r="AV63" s="276"/>
      <c r="AW63" s="276"/>
      <c r="AX63" s="276"/>
      <c r="AY63" s="276"/>
      <c r="AZ63" s="277"/>
    </row>
    <row r="64" spans="1:52" ht="44.25" customHeight="1" x14ac:dyDescent="0.7">
      <c r="A64" s="113"/>
      <c r="B64" s="267"/>
      <c r="C64" s="266"/>
      <c r="D64" s="266"/>
      <c r="E64" s="266"/>
      <c r="F64" s="266"/>
      <c r="G64" s="266"/>
      <c r="H64" s="281"/>
      <c r="I64" s="282"/>
      <c r="J64" s="282"/>
      <c r="K64" s="282"/>
      <c r="L64" s="282"/>
      <c r="M64" s="283"/>
      <c r="N64" s="155" t="s">
        <v>91</v>
      </c>
      <c r="O64" s="224" t="s">
        <v>116</v>
      </c>
      <c r="P64" s="225"/>
      <c r="Q64" s="225"/>
      <c r="R64" s="225"/>
      <c r="S64" s="225"/>
      <c r="T64" s="225"/>
      <c r="U64" s="225"/>
      <c r="V64" s="225"/>
      <c r="W64" s="225"/>
      <c r="X64" s="225"/>
      <c r="Y64" s="225"/>
      <c r="Z64" s="225"/>
      <c r="AA64" s="225"/>
      <c r="AB64" s="225"/>
      <c r="AC64" s="225"/>
      <c r="AD64" s="225"/>
      <c r="AE64" s="225"/>
      <c r="AF64" s="225"/>
      <c r="AG64" s="225"/>
      <c r="AH64" s="225"/>
      <c r="AI64" s="225"/>
      <c r="AJ64" s="225"/>
      <c r="AK64" s="225"/>
      <c r="AL64" s="225"/>
      <c r="AM64" s="225"/>
      <c r="AN64" s="225"/>
      <c r="AO64" s="225"/>
      <c r="AP64" s="225"/>
      <c r="AQ64" s="225"/>
      <c r="AR64" s="225"/>
      <c r="AS64" s="225"/>
      <c r="AT64" s="225"/>
      <c r="AU64" s="225"/>
      <c r="AV64" s="225"/>
      <c r="AW64" s="225"/>
      <c r="AX64" s="225"/>
      <c r="AY64" s="225"/>
      <c r="AZ64" s="226"/>
    </row>
    <row r="65" spans="1:65" ht="44.25" customHeight="1" x14ac:dyDescent="0.7">
      <c r="A65" s="113"/>
      <c r="B65" s="268"/>
      <c r="C65" s="269"/>
      <c r="D65" s="269"/>
      <c r="E65" s="269"/>
      <c r="F65" s="269"/>
      <c r="G65" s="269"/>
      <c r="H65" s="284"/>
      <c r="I65" s="285"/>
      <c r="J65" s="285"/>
      <c r="K65" s="285"/>
      <c r="L65" s="285"/>
      <c r="M65" s="286"/>
      <c r="N65" s="158" t="s">
        <v>91</v>
      </c>
      <c r="O65" s="287" t="s">
        <v>117</v>
      </c>
      <c r="P65" s="288"/>
      <c r="Q65" s="288"/>
      <c r="R65" s="288"/>
      <c r="S65" s="288"/>
      <c r="T65" s="288"/>
      <c r="U65" s="288"/>
      <c r="V65" s="288"/>
      <c r="W65" s="288"/>
      <c r="X65" s="288"/>
      <c r="Y65" s="288"/>
      <c r="Z65" s="288"/>
      <c r="AA65" s="288"/>
      <c r="AB65" s="288"/>
      <c r="AC65" s="288"/>
      <c r="AD65" s="288"/>
      <c r="AE65" s="288"/>
      <c r="AF65" s="288"/>
      <c r="AG65" s="288"/>
      <c r="AH65" s="288"/>
      <c r="AI65" s="288"/>
      <c r="AJ65" s="288"/>
      <c r="AK65" s="288"/>
      <c r="AL65" s="288"/>
      <c r="AM65" s="288"/>
      <c r="AN65" s="288"/>
      <c r="AO65" s="288"/>
      <c r="AP65" s="288"/>
      <c r="AQ65" s="288"/>
      <c r="AR65" s="288"/>
      <c r="AS65" s="288"/>
      <c r="AT65" s="288"/>
      <c r="AU65" s="288"/>
      <c r="AV65" s="288"/>
      <c r="AW65" s="288"/>
      <c r="AX65" s="288"/>
      <c r="AY65" s="288"/>
      <c r="AZ65" s="289"/>
    </row>
    <row r="66" spans="1:65" ht="45" customHeight="1" x14ac:dyDescent="0.7">
      <c r="A66" s="153"/>
      <c r="B66" s="290" t="s">
        <v>118</v>
      </c>
      <c r="C66" s="291"/>
      <c r="D66" s="291"/>
      <c r="E66" s="291"/>
      <c r="F66" s="291"/>
      <c r="G66" s="291"/>
      <c r="H66" s="291"/>
      <c r="I66" s="291"/>
      <c r="J66" s="291"/>
      <c r="K66" s="291"/>
      <c r="L66" s="291"/>
      <c r="M66" s="292"/>
      <c r="N66" s="159" t="s">
        <v>93</v>
      </c>
      <c r="O66" s="299" t="s">
        <v>119</v>
      </c>
      <c r="P66" s="300"/>
      <c r="Q66" s="300"/>
      <c r="R66" s="300"/>
      <c r="S66" s="300"/>
      <c r="T66" s="300"/>
      <c r="U66" s="300"/>
      <c r="V66" s="300"/>
      <c r="W66" s="300"/>
      <c r="X66" s="300"/>
      <c r="Y66" s="300"/>
      <c r="Z66" s="300"/>
      <c r="AA66" s="300"/>
      <c r="AB66" s="300"/>
      <c r="AC66" s="300"/>
      <c r="AD66" s="300"/>
      <c r="AE66" s="300"/>
      <c r="AF66" s="300"/>
      <c r="AG66" s="300"/>
      <c r="AH66" s="300"/>
      <c r="AI66" s="300"/>
      <c r="AJ66" s="300"/>
      <c r="AK66" s="300"/>
      <c r="AL66" s="300"/>
      <c r="AM66" s="300"/>
      <c r="AN66" s="300"/>
      <c r="AO66" s="300"/>
      <c r="AP66" s="300"/>
      <c r="AQ66" s="300"/>
      <c r="AR66" s="300"/>
      <c r="AS66" s="300"/>
      <c r="AT66" s="300"/>
      <c r="AU66" s="300"/>
      <c r="AV66" s="300"/>
      <c r="AW66" s="300"/>
      <c r="AX66" s="300"/>
      <c r="AY66" s="300"/>
      <c r="AZ66" s="301"/>
    </row>
    <row r="67" spans="1:65" ht="45" customHeight="1" x14ac:dyDescent="0.7">
      <c r="A67" s="153"/>
      <c r="B67" s="293"/>
      <c r="C67" s="294"/>
      <c r="D67" s="294"/>
      <c r="E67" s="294"/>
      <c r="F67" s="294"/>
      <c r="G67" s="294"/>
      <c r="H67" s="294"/>
      <c r="I67" s="294"/>
      <c r="J67" s="294"/>
      <c r="K67" s="294"/>
      <c r="L67" s="294"/>
      <c r="M67" s="295"/>
      <c r="N67" s="155" t="s">
        <v>93</v>
      </c>
      <c r="O67" s="224" t="s">
        <v>120</v>
      </c>
      <c r="P67" s="225"/>
      <c r="Q67" s="225"/>
      <c r="R67" s="225"/>
      <c r="S67" s="225"/>
      <c r="T67" s="225"/>
      <c r="U67" s="225"/>
      <c r="V67" s="225"/>
      <c r="W67" s="225"/>
      <c r="X67" s="225"/>
      <c r="Y67" s="225"/>
      <c r="Z67" s="225"/>
      <c r="AA67" s="225"/>
      <c r="AB67" s="225"/>
      <c r="AC67" s="225"/>
      <c r="AD67" s="225"/>
      <c r="AE67" s="225"/>
      <c r="AF67" s="225"/>
      <c r="AG67" s="225"/>
      <c r="AH67" s="225"/>
      <c r="AI67" s="225"/>
      <c r="AJ67" s="225"/>
      <c r="AK67" s="225"/>
      <c r="AL67" s="225"/>
      <c r="AM67" s="225"/>
      <c r="AN67" s="225"/>
      <c r="AO67" s="225"/>
      <c r="AP67" s="225"/>
      <c r="AQ67" s="225"/>
      <c r="AR67" s="225"/>
      <c r="AS67" s="225"/>
      <c r="AT67" s="225"/>
      <c r="AU67" s="225"/>
      <c r="AV67" s="225"/>
      <c r="AW67" s="225"/>
      <c r="AX67" s="225"/>
      <c r="AY67" s="225"/>
      <c r="AZ67" s="226"/>
    </row>
    <row r="68" spans="1:65" ht="45" customHeight="1" thickBot="1" x14ac:dyDescent="0.75">
      <c r="A68" s="153"/>
      <c r="B68" s="296"/>
      <c r="C68" s="297"/>
      <c r="D68" s="297"/>
      <c r="E68" s="297"/>
      <c r="F68" s="297"/>
      <c r="G68" s="297"/>
      <c r="H68" s="297"/>
      <c r="I68" s="297"/>
      <c r="J68" s="297"/>
      <c r="K68" s="297"/>
      <c r="L68" s="297"/>
      <c r="M68" s="298"/>
      <c r="N68" s="157" t="s">
        <v>93</v>
      </c>
      <c r="O68" s="302" t="s">
        <v>121</v>
      </c>
      <c r="P68" s="303"/>
      <c r="Q68" s="303"/>
      <c r="R68" s="303"/>
      <c r="S68" s="303"/>
      <c r="T68" s="303"/>
      <c r="U68" s="303"/>
      <c r="V68" s="303"/>
      <c r="W68" s="303"/>
      <c r="X68" s="303"/>
      <c r="Y68" s="303"/>
      <c r="Z68" s="303"/>
      <c r="AA68" s="303"/>
      <c r="AB68" s="303"/>
      <c r="AC68" s="303"/>
      <c r="AD68" s="303"/>
      <c r="AE68" s="303"/>
      <c r="AF68" s="303"/>
      <c r="AG68" s="303"/>
      <c r="AH68" s="303"/>
      <c r="AI68" s="303"/>
      <c r="AJ68" s="303"/>
      <c r="AK68" s="303"/>
      <c r="AL68" s="303"/>
      <c r="AM68" s="303"/>
      <c r="AN68" s="303"/>
      <c r="AO68" s="303"/>
      <c r="AP68" s="303"/>
      <c r="AQ68" s="303"/>
      <c r="AR68" s="303"/>
      <c r="AS68" s="303"/>
      <c r="AT68" s="303"/>
      <c r="AU68" s="303"/>
      <c r="AV68" s="303"/>
      <c r="AW68" s="303"/>
      <c r="AX68" s="303"/>
      <c r="AY68" s="303"/>
      <c r="AZ68" s="304"/>
    </row>
    <row r="69" spans="1:65" ht="0.75" customHeight="1" thickBot="1" x14ac:dyDescent="0.75">
      <c r="A69" s="113"/>
      <c r="B69" s="305"/>
      <c r="C69" s="306"/>
      <c r="D69" s="306"/>
      <c r="E69" s="306"/>
      <c r="F69" s="306"/>
      <c r="G69" s="306"/>
      <c r="H69" s="306"/>
      <c r="I69" s="306"/>
      <c r="J69" s="306"/>
      <c r="K69" s="306"/>
      <c r="L69" s="306"/>
      <c r="M69" s="306"/>
      <c r="N69" s="306"/>
      <c r="O69" s="306"/>
      <c r="P69" s="306"/>
      <c r="Q69" s="306"/>
      <c r="R69" s="306"/>
      <c r="S69" s="306"/>
      <c r="T69" s="306"/>
      <c r="U69" s="306"/>
      <c r="V69" s="306"/>
      <c r="W69" s="306"/>
      <c r="X69" s="306"/>
      <c r="Y69" s="306"/>
      <c r="Z69" s="306"/>
      <c r="AA69" s="306"/>
      <c r="AB69" s="306"/>
      <c r="AC69" s="306"/>
      <c r="AD69" s="306"/>
      <c r="AE69" s="306"/>
      <c r="AF69" s="306"/>
      <c r="AG69" s="306"/>
      <c r="AH69" s="306"/>
      <c r="AI69" s="306"/>
      <c r="AJ69" s="306"/>
      <c r="AK69" s="306"/>
      <c r="AL69" s="306"/>
      <c r="AM69" s="306"/>
      <c r="AN69" s="306"/>
      <c r="AO69" s="306"/>
      <c r="AP69" s="306"/>
      <c r="AQ69" s="306"/>
      <c r="AR69" s="306"/>
      <c r="AS69" s="306"/>
      <c r="AT69" s="306"/>
      <c r="AU69" s="306"/>
      <c r="AV69" s="306"/>
      <c r="AW69" s="306"/>
      <c r="AX69" s="306"/>
      <c r="AY69" s="306"/>
      <c r="AZ69" s="307"/>
    </row>
    <row r="70" spans="1:65" x14ac:dyDescent="0.7">
      <c r="A70" s="113"/>
      <c r="B70" s="113"/>
      <c r="C70" s="113"/>
      <c r="D70" s="113"/>
      <c r="E70" s="113"/>
      <c r="F70" s="113"/>
      <c r="G70" s="113"/>
      <c r="H70" s="113"/>
      <c r="I70" s="113"/>
      <c r="J70" s="113"/>
      <c r="K70" s="113"/>
      <c r="L70" s="113"/>
      <c r="M70" s="113"/>
      <c r="N70" s="113"/>
      <c r="O70" s="113"/>
      <c r="P70" s="113"/>
      <c r="Q70" s="113"/>
      <c r="R70" s="113"/>
      <c r="S70" s="113"/>
      <c r="T70" s="113"/>
      <c r="U70" s="113"/>
      <c r="V70" s="113"/>
      <c r="W70" s="113"/>
      <c r="X70" s="113"/>
      <c r="Y70" s="113"/>
      <c r="Z70" s="113"/>
      <c r="AA70" s="113"/>
      <c r="AB70" s="113"/>
      <c r="AC70" s="113"/>
      <c r="AD70" s="113"/>
      <c r="AE70" s="113"/>
      <c r="AF70" s="113"/>
      <c r="AG70" s="113"/>
      <c r="AH70" s="113"/>
      <c r="AI70" s="113"/>
      <c r="AJ70" s="113"/>
      <c r="AK70" s="113"/>
      <c r="AL70" s="113"/>
      <c r="AM70" s="113"/>
      <c r="AN70" s="113"/>
      <c r="AO70" s="113"/>
      <c r="AP70" s="113"/>
      <c r="AQ70" s="113"/>
      <c r="AR70" s="113"/>
      <c r="AS70" s="113"/>
      <c r="AT70" s="113"/>
      <c r="AU70" s="113"/>
      <c r="AV70" s="113"/>
      <c r="AW70" s="113"/>
      <c r="AX70" s="113"/>
      <c r="AY70" s="113"/>
      <c r="AZ70" s="113"/>
    </row>
    <row r="71" spans="1:65" x14ac:dyDescent="0.7">
      <c r="A71" s="113"/>
      <c r="B71" s="113"/>
      <c r="C71" s="113"/>
      <c r="D71" s="113"/>
      <c r="E71" s="113"/>
      <c r="F71" s="113"/>
      <c r="G71" s="113"/>
      <c r="H71" s="113"/>
      <c r="I71" s="113"/>
      <c r="J71" s="113"/>
      <c r="K71" s="113"/>
      <c r="L71" s="113"/>
      <c r="M71" s="113"/>
      <c r="N71" s="113"/>
      <c r="O71" s="113"/>
      <c r="P71" s="113"/>
      <c r="Q71" s="113"/>
      <c r="R71" s="113"/>
      <c r="S71" s="113"/>
      <c r="T71" s="113"/>
      <c r="U71" s="113"/>
      <c r="V71" s="113"/>
      <c r="W71" s="113"/>
      <c r="X71" s="113"/>
      <c r="Y71" s="113"/>
      <c r="Z71" s="113"/>
      <c r="AA71" s="113"/>
      <c r="AB71" s="113"/>
      <c r="AC71" s="113"/>
      <c r="AD71" s="113"/>
      <c r="AE71" s="113"/>
      <c r="AF71" s="113"/>
      <c r="AG71" s="113"/>
      <c r="AH71" s="113"/>
      <c r="AI71" s="113"/>
      <c r="AJ71" s="113"/>
      <c r="AK71" s="113"/>
      <c r="AL71" s="113"/>
      <c r="AM71" s="113"/>
      <c r="AN71" s="113"/>
      <c r="AO71" s="113"/>
      <c r="AP71" s="113"/>
      <c r="AQ71" s="113"/>
      <c r="AR71" s="113"/>
      <c r="AS71" s="113"/>
      <c r="AT71" s="113"/>
      <c r="AU71" s="113"/>
      <c r="AV71" s="113"/>
      <c r="AW71" s="113"/>
      <c r="AX71" s="113"/>
      <c r="AY71" s="113"/>
      <c r="AZ71" s="113"/>
    </row>
    <row r="72" spans="1:65" ht="18" thickBot="1" x14ac:dyDescent="0.75">
      <c r="A72" s="113"/>
      <c r="B72" s="113"/>
      <c r="C72" s="113"/>
      <c r="D72" s="113"/>
      <c r="E72" s="113"/>
      <c r="F72" s="113"/>
      <c r="G72" s="113"/>
      <c r="H72" s="113"/>
      <c r="I72" s="113"/>
      <c r="J72" s="113"/>
      <c r="K72" s="113"/>
      <c r="L72" s="113"/>
      <c r="M72" s="113"/>
      <c r="N72" s="113"/>
      <c r="O72" s="113"/>
      <c r="P72" s="113"/>
      <c r="Q72" s="113"/>
      <c r="R72" s="113"/>
      <c r="S72" s="113"/>
      <c r="T72" s="113"/>
      <c r="U72" s="113"/>
      <c r="V72" s="113"/>
      <c r="W72" s="113"/>
      <c r="X72" s="113"/>
      <c r="Y72" s="113"/>
      <c r="Z72" s="113"/>
      <c r="AA72" s="113"/>
      <c r="AB72" s="113"/>
      <c r="AC72" s="113"/>
      <c r="AD72" s="113"/>
      <c r="AE72" s="113"/>
      <c r="AF72" s="113"/>
      <c r="AG72" s="113"/>
      <c r="AH72" s="113"/>
      <c r="AI72" s="113"/>
      <c r="AJ72" s="113"/>
      <c r="AK72" s="113"/>
      <c r="AL72" s="113"/>
      <c r="AM72" s="113"/>
      <c r="AN72" s="113"/>
      <c r="AO72" s="113"/>
      <c r="AP72" s="113"/>
      <c r="AQ72" s="113"/>
      <c r="AR72" s="113"/>
      <c r="AS72" s="113"/>
      <c r="AT72" s="113"/>
      <c r="AU72" s="113"/>
      <c r="AV72" s="113"/>
      <c r="AW72" s="113"/>
      <c r="AX72" s="113"/>
      <c r="AY72" s="113"/>
      <c r="AZ72" s="113"/>
    </row>
    <row r="73" spans="1:65" s="107" customFormat="1" ht="30" customHeight="1" thickBot="1" x14ac:dyDescent="0.75">
      <c r="G73" s="147"/>
      <c r="K73" s="147"/>
      <c r="L73" s="148"/>
      <c r="O73" s="149"/>
      <c r="P73" s="150"/>
      <c r="Q73" s="150"/>
      <c r="R73" s="150"/>
      <c r="S73" s="251" t="s">
        <v>122</v>
      </c>
      <c r="T73" s="252"/>
      <c r="U73" s="252"/>
      <c r="V73" s="252"/>
      <c r="W73" s="252"/>
      <c r="X73" s="252"/>
      <c r="Y73" s="252"/>
      <c r="Z73" s="252"/>
      <c r="AA73" s="252"/>
      <c r="AB73" s="252"/>
      <c r="AC73" s="252"/>
      <c r="AD73" s="252"/>
      <c r="AE73" s="252"/>
      <c r="AF73" s="252"/>
      <c r="AG73" s="252"/>
      <c r="AH73" s="252"/>
      <c r="AI73" s="252"/>
      <c r="AJ73" s="252"/>
      <c r="AK73" s="252"/>
      <c r="AL73" s="252"/>
      <c r="AM73" s="252"/>
      <c r="AN73" s="252"/>
      <c r="AO73" s="252"/>
      <c r="AP73" s="252"/>
      <c r="AQ73" s="252"/>
      <c r="AR73" s="252"/>
      <c r="AS73" s="252"/>
      <c r="AT73" s="252"/>
      <c r="AU73" s="252"/>
      <c r="AV73" s="252"/>
      <c r="AW73" s="252"/>
      <c r="AX73" s="252"/>
      <c r="AY73" s="252"/>
      <c r="AZ73" s="253"/>
      <c r="BA73" s="151"/>
      <c r="BG73" s="152"/>
      <c r="BM73" s="151"/>
    </row>
    <row r="74" spans="1:65" x14ac:dyDescent="0.7">
      <c r="A74" s="113"/>
      <c r="B74" s="113"/>
      <c r="C74" s="113"/>
      <c r="D74" s="113"/>
      <c r="E74" s="113"/>
      <c r="F74" s="113"/>
      <c r="G74" s="113"/>
      <c r="H74" s="113"/>
      <c r="I74" s="113"/>
      <c r="J74" s="113"/>
      <c r="K74" s="113"/>
      <c r="L74" s="113"/>
      <c r="M74" s="113"/>
      <c r="N74" s="113"/>
      <c r="O74" s="113"/>
      <c r="P74" s="113"/>
      <c r="Q74" s="113"/>
      <c r="R74" s="113"/>
      <c r="S74" s="113"/>
      <c r="T74" s="113"/>
      <c r="U74" s="113"/>
      <c r="V74" s="113"/>
      <c r="W74" s="113"/>
      <c r="X74" s="113"/>
      <c r="Y74" s="113"/>
      <c r="Z74" s="113"/>
      <c r="AA74" s="113"/>
      <c r="AB74" s="113"/>
      <c r="AC74" s="113"/>
      <c r="AD74" s="113"/>
      <c r="AE74" s="113"/>
      <c r="AF74" s="113"/>
      <c r="AG74" s="113"/>
      <c r="AH74" s="113"/>
      <c r="AI74" s="113"/>
      <c r="AJ74" s="113"/>
      <c r="AK74" s="113"/>
      <c r="AL74" s="113"/>
      <c r="AM74" s="113"/>
      <c r="AN74" s="113"/>
      <c r="AO74" s="113"/>
      <c r="AP74" s="113"/>
      <c r="AQ74" s="113"/>
      <c r="AR74" s="113"/>
      <c r="AS74" s="113"/>
      <c r="AT74" s="113"/>
      <c r="AU74" s="113"/>
      <c r="AV74" s="113"/>
      <c r="AW74" s="113"/>
      <c r="AX74" s="113"/>
      <c r="AY74" s="113"/>
      <c r="AZ74" s="113"/>
    </row>
  </sheetData>
  <mergeCells count="88">
    <mergeCell ref="O57:AZ57"/>
    <mergeCell ref="O58:AZ58"/>
    <mergeCell ref="O59:AZ59"/>
    <mergeCell ref="S73:AZ73"/>
    <mergeCell ref="H60:M65"/>
    <mergeCell ref="O60:AZ60"/>
    <mergeCell ref="O61:AZ61"/>
    <mergeCell ref="O62:AZ62"/>
    <mergeCell ref="O63:AZ63"/>
    <mergeCell ref="O64:AZ64"/>
    <mergeCell ref="O65:AZ65"/>
    <mergeCell ref="B66:M68"/>
    <mergeCell ref="O66:AZ66"/>
    <mergeCell ref="O67:AZ67"/>
    <mergeCell ref="O68:AZ68"/>
    <mergeCell ref="B69:AZ69"/>
    <mergeCell ref="B47:D47"/>
    <mergeCell ref="E47:M47"/>
    <mergeCell ref="O47:AZ47"/>
    <mergeCell ref="B48:G65"/>
    <mergeCell ref="H48:M51"/>
    <mergeCell ref="O48:AZ48"/>
    <mergeCell ref="O49:AZ49"/>
    <mergeCell ref="O50:AZ50"/>
    <mergeCell ref="O51:AZ51"/>
    <mergeCell ref="H52:M55"/>
    <mergeCell ref="O52:AZ52"/>
    <mergeCell ref="O53:AZ53"/>
    <mergeCell ref="O54:AZ54"/>
    <mergeCell ref="O55:AZ55"/>
    <mergeCell ref="H56:M59"/>
    <mergeCell ref="O56:AZ56"/>
    <mergeCell ref="L32:M32"/>
    <mergeCell ref="N32:O32"/>
    <mergeCell ref="P32:AZ32"/>
    <mergeCell ref="S41:AZ41"/>
    <mergeCell ref="B43:M43"/>
    <mergeCell ref="B44:M46"/>
    <mergeCell ref="O44:AZ44"/>
    <mergeCell ref="O45:AZ45"/>
    <mergeCell ref="O46:AZ46"/>
    <mergeCell ref="AP30:AR30"/>
    <mergeCell ref="AS30:AV30"/>
    <mergeCell ref="AW30:AZ30"/>
    <mergeCell ref="B31:O31"/>
    <mergeCell ref="P31:AZ31"/>
    <mergeCell ref="B32:C32"/>
    <mergeCell ref="D32:E32"/>
    <mergeCell ref="F32:G32"/>
    <mergeCell ref="H32:I32"/>
    <mergeCell ref="J32:K32"/>
    <mergeCell ref="B30:T30"/>
    <mergeCell ref="U30:Z30"/>
    <mergeCell ref="AA30:AB30"/>
    <mergeCell ref="AC30:AD30"/>
    <mergeCell ref="AE30:AF30"/>
    <mergeCell ref="AG30:AO30"/>
    <mergeCell ref="B25:M25"/>
    <mergeCell ref="B28:M28"/>
    <mergeCell ref="B29:Z29"/>
    <mergeCell ref="AA29:AF29"/>
    <mergeCell ref="AG29:AR29"/>
    <mergeCell ref="AS29:AZ29"/>
    <mergeCell ref="AD14:AH14"/>
    <mergeCell ref="AI14:AZ14"/>
    <mergeCell ref="I17:M17"/>
    <mergeCell ref="B20:AZ21"/>
    <mergeCell ref="B23:M23"/>
    <mergeCell ref="O23:AJ23"/>
    <mergeCell ref="AK23:AL23"/>
    <mergeCell ref="AD11:AH11"/>
    <mergeCell ref="AI11:AZ11"/>
    <mergeCell ref="AD12:AH12"/>
    <mergeCell ref="AI12:AZ12"/>
    <mergeCell ref="AD13:AH13"/>
    <mergeCell ref="AI13:AZ13"/>
    <mergeCell ref="C7:G7"/>
    <mergeCell ref="AD8:AH8"/>
    <mergeCell ref="AD9:AH9"/>
    <mergeCell ref="AI9:AZ9"/>
    <mergeCell ref="AD10:AH10"/>
    <mergeCell ref="AI10:AZ10"/>
    <mergeCell ref="AY4:AZ4"/>
    <mergeCell ref="AJ4:AN4"/>
    <mergeCell ref="AO4:AP4"/>
    <mergeCell ref="AQ4:AS4"/>
    <mergeCell ref="AT4:AU4"/>
    <mergeCell ref="AV4:AX4"/>
  </mergeCells>
  <phoneticPr fontId="3"/>
  <pageMargins left="0.7" right="0.7" top="0.75" bottom="0.75" header="0.3" footer="0.3"/>
  <pageSetup paperSize="9" scale="34" orientation="portrait" r:id="rId1"/>
  <rowBreaks count="1" manualBreakCount="1">
    <brk id="41" max="51" man="1"/>
  </rowBreaks>
  <colBreaks count="1" manualBreakCount="1">
    <brk id="53" max="72" man="1"/>
  </colBreaks>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FA9A8A00-619C-4456-826C-A54595A51F3E}">
          <x14:formula1>
            <xm:f>リスト!$E$3:$E$9</xm:f>
          </x14:formula1>
          <xm:sqref>C7:G7</xm:sqref>
        </x14:dataValidation>
        <x14:dataValidation type="list" allowBlank="1" showInputMessage="1" showErrorMessage="1" xr:uid="{8DA45976-600C-4901-A3DE-6392FAFA7DA3}">
          <x14:formula1>
            <xm:f>リスト!$B$3:$B$5</xm:f>
          </x14:formula1>
          <xm:sqref>AJ4:AN4</xm:sqref>
        </x14:dataValidation>
        <x14:dataValidation type="list" allowBlank="1" showInputMessage="1" showErrorMessage="1" xr:uid="{1A976ED9-F03D-432F-ADAF-F35CFF4FFC08}">
          <x14:formula1>
            <xm:f>リスト!$C$3:$C$15</xm:f>
          </x14:formula1>
          <xm:sqref>AQ4:AS4</xm:sqref>
        </x14:dataValidation>
        <x14:dataValidation type="list" allowBlank="1" showInputMessage="1" showErrorMessage="1" xr:uid="{4191E9F0-DD5E-48E3-91E3-29277277F3A6}">
          <x14:formula1>
            <xm:f>リスト!$D$3:$D$34</xm:f>
          </x14:formula1>
          <xm:sqref>AV4:AX4</xm:sqref>
        </x14:dataValidation>
        <x14:dataValidation type="list" allowBlank="1" showInputMessage="1" showErrorMessage="1" xr:uid="{E23EF850-2155-42AA-83F7-746BB16305D0}">
          <x14:formula1>
            <xm:f>リスト!$F$3:$F$4</xm:f>
          </x14:formula1>
          <xm:sqref>I17:M17</xm:sqref>
        </x14:dataValidation>
        <x14:dataValidation type="list" allowBlank="1" showInputMessage="1" showErrorMessage="1" xr:uid="{9C1405BC-3586-489A-B394-B0363A91D0AD}">
          <x14:formula1>
            <xm:f>リスト!$H$4:$H$5</xm:f>
          </x14:formula1>
          <xm:sqref>N44:N68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1:AF184"/>
  <sheetViews>
    <sheetView showGridLines="0" view="pageBreakPreview" zoomScale="70" zoomScaleNormal="55" zoomScaleSheetLayoutView="70" zoomScalePageLayoutView="40" workbookViewId="0">
      <selection activeCell="K17" sqref="K17"/>
    </sheetView>
  </sheetViews>
  <sheetFormatPr defaultRowHeight="25.9" x14ac:dyDescent="1"/>
  <cols>
    <col min="1" max="1" width="1.25" style="1" customWidth="1"/>
    <col min="2" max="2" width="3.5" style="1" customWidth="1"/>
    <col min="3" max="3" width="5.125" style="1" customWidth="1"/>
    <col min="4" max="4" width="7.625" style="1" customWidth="1"/>
    <col min="5" max="5" width="7.5" style="1" customWidth="1"/>
    <col min="6" max="6" width="14.75" style="1" customWidth="1"/>
    <col min="7" max="7" width="14.625" style="1" customWidth="1"/>
    <col min="8" max="8" width="15.5" style="1" hidden="1" customWidth="1"/>
    <col min="9" max="9" width="37.75" style="1" hidden="1" customWidth="1"/>
    <col min="10" max="10" width="22" style="1" customWidth="1"/>
    <col min="11" max="11" width="5.75" style="1" customWidth="1"/>
    <col min="12" max="12" width="21" style="1" customWidth="1"/>
    <col min="13" max="13" width="10.125" style="1" customWidth="1"/>
    <col min="14" max="14" width="9.25" style="1" customWidth="1"/>
    <col min="15" max="15" width="10.375" style="1" customWidth="1"/>
    <col min="16" max="16" width="11.875" style="1" customWidth="1"/>
    <col min="17" max="18" width="14.375" style="1" customWidth="1"/>
    <col min="19" max="19" width="16.5" style="1" customWidth="1"/>
    <col min="20" max="20" width="16.375" style="1" customWidth="1"/>
    <col min="21" max="22" width="13.75" style="2" customWidth="1"/>
    <col min="23" max="23" width="12.5" style="2" customWidth="1"/>
    <col min="24" max="24" width="12.625" style="2" customWidth="1"/>
    <col min="25" max="25" width="25.875" style="1" customWidth="1"/>
    <col min="26" max="26" width="2.375" style="1" customWidth="1"/>
    <col min="27" max="16384" width="9" style="1"/>
  </cols>
  <sheetData>
    <row r="1" spans="2:32" ht="15.75" customHeight="1" x14ac:dyDescent="1">
      <c r="P1" s="3"/>
      <c r="Q1" s="3"/>
      <c r="R1" s="3"/>
      <c r="S1" s="3"/>
      <c r="T1" s="3"/>
      <c r="Y1" s="4"/>
    </row>
    <row r="2" spans="2:32" ht="24" customHeight="1" x14ac:dyDescent="1">
      <c r="B2" s="5" t="s">
        <v>55</v>
      </c>
      <c r="C2" s="12"/>
      <c r="D2" s="7"/>
      <c r="E2" s="7"/>
      <c r="F2" s="7"/>
      <c r="G2" s="7"/>
      <c r="H2" s="7"/>
      <c r="I2" s="7"/>
      <c r="J2" s="7"/>
      <c r="K2" s="7"/>
      <c r="L2" s="7"/>
      <c r="M2" s="7"/>
      <c r="N2" s="7"/>
      <c r="O2" s="7"/>
      <c r="P2" s="3"/>
      <c r="Q2" s="3"/>
      <c r="R2" s="3"/>
      <c r="S2" s="3"/>
      <c r="T2" s="3"/>
      <c r="Y2" s="70" t="s">
        <v>39</v>
      </c>
    </row>
    <row r="3" spans="2:32" ht="14.25" customHeight="1" x14ac:dyDescent="1">
      <c r="B3" s="12"/>
      <c r="C3" s="12"/>
      <c r="D3" s="7"/>
      <c r="E3" s="7"/>
      <c r="F3" s="7"/>
      <c r="G3" s="7"/>
      <c r="H3" s="7"/>
      <c r="I3" s="7"/>
      <c r="J3" s="7"/>
      <c r="K3" s="7"/>
      <c r="L3" s="7"/>
      <c r="M3" s="7"/>
      <c r="N3" s="7"/>
      <c r="O3" s="7"/>
      <c r="P3" s="3"/>
      <c r="Q3" s="3"/>
      <c r="R3" s="3"/>
      <c r="S3" s="3"/>
      <c r="T3" s="3"/>
      <c r="Y3" s="4"/>
    </row>
    <row r="4" spans="2:32" ht="24" customHeight="1" x14ac:dyDescent="1">
      <c r="B4" s="7"/>
      <c r="C4" s="6" t="s">
        <v>0</v>
      </c>
      <c r="D4" s="7"/>
      <c r="E4" s="7"/>
      <c r="F4" s="7"/>
      <c r="G4" s="7"/>
      <c r="H4" s="7"/>
      <c r="I4" s="7"/>
      <c r="J4" s="7"/>
      <c r="K4" s="7"/>
      <c r="L4" s="7"/>
      <c r="M4" s="7"/>
      <c r="N4" s="7"/>
      <c r="O4" s="7"/>
      <c r="P4" s="311" t="s">
        <v>22</v>
      </c>
      <c r="Q4" s="354" t="s">
        <v>23</v>
      </c>
      <c r="R4" s="358"/>
      <c r="S4" s="372"/>
      <c r="T4" s="373"/>
      <c r="U4" s="373"/>
      <c r="V4" s="373"/>
      <c r="W4" s="373"/>
      <c r="X4" s="373"/>
      <c r="Y4" s="374"/>
    </row>
    <row r="5" spans="2:32" ht="24" customHeight="1" x14ac:dyDescent="1">
      <c r="B5" s="7"/>
      <c r="C5" s="6"/>
      <c r="D5" s="7"/>
      <c r="E5" s="7"/>
      <c r="F5" s="7"/>
      <c r="G5" s="7"/>
      <c r="H5" s="7"/>
      <c r="I5" s="7"/>
      <c r="J5" s="7"/>
      <c r="K5" s="7"/>
      <c r="L5" s="7"/>
      <c r="M5" s="7"/>
      <c r="N5" s="7"/>
      <c r="O5" s="7"/>
      <c r="P5" s="312"/>
      <c r="Q5" s="359" t="s">
        <v>24</v>
      </c>
      <c r="R5" s="360"/>
      <c r="S5" s="68" t="s">
        <v>40</v>
      </c>
      <c r="T5" s="345" t="s">
        <v>25</v>
      </c>
      <c r="U5" s="345"/>
      <c r="V5" s="345"/>
      <c r="W5" s="350" t="s">
        <v>29</v>
      </c>
      <c r="X5" s="351"/>
      <c r="Y5" s="69" t="s">
        <v>26</v>
      </c>
    </row>
    <row r="6" spans="2:32" ht="24" customHeight="1" x14ac:dyDescent="1">
      <c r="B6" s="7"/>
      <c r="C6" s="6"/>
      <c r="D6" s="7"/>
      <c r="E6" s="7"/>
      <c r="F6" s="7"/>
      <c r="G6" s="7"/>
      <c r="H6" s="7"/>
      <c r="I6" s="7"/>
      <c r="J6" s="7"/>
      <c r="K6" s="7"/>
      <c r="L6" s="7"/>
      <c r="M6" s="7"/>
      <c r="N6" s="7"/>
      <c r="O6" s="7"/>
      <c r="P6" s="313"/>
      <c r="Q6" s="361"/>
      <c r="R6" s="362"/>
      <c r="S6" s="59"/>
      <c r="T6" s="346"/>
      <c r="U6" s="346"/>
      <c r="V6" s="346"/>
      <c r="W6" s="352"/>
      <c r="X6" s="353"/>
      <c r="Y6" s="60"/>
    </row>
    <row r="7" spans="2:32" ht="21" customHeight="1" x14ac:dyDescent="1">
      <c r="B7" s="7"/>
      <c r="C7" s="6"/>
      <c r="D7" s="7"/>
      <c r="E7" s="7"/>
      <c r="F7" s="7"/>
      <c r="G7" s="7"/>
      <c r="H7" s="7"/>
      <c r="I7" s="7"/>
      <c r="J7" s="7"/>
      <c r="K7" s="7"/>
      <c r="L7" s="7"/>
      <c r="M7" s="7"/>
      <c r="N7" s="7"/>
      <c r="O7" s="7"/>
      <c r="P7" s="7"/>
      <c r="Q7" s="7"/>
      <c r="R7" s="7"/>
      <c r="S7" s="10"/>
      <c r="T7" s="10"/>
      <c r="U7" s="10"/>
      <c r="V7" s="10"/>
      <c r="W7" s="10"/>
      <c r="X7" s="10"/>
      <c r="Y7" s="10"/>
    </row>
    <row r="8" spans="2:32" s="7" customFormat="1" ht="25.5" customHeight="1" x14ac:dyDescent="1">
      <c r="B8" s="12"/>
      <c r="C8" s="71" t="s">
        <v>56</v>
      </c>
      <c r="D8" s="72"/>
      <c r="E8" s="72"/>
      <c r="P8" s="71" t="s">
        <v>33</v>
      </c>
      <c r="U8" s="8"/>
      <c r="V8" s="10"/>
      <c r="W8" s="8"/>
      <c r="X8" s="10"/>
      <c r="Y8" s="9"/>
    </row>
    <row r="9" spans="2:32" s="7" customFormat="1" ht="51" customHeight="1" x14ac:dyDescent="1">
      <c r="B9" s="12"/>
      <c r="C9" s="73"/>
      <c r="D9" s="74"/>
      <c r="E9" s="356">
        <f>SUM(T175:X175)</f>
        <v>0</v>
      </c>
      <c r="F9" s="357"/>
      <c r="G9" s="357"/>
      <c r="H9" s="357"/>
      <c r="I9" s="357"/>
      <c r="J9" s="357"/>
      <c r="K9" s="357"/>
      <c r="L9" s="357"/>
      <c r="M9" s="75" t="s">
        <v>34</v>
      </c>
      <c r="N9" s="23"/>
      <c r="P9" s="25"/>
      <c r="Q9" s="347"/>
      <c r="R9" s="348"/>
      <c r="S9" s="348"/>
      <c r="T9" s="348"/>
      <c r="U9" s="348"/>
      <c r="V9" s="348"/>
      <c r="W9" s="348"/>
      <c r="X9" s="348"/>
      <c r="Y9" s="349"/>
    </row>
    <row r="10" spans="2:32" s="7" customFormat="1" ht="25.5" customHeight="1" x14ac:dyDescent="1">
      <c r="B10" s="12"/>
      <c r="C10" s="76"/>
      <c r="D10" s="76"/>
      <c r="E10" s="77"/>
      <c r="F10" s="22"/>
      <c r="G10" s="22"/>
      <c r="H10" s="22"/>
      <c r="I10" s="22"/>
      <c r="J10" s="22"/>
      <c r="K10" s="22"/>
      <c r="L10" s="22"/>
      <c r="M10" s="22"/>
      <c r="N10" s="3"/>
      <c r="P10" s="78"/>
      <c r="Q10" s="79" t="s">
        <v>35</v>
      </c>
      <c r="R10" s="26"/>
      <c r="S10" s="26"/>
      <c r="T10" s="26"/>
      <c r="U10" s="26"/>
      <c r="V10" s="26"/>
      <c r="W10" s="26"/>
      <c r="X10" s="26"/>
      <c r="Y10" s="26"/>
    </row>
    <row r="11" spans="2:32" s="7" customFormat="1" ht="28.5" customHeight="1" x14ac:dyDescent="1">
      <c r="B11" s="12"/>
      <c r="C11" s="10"/>
      <c r="D11" s="11"/>
      <c r="E11" s="11"/>
      <c r="F11" s="11"/>
      <c r="G11" s="11"/>
      <c r="H11" s="11"/>
      <c r="I11" s="11"/>
      <c r="J11" s="11"/>
      <c r="K11" s="11"/>
      <c r="L11" s="11"/>
      <c r="M11" s="11"/>
      <c r="N11" s="11"/>
      <c r="P11" s="27"/>
      <c r="Q11" s="27"/>
      <c r="R11" s="27"/>
      <c r="S11" s="27"/>
      <c r="T11" s="27"/>
      <c r="U11" s="27"/>
      <c r="V11" s="27"/>
      <c r="W11" s="27"/>
      <c r="X11" s="27"/>
      <c r="Y11" s="27"/>
    </row>
    <row r="12" spans="2:32" s="7" customFormat="1" ht="28.5" customHeight="1" thickBot="1" x14ac:dyDescent="1.05">
      <c r="C12" s="6" t="s">
        <v>57</v>
      </c>
      <c r="P12" s="12"/>
      <c r="S12" s="12"/>
      <c r="T12" s="12"/>
      <c r="U12" s="10"/>
      <c r="V12" s="10"/>
      <c r="W12" s="10"/>
      <c r="Y12" s="11" t="s">
        <v>1</v>
      </c>
    </row>
    <row r="13" spans="2:32" ht="44.25" customHeight="1" x14ac:dyDescent="1">
      <c r="B13" s="7"/>
      <c r="C13" s="354" t="s">
        <v>2</v>
      </c>
      <c r="D13" s="355"/>
      <c r="E13" s="355"/>
      <c r="F13" s="355"/>
      <c r="G13" s="355"/>
      <c r="H13" s="355"/>
      <c r="I13" s="355"/>
      <c r="J13" s="355"/>
      <c r="K13" s="355"/>
      <c r="L13" s="355"/>
      <c r="M13" s="355"/>
      <c r="N13" s="355"/>
      <c r="O13" s="355"/>
      <c r="P13" s="355"/>
      <c r="Q13" s="355"/>
      <c r="R13" s="355"/>
      <c r="S13" s="363" t="s">
        <v>36</v>
      </c>
      <c r="T13" s="364"/>
      <c r="U13" s="364"/>
      <c r="V13" s="364"/>
      <c r="W13" s="364"/>
      <c r="X13" s="364"/>
      <c r="Y13" s="365"/>
      <c r="AE13" s="7"/>
      <c r="AF13" s="7"/>
    </row>
    <row r="14" spans="2:32" s="7" customFormat="1" ht="30.75" customHeight="1" x14ac:dyDescent="1">
      <c r="C14" s="317" t="s">
        <v>3</v>
      </c>
      <c r="D14" s="320" t="s">
        <v>20</v>
      </c>
      <c r="E14" s="321"/>
      <c r="F14" s="322"/>
      <c r="G14" s="329" t="s">
        <v>4</v>
      </c>
      <c r="H14" s="330"/>
      <c r="I14" s="330"/>
      <c r="J14" s="330"/>
      <c r="K14" s="330"/>
      <c r="L14" s="331"/>
      <c r="M14" s="341" t="s">
        <v>5</v>
      </c>
      <c r="N14" s="369" t="s">
        <v>30</v>
      </c>
      <c r="O14" s="341" t="s">
        <v>6</v>
      </c>
      <c r="P14" s="344" t="s">
        <v>7</v>
      </c>
      <c r="Q14" s="320" t="s">
        <v>8</v>
      </c>
      <c r="R14" s="320" t="s">
        <v>9</v>
      </c>
      <c r="S14" s="366" t="s">
        <v>37</v>
      </c>
      <c r="T14" s="330"/>
      <c r="U14" s="330"/>
      <c r="V14" s="330"/>
      <c r="W14" s="330"/>
      <c r="X14" s="330"/>
      <c r="Y14" s="80" t="s">
        <v>38</v>
      </c>
    </row>
    <row r="15" spans="2:32" s="7" customFormat="1" ht="30.75" customHeight="1" x14ac:dyDescent="1">
      <c r="C15" s="318"/>
      <c r="D15" s="323"/>
      <c r="E15" s="324"/>
      <c r="F15" s="325"/>
      <c r="G15" s="332" t="s">
        <v>10</v>
      </c>
      <c r="H15" s="332" t="s">
        <v>11</v>
      </c>
      <c r="I15" s="332" t="s">
        <v>12</v>
      </c>
      <c r="J15" s="332" t="s">
        <v>13</v>
      </c>
      <c r="K15" s="337" t="s">
        <v>27</v>
      </c>
      <c r="L15" s="338"/>
      <c r="M15" s="342"/>
      <c r="N15" s="370"/>
      <c r="O15" s="342"/>
      <c r="P15" s="332"/>
      <c r="Q15" s="323"/>
      <c r="R15" s="323"/>
      <c r="S15" s="366" t="s">
        <v>28</v>
      </c>
      <c r="T15" s="330"/>
      <c r="U15" s="329" t="s">
        <v>18</v>
      </c>
      <c r="V15" s="330"/>
      <c r="W15" s="330"/>
      <c r="X15" s="331"/>
      <c r="Y15" s="367" t="s">
        <v>19</v>
      </c>
    </row>
    <row r="16" spans="2:32" s="12" customFormat="1" ht="38.25" customHeight="1" x14ac:dyDescent="1">
      <c r="C16" s="319"/>
      <c r="D16" s="326"/>
      <c r="E16" s="327"/>
      <c r="F16" s="328"/>
      <c r="G16" s="333"/>
      <c r="H16" s="333"/>
      <c r="I16" s="333"/>
      <c r="J16" s="333"/>
      <c r="K16" s="339"/>
      <c r="L16" s="340"/>
      <c r="M16" s="343"/>
      <c r="N16" s="371"/>
      <c r="O16" s="343"/>
      <c r="P16" s="333"/>
      <c r="Q16" s="326"/>
      <c r="R16" s="326"/>
      <c r="S16" s="64" t="s">
        <v>21</v>
      </c>
      <c r="T16" s="65" t="s">
        <v>17</v>
      </c>
      <c r="U16" s="81" t="s">
        <v>32</v>
      </c>
      <c r="V16" s="82" t="s">
        <v>31</v>
      </c>
      <c r="W16" s="66" t="s">
        <v>14</v>
      </c>
      <c r="X16" s="67" t="s">
        <v>15</v>
      </c>
      <c r="Y16" s="368"/>
      <c r="AA16" s="13"/>
      <c r="AE16" s="7"/>
      <c r="AF16" s="7"/>
    </row>
    <row r="17" spans="3:32" s="12" customFormat="1" ht="28.5" customHeight="1" x14ac:dyDescent="1">
      <c r="C17" s="18">
        <v>1</v>
      </c>
      <c r="D17" s="334"/>
      <c r="E17" s="335"/>
      <c r="F17" s="336"/>
      <c r="G17" s="37"/>
      <c r="H17" s="37"/>
      <c r="I17" s="37"/>
      <c r="J17" s="38"/>
      <c r="K17" s="39" t="s">
        <v>52</v>
      </c>
      <c r="L17" s="40"/>
      <c r="M17" s="41"/>
      <c r="N17" s="41"/>
      <c r="O17" s="41"/>
      <c r="P17" s="42"/>
      <c r="Q17" s="43"/>
      <c r="R17" s="44"/>
      <c r="S17" s="36"/>
      <c r="T17" s="86" t="str">
        <f>IF(AND(1&lt;=S17,S17&lt;3),ROUNDDOWN(S17*4800,-3),IF(AND(3&lt;=S17,S17&lt;5),24000,IF(AND(5&lt;=S17,S17&lt;10),40000,IF(AND(10&lt;=S17,S17&lt;15),80000,IF(AND(15&lt;=S17,S17&lt;20),130000,IF(S17&gt;=20,190000,""))))))</f>
        <v/>
      </c>
      <c r="U17" s="14"/>
      <c r="V17" s="28"/>
      <c r="W17" s="14"/>
      <c r="X17" s="29"/>
      <c r="Y17" s="61"/>
      <c r="AC17" s="87">
        <f t="shared" ref="AC17:AC48" si="0">ROUNDDOWN(S17,2)</f>
        <v>0</v>
      </c>
      <c r="AD17" s="12" t="b">
        <f>IF(AC17=S17,TRUE,FALSE)</f>
        <v>1</v>
      </c>
      <c r="AE17" s="1"/>
      <c r="AF17" s="1"/>
    </row>
    <row r="18" spans="3:32" s="12" customFormat="1" ht="28.5" customHeight="1" x14ac:dyDescent="1">
      <c r="C18" s="19">
        <v>2</v>
      </c>
      <c r="D18" s="308"/>
      <c r="E18" s="309"/>
      <c r="F18" s="310"/>
      <c r="G18" s="45"/>
      <c r="H18" s="45"/>
      <c r="I18" s="45"/>
      <c r="J18" s="46"/>
      <c r="K18" s="47" t="s">
        <v>52</v>
      </c>
      <c r="L18" s="48"/>
      <c r="M18" s="49"/>
      <c r="N18" s="50"/>
      <c r="O18" s="50"/>
      <c r="P18" s="51"/>
      <c r="Q18" s="52"/>
      <c r="R18" s="53"/>
      <c r="S18" s="88"/>
      <c r="T18" s="28" t="str">
        <f t="shared" ref="T18" si="1">IF(AND(1&lt;=S18,S18&lt;3),ROUNDDOWN(S18*4800,-3),IF(AND(3&lt;=S18,S18&lt;5),24000,IF(AND(5&lt;=S18,S18&lt;10),40000,IF(AND(10&lt;=S18,S18&lt;15),80000,IF(AND(15&lt;=S18,S18&lt;20),130000,IF(S18&gt;=20,190000,""))))))</f>
        <v/>
      </c>
      <c r="U18" s="15"/>
      <c r="V18" s="30"/>
      <c r="W18" s="15"/>
      <c r="X18" s="30"/>
      <c r="Y18" s="62"/>
      <c r="AC18" s="87">
        <f t="shared" si="0"/>
        <v>0</v>
      </c>
      <c r="AD18" s="12" t="b">
        <f t="shared" ref="AD18:AD81" si="2">IF(AC18=S18,TRUE,FALSE)</f>
        <v>1</v>
      </c>
      <c r="AE18" s="7"/>
      <c r="AF18" s="7"/>
    </row>
    <row r="19" spans="3:32" s="12" customFormat="1" ht="28.5" customHeight="1" x14ac:dyDescent="1">
      <c r="C19" s="19">
        <v>3</v>
      </c>
      <c r="D19" s="308"/>
      <c r="E19" s="309"/>
      <c r="F19" s="310"/>
      <c r="G19" s="45"/>
      <c r="H19" s="45"/>
      <c r="I19" s="45"/>
      <c r="J19" s="46"/>
      <c r="K19" s="47" t="s">
        <v>52</v>
      </c>
      <c r="L19" s="48"/>
      <c r="M19" s="49"/>
      <c r="N19" s="50"/>
      <c r="O19" s="50"/>
      <c r="P19" s="51"/>
      <c r="Q19" s="52"/>
      <c r="R19" s="53"/>
      <c r="S19" s="88"/>
      <c r="T19" s="30" t="str">
        <f>IF(AND(1&lt;=S19,S19&lt;3),ROUNDDOWN(S19*4800,-3),IF(AND(3&lt;=S19,S19&lt;5),24000,IF(AND(5&lt;=S19,S19&lt;10),40000,IF(AND(10&lt;=S19,S19&lt;15),80000,IF(AND(15&lt;=S19,S19&lt;20),130000,IF(S19&gt;=20,190000,""))))))</f>
        <v/>
      </c>
      <c r="U19" s="15"/>
      <c r="V19" s="30"/>
      <c r="W19" s="15"/>
      <c r="X19" s="30"/>
      <c r="Y19" s="62"/>
      <c r="AC19" s="87">
        <f t="shared" si="0"/>
        <v>0</v>
      </c>
      <c r="AD19" s="12" t="b">
        <f t="shared" si="2"/>
        <v>1</v>
      </c>
      <c r="AE19" s="7"/>
      <c r="AF19" s="7"/>
    </row>
    <row r="20" spans="3:32" s="12" customFormat="1" ht="28.5" customHeight="1" x14ac:dyDescent="0.7">
      <c r="C20" s="19">
        <v>4</v>
      </c>
      <c r="D20" s="308"/>
      <c r="E20" s="309"/>
      <c r="F20" s="310"/>
      <c r="G20" s="45"/>
      <c r="H20" s="45"/>
      <c r="I20" s="45"/>
      <c r="J20" s="46"/>
      <c r="K20" s="47" t="s">
        <v>52</v>
      </c>
      <c r="L20" s="48"/>
      <c r="M20" s="49"/>
      <c r="N20" s="50"/>
      <c r="O20" s="50"/>
      <c r="P20" s="51"/>
      <c r="Q20" s="52"/>
      <c r="R20" s="53"/>
      <c r="S20" s="88"/>
      <c r="T20" s="30" t="str">
        <f t="shared" ref="T20:T83" si="3">IF(AND(1&lt;=S20,S20&lt;3),ROUNDDOWN(S20*4800,-3),IF(AND(3&lt;=S20,S20&lt;5),24000,IF(AND(5&lt;=S20,S20&lt;10),40000,IF(AND(10&lt;=S20,S20&lt;15),80000,IF(AND(15&lt;=S20,S20&lt;20),130000,IF(S20&gt;=20,190000,""))))))</f>
        <v/>
      </c>
      <c r="U20" s="15"/>
      <c r="V20" s="30"/>
      <c r="W20" s="15"/>
      <c r="X20" s="30"/>
      <c r="Y20" s="62"/>
      <c r="AC20" s="87">
        <f t="shared" si="0"/>
        <v>0</v>
      </c>
      <c r="AD20" s="12" t="b">
        <f t="shared" si="2"/>
        <v>1</v>
      </c>
    </row>
    <row r="21" spans="3:32" s="12" customFormat="1" ht="28.5" customHeight="1" x14ac:dyDescent="0.7">
      <c r="C21" s="19">
        <v>5</v>
      </c>
      <c r="D21" s="308"/>
      <c r="E21" s="309"/>
      <c r="F21" s="310"/>
      <c r="G21" s="45"/>
      <c r="H21" s="45"/>
      <c r="I21" s="45"/>
      <c r="J21" s="46"/>
      <c r="K21" s="47" t="s">
        <v>52</v>
      </c>
      <c r="L21" s="48"/>
      <c r="M21" s="49"/>
      <c r="N21" s="50"/>
      <c r="O21" s="50"/>
      <c r="P21" s="51"/>
      <c r="Q21" s="52"/>
      <c r="R21" s="53"/>
      <c r="S21" s="88"/>
      <c r="T21" s="30" t="str">
        <f t="shared" si="3"/>
        <v/>
      </c>
      <c r="U21" s="15"/>
      <c r="V21" s="30"/>
      <c r="W21" s="15"/>
      <c r="X21" s="30"/>
      <c r="Y21" s="62"/>
      <c r="AC21" s="87">
        <f t="shared" si="0"/>
        <v>0</v>
      </c>
      <c r="AD21" s="12" t="b">
        <f t="shared" si="2"/>
        <v>1</v>
      </c>
    </row>
    <row r="22" spans="3:32" s="12" customFormat="1" ht="28.5" customHeight="1" x14ac:dyDescent="0.7">
      <c r="C22" s="19">
        <v>6</v>
      </c>
      <c r="D22" s="308"/>
      <c r="E22" s="309"/>
      <c r="F22" s="310"/>
      <c r="G22" s="45"/>
      <c r="H22" s="45"/>
      <c r="I22" s="45"/>
      <c r="J22" s="46"/>
      <c r="K22" s="47" t="s">
        <v>52</v>
      </c>
      <c r="L22" s="48"/>
      <c r="M22" s="49"/>
      <c r="N22" s="50"/>
      <c r="O22" s="50"/>
      <c r="P22" s="51"/>
      <c r="Q22" s="52"/>
      <c r="R22" s="53"/>
      <c r="S22" s="88"/>
      <c r="T22" s="30" t="str">
        <f t="shared" si="3"/>
        <v/>
      </c>
      <c r="U22" s="15"/>
      <c r="V22" s="30"/>
      <c r="W22" s="15"/>
      <c r="X22" s="30"/>
      <c r="Y22" s="62"/>
      <c r="AC22" s="87">
        <f t="shared" si="0"/>
        <v>0</v>
      </c>
      <c r="AD22" s="12" t="b">
        <f t="shared" si="2"/>
        <v>1</v>
      </c>
    </row>
    <row r="23" spans="3:32" s="12" customFormat="1" ht="28.5" customHeight="1" x14ac:dyDescent="0.7">
      <c r="C23" s="19">
        <v>7</v>
      </c>
      <c r="D23" s="308"/>
      <c r="E23" s="309"/>
      <c r="F23" s="310"/>
      <c r="G23" s="45"/>
      <c r="H23" s="45"/>
      <c r="I23" s="45"/>
      <c r="J23" s="46"/>
      <c r="K23" s="47" t="s">
        <v>52</v>
      </c>
      <c r="L23" s="48"/>
      <c r="M23" s="49"/>
      <c r="N23" s="50"/>
      <c r="O23" s="50"/>
      <c r="P23" s="51"/>
      <c r="Q23" s="52"/>
      <c r="R23" s="53"/>
      <c r="S23" s="88"/>
      <c r="T23" s="30" t="str">
        <f>IF(AND(1&lt;=S23,S23&lt;3),ROUNDDOWN(S23*4800,-3),IF(AND(3&lt;=S23,S23&lt;5),24000,IF(AND(5&lt;=S23,S23&lt;10),40000,IF(AND(10&lt;=S23,S23&lt;15),80000,IF(AND(15&lt;=S23,S23&lt;20),130000,IF(S23&gt;=20,190000,""))))))</f>
        <v/>
      </c>
      <c r="U23" s="15"/>
      <c r="V23" s="30"/>
      <c r="W23" s="15"/>
      <c r="X23" s="30"/>
      <c r="Y23" s="62"/>
      <c r="AC23" s="87">
        <f>ROUNDDOWN(S23,2)</f>
        <v>0</v>
      </c>
      <c r="AD23" s="12" t="b">
        <f>IF(AC23=S23,TRUE,FALSE)</f>
        <v>1</v>
      </c>
    </row>
    <row r="24" spans="3:32" s="12" customFormat="1" ht="28.5" customHeight="1" x14ac:dyDescent="0.7">
      <c r="C24" s="19">
        <v>8</v>
      </c>
      <c r="D24" s="308"/>
      <c r="E24" s="309"/>
      <c r="F24" s="310"/>
      <c r="G24" s="45"/>
      <c r="H24" s="45"/>
      <c r="I24" s="45"/>
      <c r="J24" s="46"/>
      <c r="K24" s="47" t="s">
        <v>52</v>
      </c>
      <c r="L24" s="48"/>
      <c r="M24" s="49"/>
      <c r="N24" s="50"/>
      <c r="O24" s="50"/>
      <c r="P24" s="51"/>
      <c r="Q24" s="52"/>
      <c r="R24" s="53"/>
      <c r="S24" s="88"/>
      <c r="T24" s="30" t="str">
        <f>IF(AND(1&lt;=S24,S24&lt;3),ROUNDDOWN(S24*4800,-3),IF(AND(3&lt;=S24,S24&lt;5),24000,IF(AND(5&lt;=S24,S24&lt;10),40000,IF(AND(10&lt;=S24,S24&lt;15),80000,IF(AND(15&lt;=S24,S24&lt;20),130000,IF(S24&gt;=20,190000,""))))))</f>
        <v/>
      </c>
      <c r="U24" s="15"/>
      <c r="V24" s="30"/>
      <c r="W24" s="15"/>
      <c r="X24" s="30"/>
      <c r="Y24" s="62"/>
      <c r="AC24" s="87">
        <f t="shared" si="0"/>
        <v>0</v>
      </c>
      <c r="AD24" s="12" t="b">
        <f t="shared" si="2"/>
        <v>1</v>
      </c>
    </row>
    <row r="25" spans="3:32" s="12" customFormat="1" ht="28.5" customHeight="1" x14ac:dyDescent="0.7">
      <c r="C25" s="19">
        <v>9</v>
      </c>
      <c r="D25" s="308"/>
      <c r="E25" s="309"/>
      <c r="F25" s="310"/>
      <c r="G25" s="45"/>
      <c r="H25" s="45"/>
      <c r="I25" s="45"/>
      <c r="J25" s="46"/>
      <c r="K25" s="47" t="s">
        <v>52</v>
      </c>
      <c r="L25" s="48"/>
      <c r="M25" s="49"/>
      <c r="N25" s="50"/>
      <c r="O25" s="50"/>
      <c r="P25" s="51"/>
      <c r="Q25" s="52"/>
      <c r="R25" s="53"/>
      <c r="S25" s="88"/>
      <c r="T25" s="30" t="str">
        <f t="shared" si="3"/>
        <v/>
      </c>
      <c r="U25" s="15"/>
      <c r="V25" s="30"/>
      <c r="W25" s="15"/>
      <c r="X25" s="30"/>
      <c r="Y25" s="62"/>
      <c r="AC25" s="87">
        <f t="shared" si="0"/>
        <v>0</v>
      </c>
      <c r="AD25" s="12" t="b">
        <f t="shared" si="2"/>
        <v>1</v>
      </c>
    </row>
    <row r="26" spans="3:32" s="12" customFormat="1" ht="28.5" customHeight="1" x14ac:dyDescent="0.7">
      <c r="C26" s="19">
        <v>10</v>
      </c>
      <c r="D26" s="308"/>
      <c r="E26" s="309"/>
      <c r="F26" s="310"/>
      <c r="G26" s="45"/>
      <c r="H26" s="45"/>
      <c r="I26" s="45"/>
      <c r="J26" s="46"/>
      <c r="K26" s="47" t="s">
        <v>52</v>
      </c>
      <c r="L26" s="48"/>
      <c r="M26" s="49"/>
      <c r="N26" s="50"/>
      <c r="O26" s="50"/>
      <c r="P26" s="51"/>
      <c r="Q26" s="52"/>
      <c r="R26" s="53"/>
      <c r="S26" s="88"/>
      <c r="T26" s="30" t="str">
        <f t="shared" si="3"/>
        <v/>
      </c>
      <c r="U26" s="15"/>
      <c r="V26" s="30"/>
      <c r="W26" s="15"/>
      <c r="X26" s="30"/>
      <c r="Y26" s="62"/>
      <c r="AC26" s="87">
        <f t="shared" si="0"/>
        <v>0</v>
      </c>
      <c r="AD26" s="12" t="b">
        <f t="shared" si="2"/>
        <v>1</v>
      </c>
    </row>
    <row r="27" spans="3:32" s="12" customFormat="1" ht="28.5" customHeight="1" x14ac:dyDescent="0.7">
      <c r="C27" s="19">
        <v>11</v>
      </c>
      <c r="D27" s="308"/>
      <c r="E27" s="309"/>
      <c r="F27" s="310"/>
      <c r="G27" s="45"/>
      <c r="H27" s="45"/>
      <c r="I27" s="45"/>
      <c r="J27" s="46"/>
      <c r="K27" s="47" t="s">
        <v>52</v>
      </c>
      <c r="L27" s="48"/>
      <c r="M27" s="49"/>
      <c r="N27" s="50"/>
      <c r="O27" s="50"/>
      <c r="P27" s="51"/>
      <c r="Q27" s="52"/>
      <c r="R27" s="53"/>
      <c r="S27" s="88"/>
      <c r="T27" s="30" t="str">
        <f t="shared" si="3"/>
        <v/>
      </c>
      <c r="U27" s="15"/>
      <c r="V27" s="30"/>
      <c r="W27" s="15"/>
      <c r="X27" s="30"/>
      <c r="Y27" s="62"/>
      <c r="AC27" s="87">
        <f t="shared" si="0"/>
        <v>0</v>
      </c>
      <c r="AD27" s="12" t="b">
        <f t="shared" si="2"/>
        <v>1</v>
      </c>
    </row>
    <row r="28" spans="3:32" s="12" customFormat="1" ht="28.5" customHeight="1" x14ac:dyDescent="0.7">
      <c r="C28" s="19">
        <v>12</v>
      </c>
      <c r="D28" s="308"/>
      <c r="E28" s="309"/>
      <c r="F28" s="310"/>
      <c r="G28" s="45"/>
      <c r="H28" s="45"/>
      <c r="I28" s="45"/>
      <c r="J28" s="46"/>
      <c r="K28" s="47" t="s">
        <v>52</v>
      </c>
      <c r="L28" s="48"/>
      <c r="M28" s="49"/>
      <c r="N28" s="50"/>
      <c r="O28" s="50"/>
      <c r="P28" s="51"/>
      <c r="Q28" s="52"/>
      <c r="R28" s="53"/>
      <c r="S28" s="88"/>
      <c r="T28" s="30" t="str">
        <f t="shared" si="3"/>
        <v/>
      </c>
      <c r="U28" s="15"/>
      <c r="V28" s="30"/>
      <c r="W28" s="15"/>
      <c r="X28" s="30"/>
      <c r="Y28" s="62"/>
      <c r="AC28" s="87">
        <f t="shared" si="0"/>
        <v>0</v>
      </c>
      <c r="AD28" s="12" t="b">
        <f t="shared" si="2"/>
        <v>1</v>
      </c>
    </row>
    <row r="29" spans="3:32" s="12" customFormat="1" ht="28.5" customHeight="1" x14ac:dyDescent="0.7">
      <c r="C29" s="19">
        <v>13</v>
      </c>
      <c r="D29" s="308"/>
      <c r="E29" s="309"/>
      <c r="F29" s="310"/>
      <c r="G29" s="45"/>
      <c r="H29" s="45"/>
      <c r="I29" s="45"/>
      <c r="J29" s="46"/>
      <c r="K29" s="47" t="s">
        <v>52</v>
      </c>
      <c r="L29" s="48"/>
      <c r="M29" s="49"/>
      <c r="N29" s="50"/>
      <c r="O29" s="50"/>
      <c r="P29" s="51"/>
      <c r="Q29" s="52"/>
      <c r="R29" s="53"/>
      <c r="S29" s="88"/>
      <c r="T29" s="30" t="str">
        <f t="shared" si="3"/>
        <v/>
      </c>
      <c r="U29" s="15"/>
      <c r="V29" s="30"/>
      <c r="W29" s="15"/>
      <c r="X29" s="30"/>
      <c r="Y29" s="62"/>
      <c r="AC29" s="87">
        <f t="shared" si="0"/>
        <v>0</v>
      </c>
      <c r="AD29" s="12" t="b">
        <f t="shared" si="2"/>
        <v>1</v>
      </c>
    </row>
    <row r="30" spans="3:32" s="12" customFormat="1" ht="28.5" customHeight="1" x14ac:dyDescent="0.7">
      <c r="C30" s="19">
        <v>14</v>
      </c>
      <c r="D30" s="308"/>
      <c r="E30" s="309"/>
      <c r="F30" s="310"/>
      <c r="G30" s="45"/>
      <c r="H30" s="45"/>
      <c r="I30" s="45"/>
      <c r="J30" s="46"/>
      <c r="K30" s="47" t="s">
        <v>52</v>
      </c>
      <c r="L30" s="48"/>
      <c r="M30" s="49"/>
      <c r="N30" s="50"/>
      <c r="O30" s="50"/>
      <c r="P30" s="51"/>
      <c r="Q30" s="52"/>
      <c r="R30" s="53"/>
      <c r="S30" s="88"/>
      <c r="T30" s="30" t="str">
        <f t="shared" si="3"/>
        <v/>
      </c>
      <c r="U30" s="15"/>
      <c r="V30" s="30"/>
      <c r="W30" s="15"/>
      <c r="X30" s="30"/>
      <c r="Y30" s="62"/>
      <c r="AC30" s="87">
        <f t="shared" si="0"/>
        <v>0</v>
      </c>
      <c r="AD30" s="12" t="b">
        <f t="shared" si="2"/>
        <v>1</v>
      </c>
    </row>
    <row r="31" spans="3:32" s="12" customFormat="1" ht="28.5" customHeight="1" thickBot="1" x14ac:dyDescent="0.75">
      <c r="C31" s="19">
        <v>15</v>
      </c>
      <c r="D31" s="308"/>
      <c r="E31" s="309"/>
      <c r="F31" s="310"/>
      <c r="G31" s="45"/>
      <c r="H31" s="45"/>
      <c r="I31" s="45"/>
      <c r="J31" s="46"/>
      <c r="K31" s="47" t="s">
        <v>52</v>
      </c>
      <c r="L31" s="48"/>
      <c r="M31" s="49"/>
      <c r="N31" s="50"/>
      <c r="O31" s="50"/>
      <c r="P31" s="54"/>
      <c r="Q31" s="55"/>
      <c r="R31" s="56"/>
      <c r="S31" s="88"/>
      <c r="T31" s="30" t="str">
        <f t="shared" si="3"/>
        <v/>
      </c>
      <c r="U31" s="14"/>
      <c r="V31" s="28"/>
      <c r="W31" s="14"/>
      <c r="X31" s="30"/>
      <c r="Y31" s="62"/>
      <c r="AC31" s="87">
        <f t="shared" si="0"/>
        <v>0</v>
      </c>
      <c r="AD31" s="12" t="b">
        <f t="shared" si="2"/>
        <v>1</v>
      </c>
    </row>
    <row r="32" spans="3:32" s="12" customFormat="1" ht="28.5" hidden="1" customHeight="1" x14ac:dyDescent="0.7">
      <c r="C32" s="19">
        <v>16</v>
      </c>
      <c r="D32" s="308"/>
      <c r="E32" s="309"/>
      <c r="F32" s="310"/>
      <c r="G32" s="45"/>
      <c r="H32" s="45"/>
      <c r="I32" s="45"/>
      <c r="J32" s="46"/>
      <c r="K32" s="47" t="s">
        <v>52</v>
      </c>
      <c r="L32" s="48"/>
      <c r="M32" s="49"/>
      <c r="N32" s="50"/>
      <c r="O32" s="50"/>
      <c r="P32" s="54"/>
      <c r="Q32" s="55"/>
      <c r="R32" s="56"/>
      <c r="S32" s="88"/>
      <c r="T32" s="30" t="str">
        <f t="shared" si="3"/>
        <v/>
      </c>
      <c r="U32" s="15"/>
      <c r="V32" s="30"/>
      <c r="W32" s="15"/>
      <c r="X32" s="30"/>
      <c r="Y32" s="62"/>
      <c r="AC32" s="87">
        <f t="shared" si="0"/>
        <v>0</v>
      </c>
      <c r="AD32" s="12" t="b">
        <f t="shared" si="2"/>
        <v>1</v>
      </c>
    </row>
    <row r="33" spans="3:30" s="12" customFormat="1" ht="28.5" hidden="1" customHeight="1" x14ac:dyDescent="0.7">
      <c r="C33" s="19">
        <v>17</v>
      </c>
      <c r="D33" s="308"/>
      <c r="E33" s="309"/>
      <c r="F33" s="310"/>
      <c r="G33" s="45"/>
      <c r="H33" s="45"/>
      <c r="I33" s="45"/>
      <c r="J33" s="46"/>
      <c r="K33" s="47" t="s">
        <v>52</v>
      </c>
      <c r="L33" s="48"/>
      <c r="M33" s="49"/>
      <c r="N33" s="50"/>
      <c r="O33" s="50"/>
      <c r="P33" s="54"/>
      <c r="Q33" s="55"/>
      <c r="R33" s="56"/>
      <c r="S33" s="88"/>
      <c r="T33" s="30" t="str">
        <f t="shared" si="3"/>
        <v/>
      </c>
      <c r="U33" s="15"/>
      <c r="V33" s="30"/>
      <c r="W33" s="15"/>
      <c r="X33" s="30"/>
      <c r="Y33" s="62"/>
      <c r="AC33" s="87">
        <f t="shared" si="0"/>
        <v>0</v>
      </c>
      <c r="AD33" s="12" t="b">
        <f t="shared" si="2"/>
        <v>1</v>
      </c>
    </row>
    <row r="34" spans="3:30" s="12" customFormat="1" ht="28.5" hidden="1" customHeight="1" x14ac:dyDescent="0.7">
      <c r="C34" s="19">
        <v>18</v>
      </c>
      <c r="D34" s="308"/>
      <c r="E34" s="309"/>
      <c r="F34" s="310"/>
      <c r="G34" s="45"/>
      <c r="H34" s="45"/>
      <c r="I34" s="45"/>
      <c r="J34" s="46"/>
      <c r="K34" s="47" t="s">
        <v>52</v>
      </c>
      <c r="L34" s="48"/>
      <c r="M34" s="49"/>
      <c r="N34" s="50"/>
      <c r="O34" s="50"/>
      <c r="P34" s="54"/>
      <c r="Q34" s="55"/>
      <c r="R34" s="56"/>
      <c r="S34" s="88"/>
      <c r="T34" s="30" t="str">
        <f t="shared" si="3"/>
        <v/>
      </c>
      <c r="U34" s="15"/>
      <c r="V34" s="30"/>
      <c r="W34" s="15"/>
      <c r="X34" s="30"/>
      <c r="Y34" s="62"/>
      <c r="AC34" s="87">
        <f t="shared" si="0"/>
        <v>0</v>
      </c>
      <c r="AD34" s="12" t="b">
        <f t="shared" si="2"/>
        <v>1</v>
      </c>
    </row>
    <row r="35" spans="3:30" s="12" customFormat="1" ht="28.5" hidden="1" customHeight="1" x14ac:dyDescent="0.7">
      <c r="C35" s="19">
        <v>19</v>
      </c>
      <c r="D35" s="308"/>
      <c r="E35" s="309"/>
      <c r="F35" s="310"/>
      <c r="G35" s="45"/>
      <c r="H35" s="45"/>
      <c r="I35" s="45"/>
      <c r="J35" s="46"/>
      <c r="K35" s="47" t="s">
        <v>52</v>
      </c>
      <c r="L35" s="48"/>
      <c r="M35" s="49"/>
      <c r="N35" s="50"/>
      <c r="O35" s="50"/>
      <c r="P35" s="54"/>
      <c r="Q35" s="55"/>
      <c r="R35" s="56"/>
      <c r="S35" s="88"/>
      <c r="T35" s="30" t="str">
        <f t="shared" si="3"/>
        <v/>
      </c>
      <c r="U35" s="15"/>
      <c r="V35" s="30"/>
      <c r="W35" s="15"/>
      <c r="X35" s="30"/>
      <c r="Y35" s="62"/>
      <c r="AC35" s="87">
        <f t="shared" si="0"/>
        <v>0</v>
      </c>
      <c r="AD35" s="12" t="b">
        <f t="shared" si="2"/>
        <v>1</v>
      </c>
    </row>
    <row r="36" spans="3:30" s="12" customFormat="1" ht="28.5" hidden="1" customHeight="1" x14ac:dyDescent="0.7">
      <c r="C36" s="19">
        <v>20</v>
      </c>
      <c r="D36" s="308"/>
      <c r="E36" s="309"/>
      <c r="F36" s="310"/>
      <c r="G36" s="45"/>
      <c r="H36" s="45"/>
      <c r="I36" s="45"/>
      <c r="J36" s="46"/>
      <c r="K36" s="47" t="s">
        <v>52</v>
      </c>
      <c r="L36" s="48"/>
      <c r="M36" s="49"/>
      <c r="N36" s="50"/>
      <c r="O36" s="50"/>
      <c r="P36" s="54"/>
      <c r="Q36" s="55"/>
      <c r="R36" s="56"/>
      <c r="S36" s="88"/>
      <c r="T36" s="30" t="str">
        <f t="shared" si="3"/>
        <v/>
      </c>
      <c r="U36" s="15"/>
      <c r="V36" s="30"/>
      <c r="W36" s="15"/>
      <c r="X36" s="30"/>
      <c r="Y36" s="62"/>
      <c r="AC36" s="87">
        <f t="shared" si="0"/>
        <v>0</v>
      </c>
      <c r="AD36" s="12" t="b">
        <f t="shared" si="2"/>
        <v>1</v>
      </c>
    </row>
    <row r="37" spans="3:30" s="12" customFormat="1" ht="28.5" hidden="1" customHeight="1" x14ac:dyDescent="0.7">
      <c r="C37" s="19">
        <v>21</v>
      </c>
      <c r="D37" s="308"/>
      <c r="E37" s="309"/>
      <c r="F37" s="310"/>
      <c r="G37" s="45"/>
      <c r="H37" s="45"/>
      <c r="I37" s="45"/>
      <c r="J37" s="46"/>
      <c r="K37" s="47" t="s">
        <v>52</v>
      </c>
      <c r="L37" s="48"/>
      <c r="M37" s="49"/>
      <c r="N37" s="50"/>
      <c r="O37" s="50"/>
      <c r="P37" s="54"/>
      <c r="Q37" s="55"/>
      <c r="R37" s="56"/>
      <c r="S37" s="88"/>
      <c r="T37" s="30" t="str">
        <f t="shared" si="3"/>
        <v/>
      </c>
      <c r="U37" s="15"/>
      <c r="V37" s="30"/>
      <c r="W37" s="15"/>
      <c r="X37" s="30"/>
      <c r="Y37" s="62"/>
      <c r="AC37" s="87">
        <f t="shared" si="0"/>
        <v>0</v>
      </c>
      <c r="AD37" s="12" t="b">
        <f t="shared" si="2"/>
        <v>1</v>
      </c>
    </row>
    <row r="38" spans="3:30" s="12" customFormat="1" ht="28.5" hidden="1" customHeight="1" x14ac:dyDescent="0.7">
      <c r="C38" s="19">
        <v>22</v>
      </c>
      <c r="D38" s="308"/>
      <c r="E38" s="309"/>
      <c r="F38" s="310"/>
      <c r="G38" s="45"/>
      <c r="H38" s="45"/>
      <c r="I38" s="45"/>
      <c r="J38" s="46"/>
      <c r="K38" s="47" t="s">
        <v>52</v>
      </c>
      <c r="L38" s="48"/>
      <c r="M38" s="49"/>
      <c r="N38" s="50"/>
      <c r="O38" s="50"/>
      <c r="P38" s="54"/>
      <c r="Q38" s="55"/>
      <c r="R38" s="56"/>
      <c r="S38" s="88"/>
      <c r="T38" s="30" t="str">
        <f t="shared" si="3"/>
        <v/>
      </c>
      <c r="U38" s="15"/>
      <c r="V38" s="30"/>
      <c r="W38" s="15"/>
      <c r="X38" s="30"/>
      <c r="Y38" s="62"/>
      <c r="AC38" s="87">
        <f t="shared" si="0"/>
        <v>0</v>
      </c>
      <c r="AD38" s="12" t="b">
        <f t="shared" si="2"/>
        <v>1</v>
      </c>
    </row>
    <row r="39" spans="3:30" s="12" customFormat="1" ht="28.5" hidden="1" customHeight="1" x14ac:dyDescent="0.7">
      <c r="C39" s="19">
        <v>23</v>
      </c>
      <c r="D39" s="308"/>
      <c r="E39" s="309"/>
      <c r="F39" s="310"/>
      <c r="G39" s="45"/>
      <c r="H39" s="45"/>
      <c r="I39" s="45"/>
      <c r="J39" s="46"/>
      <c r="K39" s="47" t="s">
        <v>52</v>
      </c>
      <c r="L39" s="48"/>
      <c r="M39" s="49"/>
      <c r="N39" s="50"/>
      <c r="O39" s="50"/>
      <c r="P39" s="54"/>
      <c r="Q39" s="55"/>
      <c r="R39" s="56"/>
      <c r="S39" s="88"/>
      <c r="T39" s="30" t="str">
        <f t="shared" si="3"/>
        <v/>
      </c>
      <c r="U39" s="15"/>
      <c r="V39" s="30"/>
      <c r="W39" s="15"/>
      <c r="X39" s="30"/>
      <c r="Y39" s="62"/>
      <c r="AC39" s="87">
        <f t="shared" si="0"/>
        <v>0</v>
      </c>
      <c r="AD39" s="12" t="b">
        <f t="shared" si="2"/>
        <v>1</v>
      </c>
    </row>
    <row r="40" spans="3:30" s="12" customFormat="1" ht="28.5" hidden="1" customHeight="1" x14ac:dyDescent="0.7">
      <c r="C40" s="19">
        <v>24</v>
      </c>
      <c r="D40" s="308"/>
      <c r="E40" s="309"/>
      <c r="F40" s="310"/>
      <c r="G40" s="45"/>
      <c r="H40" s="45"/>
      <c r="I40" s="45"/>
      <c r="J40" s="46"/>
      <c r="K40" s="47" t="s">
        <v>52</v>
      </c>
      <c r="L40" s="48"/>
      <c r="M40" s="49"/>
      <c r="N40" s="50"/>
      <c r="O40" s="50"/>
      <c r="P40" s="54"/>
      <c r="Q40" s="55"/>
      <c r="R40" s="56"/>
      <c r="S40" s="88"/>
      <c r="T40" s="30" t="str">
        <f t="shared" si="3"/>
        <v/>
      </c>
      <c r="U40" s="15"/>
      <c r="V40" s="30"/>
      <c r="W40" s="15"/>
      <c r="X40" s="30"/>
      <c r="Y40" s="62"/>
      <c r="AC40" s="87">
        <f t="shared" si="0"/>
        <v>0</v>
      </c>
      <c r="AD40" s="12" t="b">
        <f t="shared" si="2"/>
        <v>1</v>
      </c>
    </row>
    <row r="41" spans="3:30" s="12" customFormat="1" ht="28.5" hidden="1" customHeight="1" x14ac:dyDescent="0.7">
      <c r="C41" s="19">
        <v>25</v>
      </c>
      <c r="D41" s="308"/>
      <c r="E41" s="309"/>
      <c r="F41" s="310"/>
      <c r="G41" s="45"/>
      <c r="H41" s="45"/>
      <c r="I41" s="45"/>
      <c r="J41" s="46"/>
      <c r="K41" s="47" t="s">
        <v>52</v>
      </c>
      <c r="L41" s="48"/>
      <c r="M41" s="49"/>
      <c r="N41" s="50"/>
      <c r="O41" s="50"/>
      <c r="P41" s="54"/>
      <c r="Q41" s="55"/>
      <c r="R41" s="56"/>
      <c r="S41" s="88"/>
      <c r="T41" s="30" t="str">
        <f t="shared" si="3"/>
        <v/>
      </c>
      <c r="U41" s="15"/>
      <c r="V41" s="30"/>
      <c r="W41" s="15"/>
      <c r="X41" s="30"/>
      <c r="Y41" s="62"/>
      <c r="AC41" s="87">
        <f t="shared" si="0"/>
        <v>0</v>
      </c>
      <c r="AD41" s="12" t="b">
        <f t="shared" si="2"/>
        <v>1</v>
      </c>
    </row>
    <row r="42" spans="3:30" s="12" customFormat="1" ht="28.5" hidden="1" customHeight="1" x14ac:dyDescent="0.7">
      <c r="C42" s="19">
        <v>26</v>
      </c>
      <c r="D42" s="308"/>
      <c r="E42" s="309"/>
      <c r="F42" s="310"/>
      <c r="G42" s="45"/>
      <c r="H42" s="45"/>
      <c r="I42" s="45"/>
      <c r="J42" s="46"/>
      <c r="K42" s="47" t="s">
        <v>52</v>
      </c>
      <c r="L42" s="48"/>
      <c r="M42" s="49"/>
      <c r="N42" s="50"/>
      <c r="O42" s="50"/>
      <c r="P42" s="54"/>
      <c r="Q42" s="55"/>
      <c r="R42" s="56"/>
      <c r="S42" s="88"/>
      <c r="T42" s="30" t="str">
        <f t="shared" si="3"/>
        <v/>
      </c>
      <c r="U42" s="15"/>
      <c r="V42" s="30"/>
      <c r="W42" s="15"/>
      <c r="X42" s="30"/>
      <c r="Y42" s="62"/>
      <c r="AC42" s="87">
        <f t="shared" si="0"/>
        <v>0</v>
      </c>
      <c r="AD42" s="12" t="b">
        <f t="shared" si="2"/>
        <v>1</v>
      </c>
    </row>
    <row r="43" spans="3:30" s="12" customFormat="1" ht="28.5" hidden="1" customHeight="1" x14ac:dyDescent="0.7">
      <c r="C43" s="19">
        <v>27</v>
      </c>
      <c r="D43" s="308"/>
      <c r="E43" s="309"/>
      <c r="F43" s="310"/>
      <c r="G43" s="45"/>
      <c r="H43" s="45"/>
      <c r="I43" s="45"/>
      <c r="J43" s="46"/>
      <c r="K43" s="47" t="s">
        <v>52</v>
      </c>
      <c r="L43" s="48"/>
      <c r="M43" s="49"/>
      <c r="N43" s="50"/>
      <c r="O43" s="50"/>
      <c r="P43" s="54"/>
      <c r="Q43" s="55"/>
      <c r="R43" s="56"/>
      <c r="S43" s="88"/>
      <c r="T43" s="30" t="str">
        <f t="shared" si="3"/>
        <v/>
      </c>
      <c r="U43" s="15"/>
      <c r="V43" s="30"/>
      <c r="W43" s="15"/>
      <c r="X43" s="30"/>
      <c r="Y43" s="62"/>
      <c r="AC43" s="87">
        <f t="shared" si="0"/>
        <v>0</v>
      </c>
      <c r="AD43" s="12" t="b">
        <f t="shared" si="2"/>
        <v>1</v>
      </c>
    </row>
    <row r="44" spans="3:30" s="12" customFormat="1" ht="28.5" hidden="1" customHeight="1" x14ac:dyDescent="0.7">
      <c r="C44" s="19">
        <v>28</v>
      </c>
      <c r="D44" s="308"/>
      <c r="E44" s="309"/>
      <c r="F44" s="310"/>
      <c r="G44" s="45"/>
      <c r="H44" s="45"/>
      <c r="I44" s="45"/>
      <c r="J44" s="46"/>
      <c r="K44" s="47" t="s">
        <v>52</v>
      </c>
      <c r="L44" s="48"/>
      <c r="M44" s="49"/>
      <c r="N44" s="50"/>
      <c r="O44" s="50"/>
      <c r="P44" s="54"/>
      <c r="Q44" s="55"/>
      <c r="R44" s="56"/>
      <c r="S44" s="88"/>
      <c r="T44" s="30" t="str">
        <f t="shared" si="3"/>
        <v/>
      </c>
      <c r="U44" s="15"/>
      <c r="V44" s="30"/>
      <c r="W44" s="15"/>
      <c r="X44" s="30"/>
      <c r="Y44" s="62"/>
      <c r="AC44" s="87">
        <f t="shared" si="0"/>
        <v>0</v>
      </c>
      <c r="AD44" s="12" t="b">
        <f t="shared" si="2"/>
        <v>1</v>
      </c>
    </row>
    <row r="45" spans="3:30" s="12" customFormat="1" ht="28.5" hidden="1" customHeight="1" x14ac:dyDescent="0.7">
      <c r="C45" s="19">
        <v>29</v>
      </c>
      <c r="D45" s="308"/>
      <c r="E45" s="309"/>
      <c r="F45" s="310"/>
      <c r="G45" s="45"/>
      <c r="H45" s="45"/>
      <c r="I45" s="45"/>
      <c r="J45" s="46"/>
      <c r="K45" s="47" t="s">
        <v>52</v>
      </c>
      <c r="L45" s="48"/>
      <c r="M45" s="49"/>
      <c r="N45" s="50"/>
      <c r="O45" s="50"/>
      <c r="P45" s="54"/>
      <c r="Q45" s="55"/>
      <c r="R45" s="56"/>
      <c r="S45" s="88"/>
      <c r="T45" s="30" t="str">
        <f t="shared" si="3"/>
        <v/>
      </c>
      <c r="U45" s="15"/>
      <c r="V45" s="30"/>
      <c r="W45" s="15"/>
      <c r="X45" s="30"/>
      <c r="Y45" s="62"/>
      <c r="AC45" s="87">
        <f t="shared" si="0"/>
        <v>0</v>
      </c>
      <c r="AD45" s="12" t="b">
        <f t="shared" si="2"/>
        <v>1</v>
      </c>
    </row>
    <row r="46" spans="3:30" s="12" customFormat="1" ht="28.5" hidden="1" customHeight="1" x14ac:dyDescent="0.7">
      <c r="C46" s="19">
        <v>30</v>
      </c>
      <c r="D46" s="308"/>
      <c r="E46" s="309"/>
      <c r="F46" s="310"/>
      <c r="G46" s="45"/>
      <c r="H46" s="45"/>
      <c r="I46" s="45"/>
      <c r="J46" s="46"/>
      <c r="K46" s="47" t="s">
        <v>52</v>
      </c>
      <c r="L46" s="48"/>
      <c r="M46" s="49"/>
      <c r="N46" s="50"/>
      <c r="O46" s="50"/>
      <c r="P46" s="54"/>
      <c r="Q46" s="55"/>
      <c r="R46" s="56"/>
      <c r="S46" s="88"/>
      <c r="T46" s="30" t="str">
        <f t="shared" si="3"/>
        <v/>
      </c>
      <c r="U46" s="15"/>
      <c r="V46" s="30"/>
      <c r="W46" s="15"/>
      <c r="X46" s="30"/>
      <c r="Y46" s="62"/>
      <c r="AC46" s="87">
        <f t="shared" si="0"/>
        <v>0</v>
      </c>
      <c r="AD46" s="12" t="b">
        <f t="shared" si="2"/>
        <v>1</v>
      </c>
    </row>
    <row r="47" spans="3:30" s="12" customFormat="1" ht="28.5" hidden="1" customHeight="1" x14ac:dyDescent="0.7">
      <c r="C47" s="19">
        <v>31</v>
      </c>
      <c r="D47" s="308"/>
      <c r="E47" s="309"/>
      <c r="F47" s="310"/>
      <c r="G47" s="45"/>
      <c r="H47" s="45"/>
      <c r="I47" s="45"/>
      <c r="J47" s="46"/>
      <c r="K47" s="47" t="s">
        <v>52</v>
      </c>
      <c r="L47" s="48"/>
      <c r="M47" s="49"/>
      <c r="N47" s="50"/>
      <c r="O47" s="50"/>
      <c r="P47" s="54"/>
      <c r="Q47" s="55"/>
      <c r="R47" s="56"/>
      <c r="S47" s="88"/>
      <c r="T47" s="30" t="str">
        <f t="shared" si="3"/>
        <v/>
      </c>
      <c r="U47" s="15"/>
      <c r="V47" s="30"/>
      <c r="W47" s="15"/>
      <c r="X47" s="30"/>
      <c r="Y47" s="62"/>
      <c r="AC47" s="87">
        <f t="shared" si="0"/>
        <v>0</v>
      </c>
      <c r="AD47" s="12" t="b">
        <f t="shared" si="2"/>
        <v>1</v>
      </c>
    </row>
    <row r="48" spans="3:30" s="12" customFormat="1" ht="28.5" hidden="1" customHeight="1" x14ac:dyDescent="0.7">
      <c r="C48" s="19">
        <v>32</v>
      </c>
      <c r="D48" s="308"/>
      <c r="E48" s="309"/>
      <c r="F48" s="310"/>
      <c r="G48" s="45"/>
      <c r="H48" s="45"/>
      <c r="I48" s="45"/>
      <c r="J48" s="46"/>
      <c r="K48" s="47" t="s">
        <v>52</v>
      </c>
      <c r="L48" s="48"/>
      <c r="M48" s="49"/>
      <c r="N48" s="50"/>
      <c r="O48" s="50"/>
      <c r="P48" s="54"/>
      <c r="Q48" s="55"/>
      <c r="R48" s="56"/>
      <c r="S48" s="88"/>
      <c r="T48" s="30" t="str">
        <f t="shared" si="3"/>
        <v/>
      </c>
      <c r="U48" s="15"/>
      <c r="V48" s="30"/>
      <c r="W48" s="15"/>
      <c r="X48" s="30"/>
      <c r="Y48" s="62"/>
      <c r="AC48" s="87">
        <f t="shared" si="0"/>
        <v>0</v>
      </c>
      <c r="AD48" s="12" t="b">
        <f t="shared" si="2"/>
        <v>1</v>
      </c>
    </row>
    <row r="49" spans="3:30" s="12" customFormat="1" ht="28.5" hidden="1" customHeight="1" x14ac:dyDescent="0.7">
      <c r="C49" s="19">
        <v>33</v>
      </c>
      <c r="D49" s="308"/>
      <c r="E49" s="309"/>
      <c r="F49" s="310"/>
      <c r="G49" s="45"/>
      <c r="H49" s="45"/>
      <c r="I49" s="45"/>
      <c r="J49" s="46"/>
      <c r="K49" s="47" t="s">
        <v>52</v>
      </c>
      <c r="L49" s="48"/>
      <c r="M49" s="49"/>
      <c r="N49" s="50"/>
      <c r="O49" s="50"/>
      <c r="P49" s="54"/>
      <c r="Q49" s="55"/>
      <c r="R49" s="56"/>
      <c r="S49" s="88"/>
      <c r="T49" s="30" t="str">
        <f t="shared" si="3"/>
        <v/>
      </c>
      <c r="U49" s="15"/>
      <c r="V49" s="30"/>
      <c r="W49" s="15"/>
      <c r="X49" s="30"/>
      <c r="Y49" s="62"/>
      <c r="AC49" s="87">
        <f t="shared" ref="AC49:AC80" si="4">ROUNDDOWN(S49,2)</f>
        <v>0</v>
      </c>
      <c r="AD49" s="12" t="b">
        <f t="shared" si="2"/>
        <v>1</v>
      </c>
    </row>
    <row r="50" spans="3:30" s="12" customFormat="1" ht="28.5" hidden="1" customHeight="1" x14ac:dyDescent="0.7">
      <c r="C50" s="19">
        <v>34</v>
      </c>
      <c r="D50" s="308"/>
      <c r="E50" s="309"/>
      <c r="F50" s="310"/>
      <c r="G50" s="45"/>
      <c r="H50" s="45"/>
      <c r="I50" s="45"/>
      <c r="J50" s="46"/>
      <c r="K50" s="47" t="s">
        <v>52</v>
      </c>
      <c r="L50" s="48"/>
      <c r="M50" s="49"/>
      <c r="N50" s="50"/>
      <c r="O50" s="50"/>
      <c r="P50" s="54"/>
      <c r="Q50" s="55"/>
      <c r="R50" s="56"/>
      <c r="S50" s="88"/>
      <c r="T50" s="30" t="str">
        <f t="shared" si="3"/>
        <v/>
      </c>
      <c r="U50" s="15"/>
      <c r="V50" s="30"/>
      <c r="W50" s="15"/>
      <c r="X50" s="30"/>
      <c r="Y50" s="62"/>
      <c r="AC50" s="87">
        <f t="shared" si="4"/>
        <v>0</v>
      </c>
      <c r="AD50" s="12" t="b">
        <f t="shared" si="2"/>
        <v>1</v>
      </c>
    </row>
    <row r="51" spans="3:30" s="12" customFormat="1" ht="28.5" hidden="1" customHeight="1" x14ac:dyDescent="0.7">
      <c r="C51" s="19">
        <v>35</v>
      </c>
      <c r="D51" s="308"/>
      <c r="E51" s="309"/>
      <c r="F51" s="310"/>
      <c r="G51" s="45"/>
      <c r="H51" s="45"/>
      <c r="I51" s="45"/>
      <c r="J51" s="46"/>
      <c r="K51" s="47" t="s">
        <v>52</v>
      </c>
      <c r="L51" s="48"/>
      <c r="M51" s="49"/>
      <c r="N51" s="50"/>
      <c r="O51" s="50"/>
      <c r="P51" s="54"/>
      <c r="Q51" s="55"/>
      <c r="R51" s="56"/>
      <c r="S51" s="88"/>
      <c r="T51" s="30" t="str">
        <f t="shared" si="3"/>
        <v/>
      </c>
      <c r="U51" s="15"/>
      <c r="V51" s="30"/>
      <c r="W51" s="15"/>
      <c r="X51" s="30"/>
      <c r="Y51" s="62"/>
      <c r="AC51" s="87">
        <f t="shared" si="4"/>
        <v>0</v>
      </c>
      <c r="AD51" s="12" t="b">
        <f t="shared" si="2"/>
        <v>1</v>
      </c>
    </row>
    <row r="52" spans="3:30" s="12" customFormat="1" ht="28.5" hidden="1" customHeight="1" x14ac:dyDescent="0.7">
      <c r="C52" s="19">
        <v>36</v>
      </c>
      <c r="D52" s="308"/>
      <c r="E52" s="309"/>
      <c r="F52" s="310"/>
      <c r="G52" s="45"/>
      <c r="H52" s="45"/>
      <c r="I52" s="45"/>
      <c r="J52" s="46"/>
      <c r="K52" s="47" t="s">
        <v>52</v>
      </c>
      <c r="L52" s="48"/>
      <c r="M52" s="49"/>
      <c r="N52" s="50"/>
      <c r="O52" s="50"/>
      <c r="P52" s="54"/>
      <c r="Q52" s="55"/>
      <c r="R52" s="56"/>
      <c r="S52" s="88"/>
      <c r="T52" s="30" t="str">
        <f t="shared" si="3"/>
        <v/>
      </c>
      <c r="U52" s="15"/>
      <c r="V52" s="30"/>
      <c r="W52" s="15"/>
      <c r="X52" s="30"/>
      <c r="Y52" s="62"/>
      <c r="AC52" s="87">
        <f t="shared" si="4"/>
        <v>0</v>
      </c>
      <c r="AD52" s="12" t="b">
        <f t="shared" si="2"/>
        <v>1</v>
      </c>
    </row>
    <row r="53" spans="3:30" s="12" customFormat="1" ht="28.5" hidden="1" customHeight="1" x14ac:dyDescent="0.7">
      <c r="C53" s="19">
        <v>37</v>
      </c>
      <c r="D53" s="308"/>
      <c r="E53" s="309"/>
      <c r="F53" s="310"/>
      <c r="G53" s="45"/>
      <c r="H53" s="45"/>
      <c r="I53" s="45"/>
      <c r="J53" s="46"/>
      <c r="K53" s="47" t="s">
        <v>52</v>
      </c>
      <c r="L53" s="48"/>
      <c r="M53" s="49"/>
      <c r="N53" s="50"/>
      <c r="O53" s="50"/>
      <c r="P53" s="54"/>
      <c r="Q53" s="55"/>
      <c r="R53" s="56"/>
      <c r="S53" s="88"/>
      <c r="T53" s="30" t="str">
        <f t="shared" si="3"/>
        <v/>
      </c>
      <c r="U53" s="15"/>
      <c r="V53" s="30"/>
      <c r="W53" s="15"/>
      <c r="X53" s="30"/>
      <c r="Y53" s="62"/>
      <c r="AC53" s="87">
        <f t="shared" si="4"/>
        <v>0</v>
      </c>
      <c r="AD53" s="12" t="b">
        <f t="shared" si="2"/>
        <v>1</v>
      </c>
    </row>
    <row r="54" spans="3:30" s="12" customFormat="1" ht="28.5" hidden="1" customHeight="1" x14ac:dyDescent="0.7">
      <c r="C54" s="19">
        <v>38</v>
      </c>
      <c r="D54" s="308"/>
      <c r="E54" s="309"/>
      <c r="F54" s="310"/>
      <c r="G54" s="45"/>
      <c r="H54" s="45"/>
      <c r="I54" s="45"/>
      <c r="J54" s="46"/>
      <c r="K54" s="47" t="s">
        <v>52</v>
      </c>
      <c r="L54" s="48"/>
      <c r="M54" s="49"/>
      <c r="N54" s="50"/>
      <c r="O54" s="50"/>
      <c r="P54" s="54"/>
      <c r="Q54" s="55"/>
      <c r="R54" s="56"/>
      <c r="S54" s="88"/>
      <c r="T54" s="30" t="str">
        <f t="shared" si="3"/>
        <v/>
      </c>
      <c r="U54" s="15"/>
      <c r="V54" s="30"/>
      <c r="W54" s="15"/>
      <c r="X54" s="30"/>
      <c r="Y54" s="62"/>
      <c r="AC54" s="87">
        <f t="shared" si="4"/>
        <v>0</v>
      </c>
      <c r="AD54" s="12" t="b">
        <f t="shared" si="2"/>
        <v>1</v>
      </c>
    </row>
    <row r="55" spans="3:30" s="12" customFormat="1" ht="28.5" hidden="1" customHeight="1" x14ac:dyDescent="0.7">
      <c r="C55" s="19">
        <v>39</v>
      </c>
      <c r="D55" s="308"/>
      <c r="E55" s="309"/>
      <c r="F55" s="310"/>
      <c r="G55" s="45"/>
      <c r="H55" s="45"/>
      <c r="I55" s="45"/>
      <c r="J55" s="46"/>
      <c r="K55" s="47" t="s">
        <v>52</v>
      </c>
      <c r="L55" s="48"/>
      <c r="M55" s="49"/>
      <c r="N55" s="50"/>
      <c r="O55" s="50"/>
      <c r="P55" s="54"/>
      <c r="Q55" s="55"/>
      <c r="R55" s="56"/>
      <c r="S55" s="88"/>
      <c r="T55" s="30" t="str">
        <f t="shared" si="3"/>
        <v/>
      </c>
      <c r="U55" s="15"/>
      <c r="V55" s="30"/>
      <c r="W55" s="15"/>
      <c r="X55" s="30"/>
      <c r="Y55" s="62"/>
      <c r="AC55" s="87">
        <f t="shared" si="4"/>
        <v>0</v>
      </c>
      <c r="AD55" s="12" t="b">
        <f t="shared" si="2"/>
        <v>1</v>
      </c>
    </row>
    <row r="56" spans="3:30" s="12" customFormat="1" ht="28.5" hidden="1" customHeight="1" x14ac:dyDescent="0.7">
      <c r="C56" s="19">
        <v>40</v>
      </c>
      <c r="D56" s="308"/>
      <c r="E56" s="309"/>
      <c r="F56" s="310"/>
      <c r="G56" s="45"/>
      <c r="H56" s="45"/>
      <c r="I56" s="45"/>
      <c r="J56" s="46"/>
      <c r="K56" s="47" t="s">
        <v>52</v>
      </c>
      <c r="L56" s="48"/>
      <c r="M56" s="49"/>
      <c r="N56" s="50"/>
      <c r="O56" s="50"/>
      <c r="P56" s="54"/>
      <c r="Q56" s="55"/>
      <c r="R56" s="56"/>
      <c r="S56" s="88"/>
      <c r="T56" s="30" t="str">
        <f t="shared" si="3"/>
        <v/>
      </c>
      <c r="U56" s="15"/>
      <c r="V56" s="30"/>
      <c r="W56" s="15"/>
      <c r="X56" s="30"/>
      <c r="Y56" s="62"/>
      <c r="AC56" s="87">
        <f t="shared" si="4"/>
        <v>0</v>
      </c>
      <c r="AD56" s="12" t="b">
        <f t="shared" si="2"/>
        <v>1</v>
      </c>
    </row>
    <row r="57" spans="3:30" s="12" customFormat="1" ht="28.5" hidden="1" customHeight="1" x14ac:dyDescent="0.7">
      <c r="C57" s="19">
        <v>41</v>
      </c>
      <c r="D57" s="308"/>
      <c r="E57" s="309"/>
      <c r="F57" s="310"/>
      <c r="G57" s="45"/>
      <c r="H57" s="45"/>
      <c r="I57" s="45"/>
      <c r="J57" s="46"/>
      <c r="K57" s="47" t="s">
        <v>52</v>
      </c>
      <c r="L57" s="48"/>
      <c r="M57" s="49"/>
      <c r="N57" s="50"/>
      <c r="O57" s="50"/>
      <c r="P57" s="54"/>
      <c r="Q57" s="55"/>
      <c r="R57" s="56"/>
      <c r="S57" s="88"/>
      <c r="T57" s="30" t="str">
        <f t="shared" si="3"/>
        <v/>
      </c>
      <c r="U57" s="15"/>
      <c r="V57" s="30"/>
      <c r="W57" s="15"/>
      <c r="X57" s="30"/>
      <c r="Y57" s="62"/>
      <c r="AC57" s="87">
        <f t="shared" si="4"/>
        <v>0</v>
      </c>
      <c r="AD57" s="12" t="b">
        <f t="shared" si="2"/>
        <v>1</v>
      </c>
    </row>
    <row r="58" spans="3:30" s="12" customFormat="1" ht="28.5" hidden="1" customHeight="1" x14ac:dyDescent="0.7">
      <c r="C58" s="19">
        <v>42</v>
      </c>
      <c r="D58" s="308"/>
      <c r="E58" s="309"/>
      <c r="F58" s="310"/>
      <c r="G58" s="45"/>
      <c r="H58" s="45"/>
      <c r="I58" s="45"/>
      <c r="J58" s="46"/>
      <c r="K58" s="47" t="s">
        <v>52</v>
      </c>
      <c r="L58" s="48"/>
      <c r="M58" s="49"/>
      <c r="N58" s="50"/>
      <c r="O58" s="50"/>
      <c r="P58" s="54"/>
      <c r="Q58" s="55"/>
      <c r="R58" s="56"/>
      <c r="S58" s="88"/>
      <c r="T58" s="30" t="str">
        <f t="shared" si="3"/>
        <v/>
      </c>
      <c r="U58" s="15"/>
      <c r="V58" s="30"/>
      <c r="W58" s="15"/>
      <c r="X58" s="30"/>
      <c r="Y58" s="62"/>
      <c r="AC58" s="87">
        <f t="shared" si="4"/>
        <v>0</v>
      </c>
      <c r="AD58" s="12" t="b">
        <f t="shared" si="2"/>
        <v>1</v>
      </c>
    </row>
    <row r="59" spans="3:30" s="12" customFormat="1" ht="28.5" hidden="1" customHeight="1" x14ac:dyDescent="0.7">
      <c r="C59" s="19">
        <v>43</v>
      </c>
      <c r="D59" s="308"/>
      <c r="E59" s="309"/>
      <c r="F59" s="310"/>
      <c r="G59" s="45"/>
      <c r="H59" s="45"/>
      <c r="I59" s="45"/>
      <c r="J59" s="46"/>
      <c r="K59" s="47" t="s">
        <v>52</v>
      </c>
      <c r="L59" s="48"/>
      <c r="M59" s="49"/>
      <c r="N59" s="50"/>
      <c r="O59" s="50"/>
      <c r="P59" s="54"/>
      <c r="Q59" s="55"/>
      <c r="R59" s="56"/>
      <c r="S59" s="88"/>
      <c r="T59" s="30" t="str">
        <f t="shared" si="3"/>
        <v/>
      </c>
      <c r="U59" s="15"/>
      <c r="V59" s="30"/>
      <c r="W59" s="15"/>
      <c r="X59" s="30"/>
      <c r="Y59" s="62"/>
      <c r="AC59" s="87">
        <f t="shared" si="4"/>
        <v>0</v>
      </c>
      <c r="AD59" s="12" t="b">
        <f t="shared" si="2"/>
        <v>1</v>
      </c>
    </row>
    <row r="60" spans="3:30" s="12" customFormat="1" ht="28.5" hidden="1" customHeight="1" x14ac:dyDescent="0.7">
      <c r="C60" s="19">
        <v>44</v>
      </c>
      <c r="D60" s="308"/>
      <c r="E60" s="309"/>
      <c r="F60" s="310"/>
      <c r="G60" s="45"/>
      <c r="H60" s="45"/>
      <c r="I60" s="45"/>
      <c r="J60" s="46"/>
      <c r="K60" s="47" t="s">
        <v>52</v>
      </c>
      <c r="L60" s="48"/>
      <c r="M60" s="49"/>
      <c r="N60" s="50"/>
      <c r="O60" s="50"/>
      <c r="P60" s="54"/>
      <c r="Q60" s="55"/>
      <c r="R60" s="56"/>
      <c r="S60" s="88"/>
      <c r="T60" s="30" t="str">
        <f t="shared" si="3"/>
        <v/>
      </c>
      <c r="U60" s="15"/>
      <c r="V60" s="30"/>
      <c r="W60" s="15"/>
      <c r="X60" s="30"/>
      <c r="Y60" s="62"/>
      <c r="AC60" s="87">
        <f t="shared" si="4"/>
        <v>0</v>
      </c>
      <c r="AD60" s="12" t="b">
        <f t="shared" si="2"/>
        <v>1</v>
      </c>
    </row>
    <row r="61" spans="3:30" s="12" customFormat="1" ht="28.5" hidden="1" customHeight="1" x14ac:dyDescent="0.7">
      <c r="C61" s="19">
        <v>45</v>
      </c>
      <c r="D61" s="308"/>
      <c r="E61" s="309"/>
      <c r="F61" s="310"/>
      <c r="G61" s="45"/>
      <c r="H61" s="45"/>
      <c r="I61" s="45"/>
      <c r="J61" s="46"/>
      <c r="K61" s="47" t="s">
        <v>52</v>
      </c>
      <c r="L61" s="48"/>
      <c r="M61" s="49"/>
      <c r="N61" s="50"/>
      <c r="O61" s="50"/>
      <c r="P61" s="54"/>
      <c r="Q61" s="55"/>
      <c r="R61" s="56"/>
      <c r="S61" s="88"/>
      <c r="T61" s="30" t="str">
        <f t="shared" si="3"/>
        <v/>
      </c>
      <c r="U61" s="15"/>
      <c r="V61" s="30"/>
      <c r="W61" s="15"/>
      <c r="X61" s="30"/>
      <c r="Y61" s="62"/>
      <c r="AC61" s="87">
        <f t="shared" si="4"/>
        <v>0</v>
      </c>
      <c r="AD61" s="12" t="b">
        <f t="shared" si="2"/>
        <v>1</v>
      </c>
    </row>
    <row r="62" spans="3:30" s="12" customFormat="1" ht="28.5" hidden="1" customHeight="1" x14ac:dyDescent="0.7">
      <c r="C62" s="19">
        <v>46</v>
      </c>
      <c r="D62" s="308"/>
      <c r="E62" s="309"/>
      <c r="F62" s="310"/>
      <c r="G62" s="45"/>
      <c r="H62" s="45"/>
      <c r="I62" s="45"/>
      <c r="J62" s="46"/>
      <c r="K62" s="47" t="s">
        <v>52</v>
      </c>
      <c r="L62" s="48"/>
      <c r="M62" s="49"/>
      <c r="N62" s="50"/>
      <c r="O62" s="50"/>
      <c r="P62" s="54"/>
      <c r="Q62" s="55"/>
      <c r="R62" s="56"/>
      <c r="S62" s="88"/>
      <c r="T62" s="30" t="str">
        <f t="shared" si="3"/>
        <v/>
      </c>
      <c r="U62" s="15"/>
      <c r="V62" s="30"/>
      <c r="W62" s="15"/>
      <c r="X62" s="30"/>
      <c r="Y62" s="62"/>
      <c r="AC62" s="87">
        <f t="shared" si="4"/>
        <v>0</v>
      </c>
      <c r="AD62" s="12" t="b">
        <f t="shared" si="2"/>
        <v>1</v>
      </c>
    </row>
    <row r="63" spans="3:30" s="12" customFormat="1" ht="28.5" hidden="1" customHeight="1" x14ac:dyDescent="0.7">
      <c r="C63" s="19">
        <v>47</v>
      </c>
      <c r="D63" s="308"/>
      <c r="E63" s="309"/>
      <c r="F63" s="310"/>
      <c r="G63" s="45"/>
      <c r="H63" s="45"/>
      <c r="I63" s="45"/>
      <c r="J63" s="46"/>
      <c r="K63" s="47" t="s">
        <v>52</v>
      </c>
      <c r="L63" s="48"/>
      <c r="M63" s="49"/>
      <c r="N63" s="50"/>
      <c r="O63" s="50"/>
      <c r="P63" s="54"/>
      <c r="Q63" s="55"/>
      <c r="R63" s="56"/>
      <c r="S63" s="88"/>
      <c r="T63" s="30" t="str">
        <f t="shared" si="3"/>
        <v/>
      </c>
      <c r="U63" s="15"/>
      <c r="V63" s="30"/>
      <c r="W63" s="15"/>
      <c r="X63" s="30"/>
      <c r="Y63" s="62"/>
      <c r="AC63" s="87">
        <f t="shared" si="4"/>
        <v>0</v>
      </c>
      <c r="AD63" s="12" t="b">
        <f t="shared" si="2"/>
        <v>1</v>
      </c>
    </row>
    <row r="64" spans="3:30" s="12" customFormat="1" ht="28.5" hidden="1" customHeight="1" x14ac:dyDescent="0.7">
      <c r="C64" s="19">
        <v>48</v>
      </c>
      <c r="D64" s="308"/>
      <c r="E64" s="309"/>
      <c r="F64" s="310"/>
      <c r="G64" s="45"/>
      <c r="H64" s="45"/>
      <c r="I64" s="45"/>
      <c r="J64" s="46"/>
      <c r="K64" s="47" t="s">
        <v>52</v>
      </c>
      <c r="L64" s="48"/>
      <c r="M64" s="49"/>
      <c r="N64" s="50"/>
      <c r="O64" s="50"/>
      <c r="P64" s="54"/>
      <c r="Q64" s="55"/>
      <c r="R64" s="56"/>
      <c r="S64" s="88"/>
      <c r="T64" s="30" t="str">
        <f t="shared" si="3"/>
        <v/>
      </c>
      <c r="U64" s="15"/>
      <c r="V64" s="30"/>
      <c r="W64" s="15"/>
      <c r="X64" s="30"/>
      <c r="Y64" s="62"/>
      <c r="AC64" s="87">
        <f t="shared" si="4"/>
        <v>0</v>
      </c>
      <c r="AD64" s="12" t="b">
        <f t="shared" si="2"/>
        <v>1</v>
      </c>
    </row>
    <row r="65" spans="3:30" s="12" customFormat="1" ht="28.5" hidden="1" customHeight="1" x14ac:dyDescent="0.7">
      <c r="C65" s="19">
        <v>49</v>
      </c>
      <c r="D65" s="308"/>
      <c r="E65" s="309"/>
      <c r="F65" s="310"/>
      <c r="G65" s="45"/>
      <c r="H65" s="45"/>
      <c r="I65" s="45"/>
      <c r="J65" s="46"/>
      <c r="K65" s="47" t="s">
        <v>52</v>
      </c>
      <c r="L65" s="48"/>
      <c r="M65" s="49"/>
      <c r="N65" s="50"/>
      <c r="O65" s="50"/>
      <c r="P65" s="54"/>
      <c r="Q65" s="55"/>
      <c r="R65" s="56"/>
      <c r="S65" s="88"/>
      <c r="T65" s="30" t="str">
        <f t="shared" si="3"/>
        <v/>
      </c>
      <c r="U65" s="15"/>
      <c r="V65" s="30"/>
      <c r="W65" s="15"/>
      <c r="X65" s="30"/>
      <c r="Y65" s="62"/>
      <c r="AC65" s="87">
        <f t="shared" si="4"/>
        <v>0</v>
      </c>
      <c r="AD65" s="12" t="b">
        <f t="shared" si="2"/>
        <v>1</v>
      </c>
    </row>
    <row r="66" spans="3:30" s="12" customFormat="1" ht="28.5" hidden="1" customHeight="1" x14ac:dyDescent="0.7">
      <c r="C66" s="19">
        <v>50</v>
      </c>
      <c r="D66" s="308"/>
      <c r="E66" s="309"/>
      <c r="F66" s="310"/>
      <c r="G66" s="45"/>
      <c r="H66" s="45"/>
      <c r="I66" s="45"/>
      <c r="J66" s="46"/>
      <c r="K66" s="47" t="s">
        <v>52</v>
      </c>
      <c r="L66" s="48"/>
      <c r="M66" s="49"/>
      <c r="N66" s="50"/>
      <c r="O66" s="50"/>
      <c r="P66" s="54"/>
      <c r="Q66" s="55"/>
      <c r="R66" s="56"/>
      <c r="S66" s="88"/>
      <c r="T66" s="30" t="str">
        <f t="shared" si="3"/>
        <v/>
      </c>
      <c r="U66" s="15"/>
      <c r="V66" s="30"/>
      <c r="W66" s="15"/>
      <c r="X66" s="30"/>
      <c r="Y66" s="62"/>
      <c r="AC66" s="87">
        <f t="shared" si="4"/>
        <v>0</v>
      </c>
      <c r="AD66" s="12" t="b">
        <f t="shared" si="2"/>
        <v>1</v>
      </c>
    </row>
    <row r="67" spans="3:30" s="12" customFormat="1" ht="28.5" hidden="1" customHeight="1" x14ac:dyDescent="0.7">
      <c r="C67" s="19">
        <v>51</v>
      </c>
      <c r="D67" s="308"/>
      <c r="E67" s="309"/>
      <c r="F67" s="310"/>
      <c r="G67" s="45"/>
      <c r="H67" s="45"/>
      <c r="I67" s="45"/>
      <c r="J67" s="46"/>
      <c r="K67" s="47" t="s">
        <v>52</v>
      </c>
      <c r="L67" s="48"/>
      <c r="M67" s="49"/>
      <c r="N67" s="50"/>
      <c r="O67" s="50"/>
      <c r="P67" s="54"/>
      <c r="Q67" s="55"/>
      <c r="R67" s="56"/>
      <c r="S67" s="88"/>
      <c r="T67" s="30" t="str">
        <f t="shared" si="3"/>
        <v/>
      </c>
      <c r="U67" s="15"/>
      <c r="V67" s="30"/>
      <c r="W67" s="15"/>
      <c r="X67" s="30"/>
      <c r="Y67" s="62"/>
      <c r="AC67" s="87">
        <f t="shared" si="4"/>
        <v>0</v>
      </c>
      <c r="AD67" s="12" t="b">
        <f t="shared" si="2"/>
        <v>1</v>
      </c>
    </row>
    <row r="68" spans="3:30" s="12" customFormat="1" ht="28.5" hidden="1" customHeight="1" x14ac:dyDescent="0.7">
      <c r="C68" s="19">
        <v>52</v>
      </c>
      <c r="D68" s="308"/>
      <c r="E68" s="309"/>
      <c r="F68" s="310"/>
      <c r="G68" s="45"/>
      <c r="H68" s="45"/>
      <c r="I68" s="45"/>
      <c r="J68" s="46"/>
      <c r="K68" s="47" t="s">
        <v>52</v>
      </c>
      <c r="L68" s="48"/>
      <c r="M68" s="49"/>
      <c r="N68" s="50"/>
      <c r="O68" s="50"/>
      <c r="P68" s="54"/>
      <c r="Q68" s="55"/>
      <c r="R68" s="56"/>
      <c r="S68" s="88"/>
      <c r="T68" s="30" t="str">
        <f t="shared" si="3"/>
        <v/>
      </c>
      <c r="U68" s="15"/>
      <c r="V68" s="30"/>
      <c r="W68" s="15"/>
      <c r="X68" s="30"/>
      <c r="Y68" s="62"/>
      <c r="AC68" s="87">
        <f t="shared" si="4"/>
        <v>0</v>
      </c>
      <c r="AD68" s="12" t="b">
        <f t="shared" si="2"/>
        <v>1</v>
      </c>
    </row>
    <row r="69" spans="3:30" s="12" customFormat="1" ht="28.5" hidden="1" customHeight="1" x14ac:dyDescent="0.7">
      <c r="C69" s="19">
        <v>53</v>
      </c>
      <c r="D69" s="308"/>
      <c r="E69" s="309"/>
      <c r="F69" s="310"/>
      <c r="G69" s="45"/>
      <c r="H69" s="45"/>
      <c r="I69" s="45"/>
      <c r="J69" s="46"/>
      <c r="K69" s="47" t="s">
        <v>52</v>
      </c>
      <c r="L69" s="48"/>
      <c r="M69" s="49"/>
      <c r="N69" s="50"/>
      <c r="O69" s="50"/>
      <c r="P69" s="54"/>
      <c r="Q69" s="55"/>
      <c r="R69" s="56"/>
      <c r="S69" s="88"/>
      <c r="T69" s="30" t="str">
        <f t="shared" si="3"/>
        <v/>
      </c>
      <c r="U69" s="15"/>
      <c r="V69" s="30"/>
      <c r="W69" s="15"/>
      <c r="X69" s="30"/>
      <c r="Y69" s="62"/>
      <c r="AC69" s="87">
        <f t="shared" si="4"/>
        <v>0</v>
      </c>
      <c r="AD69" s="12" t="b">
        <f t="shared" si="2"/>
        <v>1</v>
      </c>
    </row>
    <row r="70" spans="3:30" s="12" customFormat="1" ht="28.5" hidden="1" customHeight="1" x14ac:dyDescent="0.7">
      <c r="C70" s="19">
        <v>54</v>
      </c>
      <c r="D70" s="308"/>
      <c r="E70" s="309"/>
      <c r="F70" s="310"/>
      <c r="G70" s="45"/>
      <c r="H70" s="45"/>
      <c r="I70" s="45"/>
      <c r="J70" s="46"/>
      <c r="K70" s="47" t="s">
        <v>52</v>
      </c>
      <c r="L70" s="48"/>
      <c r="M70" s="49"/>
      <c r="N70" s="50"/>
      <c r="O70" s="50"/>
      <c r="P70" s="54"/>
      <c r="Q70" s="55"/>
      <c r="R70" s="56"/>
      <c r="S70" s="88"/>
      <c r="T70" s="30" t="str">
        <f t="shared" si="3"/>
        <v/>
      </c>
      <c r="U70" s="15"/>
      <c r="V70" s="30"/>
      <c r="W70" s="15"/>
      <c r="X70" s="30"/>
      <c r="Y70" s="62"/>
      <c r="AC70" s="87">
        <f t="shared" si="4"/>
        <v>0</v>
      </c>
      <c r="AD70" s="12" t="b">
        <f t="shared" si="2"/>
        <v>1</v>
      </c>
    </row>
    <row r="71" spans="3:30" s="12" customFormat="1" ht="28.5" hidden="1" customHeight="1" x14ac:dyDescent="0.7">
      <c r="C71" s="19">
        <v>55</v>
      </c>
      <c r="D71" s="308"/>
      <c r="E71" s="309"/>
      <c r="F71" s="310"/>
      <c r="G71" s="45"/>
      <c r="H71" s="45"/>
      <c r="I71" s="45"/>
      <c r="J71" s="46"/>
      <c r="K71" s="47" t="s">
        <v>52</v>
      </c>
      <c r="L71" s="48"/>
      <c r="M71" s="49"/>
      <c r="N71" s="50"/>
      <c r="O71" s="50"/>
      <c r="P71" s="54"/>
      <c r="Q71" s="55"/>
      <c r="R71" s="56"/>
      <c r="S71" s="88"/>
      <c r="T71" s="30" t="str">
        <f t="shared" si="3"/>
        <v/>
      </c>
      <c r="U71" s="15"/>
      <c r="V71" s="30"/>
      <c r="W71" s="15"/>
      <c r="X71" s="30"/>
      <c r="Y71" s="62"/>
      <c r="AC71" s="87">
        <f t="shared" si="4"/>
        <v>0</v>
      </c>
      <c r="AD71" s="12" t="b">
        <f t="shared" si="2"/>
        <v>1</v>
      </c>
    </row>
    <row r="72" spans="3:30" s="12" customFormat="1" ht="28.5" hidden="1" customHeight="1" x14ac:dyDescent="0.7">
      <c r="C72" s="19">
        <v>56</v>
      </c>
      <c r="D72" s="308"/>
      <c r="E72" s="309"/>
      <c r="F72" s="310"/>
      <c r="G72" s="45"/>
      <c r="H72" s="45"/>
      <c r="I72" s="45"/>
      <c r="J72" s="46"/>
      <c r="K72" s="47" t="s">
        <v>52</v>
      </c>
      <c r="L72" s="48"/>
      <c r="M72" s="49"/>
      <c r="N72" s="50"/>
      <c r="O72" s="50"/>
      <c r="P72" s="54"/>
      <c r="Q72" s="55"/>
      <c r="R72" s="56"/>
      <c r="S72" s="88"/>
      <c r="T72" s="30" t="str">
        <f t="shared" si="3"/>
        <v/>
      </c>
      <c r="U72" s="15"/>
      <c r="V72" s="30"/>
      <c r="W72" s="15"/>
      <c r="X72" s="30"/>
      <c r="Y72" s="62"/>
      <c r="AC72" s="87">
        <f t="shared" si="4"/>
        <v>0</v>
      </c>
      <c r="AD72" s="12" t="b">
        <f t="shared" si="2"/>
        <v>1</v>
      </c>
    </row>
    <row r="73" spans="3:30" s="12" customFormat="1" ht="28.5" hidden="1" customHeight="1" x14ac:dyDescent="0.7">
      <c r="C73" s="19">
        <v>57</v>
      </c>
      <c r="D73" s="308"/>
      <c r="E73" s="309"/>
      <c r="F73" s="310"/>
      <c r="G73" s="45"/>
      <c r="H73" s="45"/>
      <c r="I73" s="45"/>
      <c r="J73" s="46"/>
      <c r="K73" s="47" t="s">
        <v>52</v>
      </c>
      <c r="L73" s="48"/>
      <c r="M73" s="49"/>
      <c r="N73" s="50"/>
      <c r="O73" s="50"/>
      <c r="P73" s="54"/>
      <c r="Q73" s="55"/>
      <c r="R73" s="56"/>
      <c r="S73" s="88"/>
      <c r="T73" s="30" t="str">
        <f t="shared" si="3"/>
        <v/>
      </c>
      <c r="U73" s="15"/>
      <c r="V73" s="30"/>
      <c r="W73" s="15"/>
      <c r="X73" s="30"/>
      <c r="Y73" s="62"/>
      <c r="AC73" s="87">
        <f t="shared" si="4"/>
        <v>0</v>
      </c>
      <c r="AD73" s="12" t="b">
        <f t="shared" si="2"/>
        <v>1</v>
      </c>
    </row>
    <row r="74" spans="3:30" s="12" customFormat="1" ht="28.5" hidden="1" customHeight="1" x14ac:dyDescent="0.7">
      <c r="C74" s="19">
        <v>58</v>
      </c>
      <c r="D74" s="308"/>
      <c r="E74" s="309"/>
      <c r="F74" s="310"/>
      <c r="G74" s="45"/>
      <c r="H74" s="45"/>
      <c r="I74" s="45"/>
      <c r="J74" s="46"/>
      <c r="K74" s="47" t="s">
        <v>52</v>
      </c>
      <c r="L74" s="48"/>
      <c r="M74" s="49"/>
      <c r="N74" s="50"/>
      <c r="O74" s="50"/>
      <c r="P74" s="54"/>
      <c r="Q74" s="55"/>
      <c r="R74" s="56"/>
      <c r="S74" s="88"/>
      <c r="T74" s="30" t="str">
        <f t="shared" si="3"/>
        <v/>
      </c>
      <c r="U74" s="15"/>
      <c r="V74" s="30"/>
      <c r="W74" s="15"/>
      <c r="X74" s="30"/>
      <c r="Y74" s="62"/>
      <c r="AC74" s="87">
        <f t="shared" si="4"/>
        <v>0</v>
      </c>
      <c r="AD74" s="12" t="b">
        <f t="shared" si="2"/>
        <v>1</v>
      </c>
    </row>
    <row r="75" spans="3:30" s="12" customFormat="1" ht="28.5" hidden="1" customHeight="1" x14ac:dyDescent="0.7">
      <c r="C75" s="19">
        <v>59</v>
      </c>
      <c r="D75" s="308"/>
      <c r="E75" s="309"/>
      <c r="F75" s="310"/>
      <c r="G75" s="45"/>
      <c r="H75" s="45"/>
      <c r="I75" s="45"/>
      <c r="J75" s="46"/>
      <c r="K75" s="47" t="s">
        <v>52</v>
      </c>
      <c r="L75" s="48"/>
      <c r="M75" s="49"/>
      <c r="N75" s="50"/>
      <c r="O75" s="50"/>
      <c r="P75" s="54"/>
      <c r="Q75" s="55"/>
      <c r="R75" s="56"/>
      <c r="S75" s="88"/>
      <c r="T75" s="30" t="str">
        <f t="shared" si="3"/>
        <v/>
      </c>
      <c r="U75" s="15"/>
      <c r="V75" s="30"/>
      <c r="W75" s="15"/>
      <c r="X75" s="30"/>
      <c r="Y75" s="62"/>
      <c r="AC75" s="87">
        <f t="shared" si="4"/>
        <v>0</v>
      </c>
      <c r="AD75" s="12" t="b">
        <f t="shared" si="2"/>
        <v>1</v>
      </c>
    </row>
    <row r="76" spans="3:30" s="12" customFormat="1" ht="28.5" hidden="1" customHeight="1" x14ac:dyDescent="0.7">
      <c r="C76" s="19">
        <v>60</v>
      </c>
      <c r="D76" s="308"/>
      <c r="E76" s="309"/>
      <c r="F76" s="310"/>
      <c r="G76" s="45"/>
      <c r="H76" s="45"/>
      <c r="I76" s="45"/>
      <c r="J76" s="46"/>
      <c r="K76" s="47" t="s">
        <v>52</v>
      </c>
      <c r="L76" s="48"/>
      <c r="M76" s="49"/>
      <c r="N76" s="50"/>
      <c r="O76" s="50"/>
      <c r="P76" s="54"/>
      <c r="Q76" s="55"/>
      <c r="R76" s="56"/>
      <c r="S76" s="88"/>
      <c r="T76" s="30" t="str">
        <f t="shared" si="3"/>
        <v/>
      </c>
      <c r="U76" s="15"/>
      <c r="V76" s="30"/>
      <c r="W76" s="15"/>
      <c r="X76" s="30"/>
      <c r="Y76" s="62"/>
      <c r="AC76" s="87">
        <f t="shared" si="4"/>
        <v>0</v>
      </c>
      <c r="AD76" s="12" t="b">
        <f t="shared" si="2"/>
        <v>1</v>
      </c>
    </row>
    <row r="77" spans="3:30" s="12" customFormat="1" ht="28.5" hidden="1" customHeight="1" x14ac:dyDescent="0.7">
      <c r="C77" s="19">
        <v>61</v>
      </c>
      <c r="D77" s="308"/>
      <c r="E77" s="309"/>
      <c r="F77" s="310"/>
      <c r="G77" s="45"/>
      <c r="H77" s="45"/>
      <c r="I77" s="45"/>
      <c r="J77" s="46"/>
      <c r="K77" s="47" t="s">
        <v>52</v>
      </c>
      <c r="L77" s="48"/>
      <c r="M77" s="49"/>
      <c r="N77" s="50"/>
      <c r="O77" s="50"/>
      <c r="P77" s="54"/>
      <c r="Q77" s="55"/>
      <c r="R77" s="56"/>
      <c r="S77" s="88"/>
      <c r="T77" s="30" t="str">
        <f t="shared" si="3"/>
        <v/>
      </c>
      <c r="U77" s="15"/>
      <c r="V77" s="30"/>
      <c r="W77" s="15"/>
      <c r="X77" s="30"/>
      <c r="Y77" s="62"/>
      <c r="AC77" s="87">
        <f t="shared" si="4"/>
        <v>0</v>
      </c>
      <c r="AD77" s="12" t="b">
        <f t="shared" si="2"/>
        <v>1</v>
      </c>
    </row>
    <row r="78" spans="3:30" s="12" customFormat="1" ht="28.5" hidden="1" customHeight="1" x14ac:dyDescent="0.7">
      <c r="C78" s="19">
        <v>62</v>
      </c>
      <c r="D78" s="308"/>
      <c r="E78" s="309"/>
      <c r="F78" s="310"/>
      <c r="G78" s="45"/>
      <c r="H78" s="45"/>
      <c r="I78" s="45"/>
      <c r="J78" s="46"/>
      <c r="K78" s="47" t="s">
        <v>52</v>
      </c>
      <c r="L78" s="48"/>
      <c r="M78" s="49"/>
      <c r="N78" s="50"/>
      <c r="O78" s="50"/>
      <c r="P78" s="54"/>
      <c r="Q78" s="55"/>
      <c r="R78" s="56"/>
      <c r="S78" s="88"/>
      <c r="T78" s="30" t="str">
        <f t="shared" si="3"/>
        <v/>
      </c>
      <c r="U78" s="15"/>
      <c r="V78" s="30"/>
      <c r="W78" s="15"/>
      <c r="X78" s="30"/>
      <c r="Y78" s="62"/>
      <c r="AC78" s="87">
        <f t="shared" si="4"/>
        <v>0</v>
      </c>
      <c r="AD78" s="12" t="b">
        <f t="shared" si="2"/>
        <v>1</v>
      </c>
    </row>
    <row r="79" spans="3:30" s="12" customFormat="1" ht="28.5" hidden="1" customHeight="1" x14ac:dyDescent="0.7">
      <c r="C79" s="19">
        <v>63</v>
      </c>
      <c r="D79" s="308"/>
      <c r="E79" s="309"/>
      <c r="F79" s="310"/>
      <c r="G79" s="45"/>
      <c r="H79" s="45"/>
      <c r="I79" s="45"/>
      <c r="J79" s="46"/>
      <c r="K79" s="47" t="s">
        <v>52</v>
      </c>
      <c r="L79" s="48"/>
      <c r="M79" s="49"/>
      <c r="N79" s="50"/>
      <c r="O79" s="50"/>
      <c r="P79" s="54"/>
      <c r="Q79" s="55"/>
      <c r="R79" s="56"/>
      <c r="S79" s="88"/>
      <c r="T79" s="30" t="str">
        <f t="shared" si="3"/>
        <v/>
      </c>
      <c r="U79" s="15"/>
      <c r="V79" s="30"/>
      <c r="W79" s="15"/>
      <c r="X79" s="30"/>
      <c r="Y79" s="62"/>
      <c r="AC79" s="87">
        <f t="shared" si="4"/>
        <v>0</v>
      </c>
      <c r="AD79" s="12" t="b">
        <f t="shared" si="2"/>
        <v>1</v>
      </c>
    </row>
    <row r="80" spans="3:30" s="12" customFormat="1" ht="28.5" hidden="1" customHeight="1" x14ac:dyDescent="0.7">
      <c r="C80" s="19">
        <v>64</v>
      </c>
      <c r="D80" s="308"/>
      <c r="E80" s="309"/>
      <c r="F80" s="310"/>
      <c r="G80" s="45"/>
      <c r="H80" s="45"/>
      <c r="I80" s="45"/>
      <c r="J80" s="46"/>
      <c r="K80" s="47" t="s">
        <v>52</v>
      </c>
      <c r="L80" s="48"/>
      <c r="M80" s="49"/>
      <c r="N80" s="50"/>
      <c r="O80" s="50"/>
      <c r="P80" s="54"/>
      <c r="Q80" s="55"/>
      <c r="R80" s="56"/>
      <c r="S80" s="88"/>
      <c r="T80" s="30" t="str">
        <f t="shared" si="3"/>
        <v/>
      </c>
      <c r="U80" s="15"/>
      <c r="V80" s="30"/>
      <c r="W80" s="15"/>
      <c r="X80" s="30"/>
      <c r="Y80" s="62"/>
      <c r="AC80" s="87">
        <f t="shared" si="4"/>
        <v>0</v>
      </c>
      <c r="AD80" s="12" t="b">
        <f t="shared" si="2"/>
        <v>1</v>
      </c>
    </row>
    <row r="81" spans="3:30" s="12" customFormat="1" ht="28.5" hidden="1" customHeight="1" x14ac:dyDescent="0.7">
      <c r="C81" s="19">
        <v>65</v>
      </c>
      <c r="D81" s="308"/>
      <c r="E81" s="309"/>
      <c r="F81" s="310"/>
      <c r="G81" s="45"/>
      <c r="H81" s="45"/>
      <c r="I81" s="45"/>
      <c r="J81" s="46"/>
      <c r="K81" s="47" t="s">
        <v>52</v>
      </c>
      <c r="L81" s="48"/>
      <c r="M81" s="49"/>
      <c r="N81" s="50"/>
      <c r="O81" s="50"/>
      <c r="P81" s="54"/>
      <c r="Q81" s="55"/>
      <c r="R81" s="56"/>
      <c r="S81" s="88"/>
      <c r="T81" s="30" t="str">
        <f t="shared" si="3"/>
        <v/>
      </c>
      <c r="U81" s="15"/>
      <c r="V81" s="30"/>
      <c r="W81" s="15"/>
      <c r="X81" s="30"/>
      <c r="Y81" s="62"/>
      <c r="AC81" s="87">
        <f t="shared" ref="AC81:AC112" si="5">ROUNDDOWN(S81,2)</f>
        <v>0</v>
      </c>
      <c r="AD81" s="12" t="b">
        <f t="shared" si="2"/>
        <v>1</v>
      </c>
    </row>
    <row r="82" spans="3:30" s="12" customFormat="1" ht="28.5" hidden="1" customHeight="1" x14ac:dyDescent="0.7">
      <c r="C82" s="19">
        <v>66</v>
      </c>
      <c r="D82" s="308"/>
      <c r="E82" s="309"/>
      <c r="F82" s="310"/>
      <c r="G82" s="45"/>
      <c r="H82" s="45"/>
      <c r="I82" s="45"/>
      <c r="J82" s="46"/>
      <c r="K82" s="47" t="s">
        <v>52</v>
      </c>
      <c r="L82" s="48"/>
      <c r="M82" s="49"/>
      <c r="N82" s="50"/>
      <c r="O82" s="50"/>
      <c r="P82" s="54"/>
      <c r="Q82" s="55"/>
      <c r="R82" s="56"/>
      <c r="S82" s="88"/>
      <c r="T82" s="30" t="str">
        <f t="shared" si="3"/>
        <v/>
      </c>
      <c r="U82" s="15"/>
      <c r="V82" s="30"/>
      <c r="W82" s="15"/>
      <c r="X82" s="30"/>
      <c r="Y82" s="62"/>
      <c r="AC82" s="87">
        <f t="shared" si="5"/>
        <v>0</v>
      </c>
      <c r="AD82" s="12" t="b">
        <f t="shared" ref="AD82:AD145" si="6">IF(AC82=S82,TRUE,FALSE)</f>
        <v>1</v>
      </c>
    </row>
    <row r="83" spans="3:30" s="12" customFormat="1" ht="28.5" hidden="1" customHeight="1" x14ac:dyDescent="0.7">
      <c r="C83" s="19">
        <v>67</v>
      </c>
      <c r="D83" s="308"/>
      <c r="E83" s="309"/>
      <c r="F83" s="310"/>
      <c r="G83" s="45"/>
      <c r="H83" s="45"/>
      <c r="I83" s="45"/>
      <c r="J83" s="46"/>
      <c r="K83" s="47" t="s">
        <v>52</v>
      </c>
      <c r="L83" s="48"/>
      <c r="M83" s="49"/>
      <c r="N83" s="50"/>
      <c r="O83" s="50"/>
      <c r="P83" s="54"/>
      <c r="Q83" s="55"/>
      <c r="R83" s="56"/>
      <c r="S83" s="88"/>
      <c r="T83" s="30" t="str">
        <f t="shared" si="3"/>
        <v/>
      </c>
      <c r="U83" s="15"/>
      <c r="V83" s="30"/>
      <c r="W83" s="15"/>
      <c r="X83" s="30"/>
      <c r="Y83" s="62"/>
      <c r="AC83" s="87">
        <f t="shared" si="5"/>
        <v>0</v>
      </c>
      <c r="AD83" s="12" t="b">
        <f t="shared" si="6"/>
        <v>1</v>
      </c>
    </row>
    <row r="84" spans="3:30" s="12" customFormat="1" ht="28.5" hidden="1" customHeight="1" x14ac:dyDescent="0.7">
      <c r="C84" s="19">
        <v>68</v>
      </c>
      <c r="D84" s="308"/>
      <c r="E84" s="309"/>
      <c r="F84" s="310"/>
      <c r="G84" s="45"/>
      <c r="H84" s="45"/>
      <c r="I84" s="45"/>
      <c r="J84" s="46"/>
      <c r="K84" s="47" t="s">
        <v>52</v>
      </c>
      <c r="L84" s="48"/>
      <c r="M84" s="49"/>
      <c r="N84" s="50"/>
      <c r="O84" s="50"/>
      <c r="P84" s="54"/>
      <c r="Q84" s="55"/>
      <c r="R84" s="56"/>
      <c r="S84" s="88"/>
      <c r="T84" s="30" t="str">
        <f t="shared" ref="T84:T147" si="7">IF(AND(1&lt;=S84,S84&lt;3),ROUNDDOWN(S84*4800,-3),IF(AND(3&lt;=S84,S84&lt;5),24000,IF(AND(5&lt;=S84,S84&lt;10),40000,IF(AND(10&lt;=S84,S84&lt;15),80000,IF(AND(15&lt;=S84,S84&lt;20),130000,IF(S84&gt;=20,190000,""))))))</f>
        <v/>
      </c>
      <c r="U84" s="15"/>
      <c r="V84" s="30"/>
      <c r="W84" s="15"/>
      <c r="X84" s="30"/>
      <c r="Y84" s="62"/>
      <c r="AC84" s="87">
        <f t="shared" si="5"/>
        <v>0</v>
      </c>
      <c r="AD84" s="12" t="b">
        <f t="shared" si="6"/>
        <v>1</v>
      </c>
    </row>
    <row r="85" spans="3:30" s="12" customFormat="1" ht="28.5" hidden="1" customHeight="1" x14ac:dyDescent="0.7">
      <c r="C85" s="19">
        <v>69</v>
      </c>
      <c r="D85" s="308"/>
      <c r="E85" s="309"/>
      <c r="F85" s="310"/>
      <c r="G85" s="45"/>
      <c r="H85" s="45"/>
      <c r="I85" s="45"/>
      <c r="J85" s="46"/>
      <c r="K85" s="47" t="s">
        <v>52</v>
      </c>
      <c r="L85" s="48"/>
      <c r="M85" s="49"/>
      <c r="N85" s="50"/>
      <c r="O85" s="50"/>
      <c r="P85" s="54"/>
      <c r="Q85" s="55"/>
      <c r="R85" s="56"/>
      <c r="S85" s="88"/>
      <c r="T85" s="30" t="str">
        <f t="shared" si="7"/>
        <v/>
      </c>
      <c r="U85" s="15"/>
      <c r="V85" s="30"/>
      <c r="W85" s="15"/>
      <c r="X85" s="30"/>
      <c r="Y85" s="62"/>
      <c r="AC85" s="87">
        <f t="shared" si="5"/>
        <v>0</v>
      </c>
      <c r="AD85" s="12" t="b">
        <f t="shared" si="6"/>
        <v>1</v>
      </c>
    </row>
    <row r="86" spans="3:30" s="12" customFormat="1" ht="28.5" hidden="1" customHeight="1" x14ac:dyDescent="0.7">
      <c r="C86" s="19">
        <v>70</v>
      </c>
      <c r="D86" s="308"/>
      <c r="E86" s="309"/>
      <c r="F86" s="310"/>
      <c r="G86" s="45"/>
      <c r="H86" s="45"/>
      <c r="I86" s="45"/>
      <c r="J86" s="46"/>
      <c r="K86" s="47" t="s">
        <v>52</v>
      </c>
      <c r="L86" s="48"/>
      <c r="M86" s="49"/>
      <c r="N86" s="50"/>
      <c r="O86" s="50"/>
      <c r="P86" s="54"/>
      <c r="Q86" s="55"/>
      <c r="R86" s="56"/>
      <c r="S86" s="88"/>
      <c r="T86" s="30" t="str">
        <f t="shared" si="7"/>
        <v/>
      </c>
      <c r="U86" s="15"/>
      <c r="V86" s="30"/>
      <c r="W86" s="15"/>
      <c r="X86" s="30"/>
      <c r="Y86" s="62"/>
      <c r="AC86" s="87">
        <f t="shared" si="5"/>
        <v>0</v>
      </c>
      <c r="AD86" s="12" t="b">
        <f t="shared" si="6"/>
        <v>1</v>
      </c>
    </row>
    <row r="87" spans="3:30" s="12" customFormat="1" ht="28.5" hidden="1" customHeight="1" x14ac:dyDescent="0.7">
      <c r="C87" s="19">
        <v>71</v>
      </c>
      <c r="D87" s="308"/>
      <c r="E87" s="309"/>
      <c r="F87" s="310"/>
      <c r="G87" s="45"/>
      <c r="H87" s="45"/>
      <c r="I87" s="45"/>
      <c r="J87" s="46"/>
      <c r="K87" s="47" t="s">
        <v>52</v>
      </c>
      <c r="L87" s="48"/>
      <c r="M87" s="49"/>
      <c r="N87" s="50"/>
      <c r="O87" s="50"/>
      <c r="P87" s="54"/>
      <c r="Q87" s="55"/>
      <c r="R87" s="56"/>
      <c r="S87" s="88"/>
      <c r="T87" s="30" t="str">
        <f t="shared" si="7"/>
        <v/>
      </c>
      <c r="U87" s="15"/>
      <c r="V87" s="30"/>
      <c r="W87" s="15"/>
      <c r="X87" s="30"/>
      <c r="Y87" s="62"/>
      <c r="AC87" s="87">
        <f t="shared" si="5"/>
        <v>0</v>
      </c>
      <c r="AD87" s="12" t="b">
        <f t="shared" si="6"/>
        <v>1</v>
      </c>
    </row>
    <row r="88" spans="3:30" s="12" customFormat="1" ht="28.5" hidden="1" customHeight="1" x14ac:dyDescent="0.7">
      <c r="C88" s="19">
        <v>72</v>
      </c>
      <c r="D88" s="308"/>
      <c r="E88" s="309"/>
      <c r="F88" s="310"/>
      <c r="G88" s="45"/>
      <c r="H88" s="45"/>
      <c r="I88" s="45"/>
      <c r="J88" s="46"/>
      <c r="K88" s="47" t="s">
        <v>52</v>
      </c>
      <c r="L88" s="48"/>
      <c r="M88" s="49"/>
      <c r="N88" s="50"/>
      <c r="O88" s="50"/>
      <c r="P88" s="54"/>
      <c r="Q88" s="55"/>
      <c r="R88" s="56"/>
      <c r="S88" s="88"/>
      <c r="T88" s="30" t="str">
        <f t="shared" si="7"/>
        <v/>
      </c>
      <c r="U88" s="15"/>
      <c r="V88" s="30"/>
      <c r="W88" s="15"/>
      <c r="X88" s="30"/>
      <c r="Y88" s="62"/>
      <c r="AC88" s="87">
        <f t="shared" si="5"/>
        <v>0</v>
      </c>
      <c r="AD88" s="12" t="b">
        <f t="shared" si="6"/>
        <v>1</v>
      </c>
    </row>
    <row r="89" spans="3:30" s="12" customFormat="1" ht="28.5" hidden="1" customHeight="1" x14ac:dyDescent="0.7">
      <c r="C89" s="19">
        <v>73</v>
      </c>
      <c r="D89" s="308"/>
      <c r="E89" s="309"/>
      <c r="F89" s="310"/>
      <c r="G89" s="45"/>
      <c r="H89" s="45"/>
      <c r="I89" s="45"/>
      <c r="J89" s="46"/>
      <c r="K89" s="47" t="s">
        <v>52</v>
      </c>
      <c r="L89" s="48"/>
      <c r="M89" s="49"/>
      <c r="N89" s="50"/>
      <c r="O89" s="50"/>
      <c r="P89" s="54"/>
      <c r="Q89" s="55"/>
      <c r="R89" s="56"/>
      <c r="S89" s="88"/>
      <c r="T89" s="30" t="str">
        <f t="shared" si="7"/>
        <v/>
      </c>
      <c r="U89" s="15"/>
      <c r="V89" s="30"/>
      <c r="W89" s="15"/>
      <c r="X89" s="30"/>
      <c r="Y89" s="62"/>
      <c r="AC89" s="87">
        <f t="shared" si="5"/>
        <v>0</v>
      </c>
      <c r="AD89" s="12" t="b">
        <f t="shared" si="6"/>
        <v>1</v>
      </c>
    </row>
    <row r="90" spans="3:30" s="12" customFormat="1" ht="28.5" hidden="1" customHeight="1" x14ac:dyDescent="0.7">
      <c r="C90" s="19">
        <v>74</v>
      </c>
      <c r="D90" s="308"/>
      <c r="E90" s="309"/>
      <c r="F90" s="310"/>
      <c r="G90" s="45"/>
      <c r="H90" s="45"/>
      <c r="I90" s="45"/>
      <c r="J90" s="46"/>
      <c r="K90" s="47" t="s">
        <v>52</v>
      </c>
      <c r="L90" s="48"/>
      <c r="M90" s="49"/>
      <c r="N90" s="50"/>
      <c r="O90" s="50"/>
      <c r="P90" s="54"/>
      <c r="Q90" s="55"/>
      <c r="R90" s="56"/>
      <c r="S90" s="88"/>
      <c r="T90" s="30" t="str">
        <f t="shared" si="7"/>
        <v/>
      </c>
      <c r="U90" s="15"/>
      <c r="V90" s="30"/>
      <c r="W90" s="15"/>
      <c r="X90" s="30"/>
      <c r="Y90" s="62"/>
      <c r="AC90" s="87">
        <f t="shared" si="5"/>
        <v>0</v>
      </c>
      <c r="AD90" s="12" t="b">
        <f t="shared" si="6"/>
        <v>1</v>
      </c>
    </row>
    <row r="91" spans="3:30" s="12" customFormat="1" ht="28.5" hidden="1" customHeight="1" x14ac:dyDescent="0.7">
      <c r="C91" s="19">
        <v>75</v>
      </c>
      <c r="D91" s="308"/>
      <c r="E91" s="309"/>
      <c r="F91" s="310"/>
      <c r="G91" s="45"/>
      <c r="H91" s="45"/>
      <c r="I91" s="45"/>
      <c r="J91" s="46"/>
      <c r="K91" s="47" t="s">
        <v>52</v>
      </c>
      <c r="L91" s="48"/>
      <c r="M91" s="49"/>
      <c r="N91" s="50"/>
      <c r="O91" s="50"/>
      <c r="P91" s="54"/>
      <c r="Q91" s="55"/>
      <c r="R91" s="56"/>
      <c r="S91" s="88"/>
      <c r="T91" s="30" t="str">
        <f t="shared" si="7"/>
        <v/>
      </c>
      <c r="U91" s="15"/>
      <c r="V91" s="30"/>
      <c r="W91" s="15"/>
      <c r="X91" s="30"/>
      <c r="Y91" s="62"/>
      <c r="AC91" s="87">
        <f t="shared" si="5"/>
        <v>0</v>
      </c>
      <c r="AD91" s="12" t="b">
        <f t="shared" si="6"/>
        <v>1</v>
      </c>
    </row>
    <row r="92" spans="3:30" s="12" customFormat="1" ht="28.5" hidden="1" customHeight="1" x14ac:dyDescent="0.7">
      <c r="C92" s="19">
        <v>76</v>
      </c>
      <c r="D92" s="308"/>
      <c r="E92" s="309"/>
      <c r="F92" s="310"/>
      <c r="G92" s="45"/>
      <c r="H92" s="45"/>
      <c r="I92" s="45"/>
      <c r="J92" s="46"/>
      <c r="K92" s="47" t="s">
        <v>52</v>
      </c>
      <c r="L92" s="48"/>
      <c r="M92" s="49"/>
      <c r="N92" s="50"/>
      <c r="O92" s="50"/>
      <c r="P92" s="54"/>
      <c r="Q92" s="55"/>
      <c r="R92" s="56"/>
      <c r="S92" s="88"/>
      <c r="T92" s="30" t="str">
        <f t="shared" si="7"/>
        <v/>
      </c>
      <c r="U92" s="15"/>
      <c r="V92" s="30"/>
      <c r="W92" s="15"/>
      <c r="X92" s="30"/>
      <c r="Y92" s="62"/>
      <c r="AC92" s="87">
        <f t="shared" si="5"/>
        <v>0</v>
      </c>
      <c r="AD92" s="12" t="b">
        <f t="shared" si="6"/>
        <v>1</v>
      </c>
    </row>
    <row r="93" spans="3:30" s="12" customFormat="1" ht="28.5" hidden="1" customHeight="1" x14ac:dyDescent="0.7">
      <c r="C93" s="19">
        <v>77</v>
      </c>
      <c r="D93" s="308"/>
      <c r="E93" s="309"/>
      <c r="F93" s="310"/>
      <c r="G93" s="45"/>
      <c r="H93" s="45"/>
      <c r="I93" s="45"/>
      <c r="J93" s="46"/>
      <c r="K93" s="47" t="s">
        <v>52</v>
      </c>
      <c r="L93" s="48"/>
      <c r="M93" s="49"/>
      <c r="N93" s="50"/>
      <c r="O93" s="50"/>
      <c r="P93" s="54"/>
      <c r="Q93" s="55"/>
      <c r="R93" s="56"/>
      <c r="S93" s="88"/>
      <c r="T93" s="30" t="str">
        <f t="shared" si="7"/>
        <v/>
      </c>
      <c r="U93" s="15"/>
      <c r="V93" s="30"/>
      <c r="W93" s="15"/>
      <c r="X93" s="30"/>
      <c r="Y93" s="62"/>
      <c r="AC93" s="87">
        <f t="shared" si="5"/>
        <v>0</v>
      </c>
      <c r="AD93" s="12" t="b">
        <f t="shared" si="6"/>
        <v>1</v>
      </c>
    </row>
    <row r="94" spans="3:30" s="12" customFormat="1" ht="28.5" hidden="1" customHeight="1" x14ac:dyDescent="0.7">
      <c r="C94" s="19">
        <v>78</v>
      </c>
      <c r="D94" s="308"/>
      <c r="E94" s="309"/>
      <c r="F94" s="310"/>
      <c r="G94" s="45"/>
      <c r="H94" s="45"/>
      <c r="I94" s="45"/>
      <c r="J94" s="46"/>
      <c r="K94" s="47" t="s">
        <v>52</v>
      </c>
      <c r="L94" s="48"/>
      <c r="M94" s="49"/>
      <c r="N94" s="50"/>
      <c r="O94" s="50"/>
      <c r="P94" s="54"/>
      <c r="Q94" s="55"/>
      <c r="R94" s="56"/>
      <c r="S94" s="88"/>
      <c r="T94" s="30" t="str">
        <f t="shared" si="7"/>
        <v/>
      </c>
      <c r="U94" s="15"/>
      <c r="V94" s="30"/>
      <c r="W94" s="15"/>
      <c r="X94" s="30"/>
      <c r="Y94" s="62"/>
      <c r="AC94" s="87">
        <f t="shared" si="5"/>
        <v>0</v>
      </c>
      <c r="AD94" s="12" t="b">
        <f t="shared" si="6"/>
        <v>1</v>
      </c>
    </row>
    <row r="95" spans="3:30" s="12" customFormat="1" ht="28.5" hidden="1" customHeight="1" x14ac:dyDescent="0.7">
      <c r="C95" s="19">
        <v>79</v>
      </c>
      <c r="D95" s="308"/>
      <c r="E95" s="309"/>
      <c r="F95" s="310"/>
      <c r="G95" s="45"/>
      <c r="H95" s="45"/>
      <c r="I95" s="45"/>
      <c r="J95" s="46"/>
      <c r="K95" s="47" t="s">
        <v>52</v>
      </c>
      <c r="L95" s="48"/>
      <c r="M95" s="49"/>
      <c r="N95" s="50"/>
      <c r="O95" s="50"/>
      <c r="P95" s="54"/>
      <c r="Q95" s="55"/>
      <c r="R95" s="56"/>
      <c r="S95" s="88"/>
      <c r="T95" s="30" t="str">
        <f t="shared" si="7"/>
        <v/>
      </c>
      <c r="U95" s="15"/>
      <c r="V95" s="30"/>
      <c r="W95" s="15"/>
      <c r="X95" s="30"/>
      <c r="Y95" s="62"/>
      <c r="AC95" s="87">
        <f t="shared" si="5"/>
        <v>0</v>
      </c>
      <c r="AD95" s="12" t="b">
        <f t="shared" si="6"/>
        <v>1</v>
      </c>
    </row>
    <row r="96" spans="3:30" s="12" customFormat="1" ht="28.5" hidden="1" customHeight="1" x14ac:dyDescent="0.7">
      <c r="C96" s="19">
        <v>80</v>
      </c>
      <c r="D96" s="308"/>
      <c r="E96" s="309"/>
      <c r="F96" s="310"/>
      <c r="G96" s="45"/>
      <c r="H96" s="45"/>
      <c r="I96" s="45"/>
      <c r="J96" s="46"/>
      <c r="K96" s="47" t="s">
        <v>52</v>
      </c>
      <c r="L96" s="48"/>
      <c r="M96" s="49"/>
      <c r="N96" s="50"/>
      <c r="O96" s="50"/>
      <c r="P96" s="54"/>
      <c r="Q96" s="55"/>
      <c r="R96" s="56"/>
      <c r="S96" s="88"/>
      <c r="T96" s="30" t="str">
        <f t="shared" si="7"/>
        <v/>
      </c>
      <c r="U96" s="15"/>
      <c r="V96" s="30"/>
      <c r="W96" s="15"/>
      <c r="X96" s="30"/>
      <c r="Y96" s="62"/>
      <c r="AC96" s="87">
        <f t="shared" si="5"/>
        <v>0</v>
      </c>
      <c r="AD96" s="12" t="b">
        <f t="shared" si="6"/>
        <v>1</v>
      </c>
    </row>
    <row r="97" spans="3:30" s="12" customFormat="1" ht="28.5" hidden="1" customHeight="1" x14ac:dyDescent="0.7">
      <c r="C97" s="19">
        <v>81</v>
      </c>
      <c r="D97" s="308"/>
      <c r="E97" s="309"/>
      <c r="F97" s="310"/>
      <c r="G97" s="45"/>
      <c r="H97" s="45"/>
      <c r="I97" s="45"/>
      <c r="J97" s="46"/>
      <c r="K97" s="47" t="s">
        <v>52</v>
      </c>
      <c r="L97" s="48"/>
      <c r="M97" s="49"/>
      <c r="N97" s="50"/>
      <c r="O97" s="50"/>
      <c r="P97" s="54"/>
      <c r="Q97" s="55"/>
      <c r="R97" s="56"/>
      <c r="S97" s="88"/>
      <c r="T97" s="30" t="str">
        <f t="shared" si="7"/>
        <v/>
      </c>
      <c r="U97" s="15"/>
      <c r="V97" s="30"/>
      <c r="W97" s="15"/>
      <c r="X97" s="30"/>
      <c r="Y97" s="62"/>
      <c r="AC97" s="87">
        <f t="shared" si="5"/>
        <v>0</v>
      </c>
      <c r="AD97" s="12" t="b">
        <f t="shared" si="6"/>
        <v>1</v>
      </c>
    </row>
    <row r="98" spans="3:30" s="12" customFormat="1" ht="28.5" hidden="1" customHeight="1" x14ac:dyDescent="0.7">
      <c r="C98" s="19">
        <v>82</v>
      </c>
      <c r="D98" s="308"/>
      <c r="E98" s="309"/>
      <c r="F98" s="310"/>
      <c r="G98" s="45"/>
      <c r="H98" s="45"/>
      <c r="I98" s="45"/>
      <c r="J98" s="46"/>
      <c r="K98" s="47" t="s">
        <v>52</v>
      </c>
      <c r="L98" s="48"/>
      <c r="M98" s="49"/>
      <c r="N98" s="50"/>
      <c r="O98" s="50"/>
      <c r="P98" s="54"/>
      <c r="Q98" s="55"/>
      <c r="R98" s="56"/>
      <c r="S98" s="88"/>
      <c r="T98" s="30" t="str">
        <f t="shared" si="7"/>
        <v/>
      </c>
      <c r="U98" s="15"/>
      <c r="V98" s="30"/>
      <c r="W98" s="15"/>
      <c r="X98" s="30"/>
      <c r="Y98" s="62"/>
      <c r="AC98" s="87">
        <f t="shared" si="5"/>
        <v>0</v>
      </c>
      <c r="AD98" s="12" t="b">
        <f t="shared" si="6"/>
        <v>1</v>
      </c>
    </row>
    <row r="99" spans="3:30" s="12" customFormat="1" ht="28.5" hidden="1" customHeight="1" x14ac:dyDescent="0.7">
      <c r="C99" s="19">
        <v>83</v>
      </c>
      <c r="D99" s="308"/>
      <c r="E99" s="309"/>
      <c r="F99" s="310"/>
      <c r="G99" s="45"/>
      <c r="H99" s="45"/>
      <c r="I99" s="45"/>
      <c r="J99" s="46"/>
      <c r="K99" s="47" t="s">
        <v>52</v>
      </c>
      <c r="L99" s="48"/>
      <c r="M99" s="49"/>
      <c r="N99" s="50"/>
      <c r="O99" s="50"/>
      <c r="P99" s="54"/>
      <c r="Q99" s="55"/>
      <c r="R99" s="56"/>
      <c r="S99" s="88"/>
      <c r="T99" s="30" t="str">
        <f t="shared" si="7"/>
        <v/>
      </c>
      <c r="U99" s="15"/>
      <c r="V99" s="30"/>
      <c r="W99" s="15"/>
      <c r="X99" s="30"/>
      <c r="Y99" s="62"/>
      <c r="AC99" s="87">
        <f t="shared" si="5"/>
        <v>0</v>
      </c>
      <c r="AD99" s="12" t="b">
        <f t="shared" si="6"/>
        <v>1</v>
      </c>
    </row>
    <row r="100" spans="3:30" s="12" customFormat="1" ht="28.5" hidden="1" customHeight="1" x14ac:dyDescent="0.7">
      <c r="C100" s="19">
        <v>84</v>
      </c>
      <c r="D100" s="308"/>
      <c r="E100" s="309"/>
      <c r="F100" s="310"/>
      <c r="G100" s="45"/>
      <c r="H100" s="45"/>
      <c r="I100" s="45"/>
      <c r="J100" s="46"/>
      <c r="K100" s="47" t="s">
        <v>52</v>
      </c>
      <c r="L100" s="48"/>
      <c r="M100" s="49"/>
      <c r="N100" s="50"/>
      <c r="O100" s="50"/>
      <c r="P100" s="54"/>
      <c r="Q100" s="55"/>
      <c r="R100" s="56"/>
      <c r="S100" s="88"/>
      <c r="T100" s="30" t="str">
        <f t="shared" si="7"/>
        <v/>
      </c>
      <c r="U100" s="15"/>
      <c r="V100" s="30"/>
      <c r="W100" s="15"/>
      <c r="X100" s="30"/>
      <c r="Y100" s="62"/>
      <c r="AC100" s="87">
        <f t="shared" si="5"/>
        <v>0</v>
      </c>
      <c r="AD100" s="12" t="b">
        <f t="shared" si="6"/>
        <v>1</v>
      </c>
    </row>
    <row r="101" spans="3:30" s="12" customFormat="1" ht="28.5" hidden="1" customHeight="1" x14ac:dyDescent="0.7">
      <c r="C101" s="19">
        <v>85</v>
      </c>
      <c r="D101" s="308"/>
      <c r="E101" s="309"/>
      <c r="F101" s="310"/>
      <c r="G101" s="45"/>
      <c r="H101" s="45"/>
      <c r="I101" s="45"/>
      <c r="J101" s="46"/>
      <c r="K101" s="47" t="s">
        <v>52</v>
      </c>
      <c r="L101" s="48"/>
      <c r="M101" s="49"/>
      <c r="N101" s="50"/>
      <c r="O101" s="50"/>
      <c r="P101" s="54"/>
      <c r="Q101" s="55"/>
      <c r="R101" s="56"/>
      <c r="S101" s="88"/>
      <c r="T101" s="30" t="str">
        <f t="shared" si="7"/>
        <v/>
      </c>
      <c r="U101" s="15"/>
      <c r="V101" s="30"/>
      <c r="W101" s="15"/>
      <c r="X101" s="30"/>
      <c r="Y101" s="62"/>
      <c r="AC101" s="87">
        <f t="shared" si="5"/>
        <v>0</v>
      </c>
      <c r="AD101" s="12" t="b">
        <f t="shared" si="6"/>
        <v>1</v>
      </c>
    </row>
    <row r="102" spans="3:30" s="12" customFormat="1" ht="28.5" hidden="1" customHeight="1" x14ac:dyDescent="0.7">
      <c r="C102" s="19">
        <v>86</v>
      </c>
      <c r="D102" s="308"/>
      <c r="E102" s="309"/>
      <c r="F102" s="310"/>
      <c r="G102" s="45"/>
      <c r="H102" s="45"/>
      <c r="I102" s="45"/>
      <c r="J102" s="46"/>
      <c r="K102" s="47" t="s">
        <v>52</v>
      </c>
      <c r="L102" s="48"/>
      <c r="M102" s="49"/>
      <c r="N102" s="50"/>
      <c r="O102" s="50"/>
      <c r="P102" s="54"/>
      <c r="Q102" s="55"/>
      <c r="R102" s="56"/>
      <c r="S102" s="88"/>
      <c r="T102" s="30" t="str">
        <f t="shared" si="7"/>
        <v/>
      </c>
      <c r="U102" s="15"/>
      <c r="V102" s="30"/>
      <c r="W102" s="15"/>
      <c r="X102" s="30"/>
      <c r="Y102" s="62"/>
      <c r="AC102" s="87">
        <f t="shared" si="5"/>
        <v>0</v>
      </c>
      <c r="AD102" s="12" t="b">
        <f t="shared" si="6"/>
        <v>1</v>
      </c>
    </row>
    <row r="103" spans="3:30" s="12" customFormat="1" ht="28.5" hidden="1" customHeight="1" x14ac:dyDescent="0.7">
      <c r="C103" s="19">
        <v>87</v>
      </c>
      <c r="D103" s="308"/>
      <c r="E103" s="309"/>
      <c r="F103" s="310"/>
      <c r="G103" s="45"/>
      <c r="H103" s="45"/>
      <c r="I103" s="45"/>
      <c r="J103" s="46"/>
      <c r="K103" s="47" t="s">
        <v>52</v>
      </c>
      <c r="L103" s="48"/>
      <c r="M103" s="49"/>
      <c r="N103" s="50"/>
      <c r="O103" s="50"/>
      <c r="P103" s="54"/>
      <c r="Q103" s="55"/>
      <c r="R103" s="56"/>
      <c r="S103" s="88"/>
      <c r="T103" s="30" t="str">
        <f t="shared" si="7"/>
        <v/>
      </c>
      <c r="U103" s="15"/>
      <c r="V103" s="30"/>
      <c r="W103" s="15"/>
      <c r="X103" s="30"/>
      <c r="Y103" s="62"/>
      <c r="AC103" s="87">
        <f t="shared" si="5"/>
        <v>0</v>
      </c>
      <c r="AD103" s="12" t="b">
        <f t="shared" si="6"/>
        <v>1</v>
      </c>
    </row>
    <row r="104" spans="3:30" s="12" customFormat="1" ht="28.5" hidden="1" customHeight="1" x14ac:dyDescent="0.7">
      <c r="C104" s="19">
        <v>88</v>
      </c>
      <c r="D104" s="308"/>
      <c r="E104" s="309"/>
      <c r="F104" s="310"/>
      <c r="G104" s="45"/>
      <c r="H104" s="45"/>
      <c r="I104" s="45"/>
      <c r="J104" s="46"/>
      <c r="K104" s="47" t="s">
        <v>52</v>
      </c>
      <c r="L104" s="48"/>
      <c r="M104" s="49"/>
      <c r="N104" s="50"/>
      <c r="O104" s="50"/>
      <c r="P104" s="54"/>
      <c r="Q104" s="55"/>
      <c r="R104" s="56"/>
      <c r="S104" s="88"/>
      <c r="T104" s="30" t="str">
        <f t="shared" si="7"/>
        <v/>
      </c>
      <c r="U104" s="15"/>
      <c r="V104" s="30"/>
      <c r="W104" s="15"/>
      <c r="X104" s="30"/>
      <c r="Y104" s="62"/>
      <c r="AC104" s="87">
        <f t="shared" si="5"/>
        <v>0</v>
      </c>
      <c r="AD104" s="12" t="b">
        <f t="shared" si="6"/>
        <v>1</v>
      </c>
    </row>
    <row r="105" spans="3:30" s="12" customFormat="1" ht="28.5" hidden="1" customHeight="1" x14ac:dyDescent="0.7">
      <c r="C105" s="19">
        <v>89</v>
      </c>
      <c r="D105" s="308"/>
      <c r="E105" s="309"/>
      <c r="F105" s="310"/>
      <c r="G105" s="45"/>
      <c r="H105" s="45"/>
      <c r="I105" s="45"/>
      <c r="J105" s="46"/>
      <c r="K105" s="47" t="s">
        <v>52</v>
      </c>
      <c r="L105" s="48"/>
      <c r="M105" s="49"/>
      <c r="N105" s="50"/>
      <c r="O105" s="50"/>
      <c r="P105" s="54"/>
      <c r="Q105" s="55"/>
      <c r="R105" s="56"/>
      <c r="S105" s="88"/>
      <c r="T105" s="30" t="str">
        <f t="shared" si="7"/>
        <v/>
      </c>
      <c r="U105" s="15"/>
      <c r="V105" s="30"/>
      <c r="W105" s="15"/>
      <c r="X105" s="30"/>
      <c r="Y105" s="62"/>
      <c r="AC105" s="87">
        <f t="shared" si="5"/>
        <v>0</v>
      </c>
      <c r="AD105" s="12" t="b">
        <f t="shared" si="6"/>
        <v>1</v>
      </c>
    </row>
    <row r="106" spans="3:30" s="12" customFormat="1" ht="28.5" hidden="1" customHeight="1" x14ac:dyDescent="0.7">
      <c r="C106" s="19">
        <v>90</v>
      </c>
      <c r="D106" s="308"/>
      <c r="E106" s="309"/>
      <c r="F106" s="310"/>
      <c r="G106" s="45"/>
      <c r="H106" s="45"/>
      <c r="I106" s="45"/>
      <c r="J106" s="46"/>
      <c r="K106" s="47" t="s">
        <v>52</v>
      </c>
      <c r="L106" s="48"/>
      <c r="M106" s="49"/>
      <c r="N106" s="50"/>
      <c r="O106" s="50"/>
      <c r="P106" s="54"/>
      <c r="Q106" s="55"/>
      <c r="R106" s="56"/>
      <c r="S106" s="88"/>
      <c r="T106" s="30" t="str">
        <f t="shared" si="7"/>
        <v/>
      </c>
      <c r="U106" s="15"/>
      <c r="V106" s="30"/>
      <c r="W106" s="15"/>
      <c r="X106" s="30"/>
      <c r="Y106" s="62"/>
      <c r="AC106" s="87">
        <f t="shared" si="5"/>
        <v>0</v>
      </c>
      <c r="AD106" s="12" t="b">
        <f t="shared" si="6"/>
        <v>1</v>
      </c>
    </row>
    <row r="107" spans="3:30" s="12" customFormat="1" ht="28.5" hidden="1" customHeight="1" x14ac:dyDescent="0.7">
      <c r="C107" s="19">
        <v>91</v>
      </c>
      <c r="D107" s="308"/>
      <c r="E107" s="309"/>
      <c r="F107" s="310"/>
      <c r="G107" s="45"/>
      <c r="H107" s="45"/>
      <c r="I107" s="45"/>
      <c r="J107" s="46"/>
      <c r="K107" s="47" t="s">
        <v>52</v>
      </c>
      <c r="L107" s="48"/>
      <c r="M107" s="49"/>
      <c r="N107" s="50"/>
      <c r="O107" s="50"/>
      <c r="P107" s="54"/>
      <c r="Q107" s="55"/>
      <c r="R107" s="56"/>
      <c r="S107" s="88"/>
      <c r="T107" s="30" t="str">
        <f t="shared" si="7"/>
        <v/>
      </c>
      <c r="U107" s="15"/>
      <c r="V107" s="30"/>
      <c r="W107" s="15"/>
      <c r="X107" s="30"/>
      <c r="Y107" s="62"/>
      <c r="AC107" s="87">
        <f t="shared" si="5"/>
        <v>0</v>
      </c>
      <c r="AD107" s="12" t="b">
        <f t="shared" si="6"/>
        <v>1</v>
      </c>
    </row>
    <row r="108" spans="3:30" s="12" customFormat="1" ht="28.5" hidden="1" customHeight="1" x14ac:dyDescent="0.7">
      <c r="C108" s="19">
        <v>92</v>
      </c>
      <c r="D108" s="308"/>
      <c r="E108" s="309"/>
      <c r="F108" s="310"/>
      <c r="G108" s="45"/>
      <c r="H108" s="45"/>
      <c r="I108" s="45"/>
      <c r="J108" s="46"/>
      <c r="K108" s="47" t="s">
        <v>52</v>
      </c>
      <c r="L108" s="48"/>
      <c r="M108" s="49"/>
      <c r="N108" s="50"/>
      <c r="O108" s="50"/>
      <c r="P108" s="54"/>
      <c r="Q108" s="55"/>
      <c r="R108" s="56"/>
      <c r="S108" s="88"/>
      <c r="T108" s="30" t="str">
        <f t="shared" si="7"/>
        <v/>
      </c>
      <c r="U108" s="15"/>
      <c r="V108" s="30"/>
      <c r="W108" s="15"/>
      <c r="X108" s="30"/>
      <c r="Y108" s="62"/>
      <c r="AC108" s="87">
        <f t="shared" si="5"/>
        <v>0</v>
      </c>
      <c r="AD108" s="12" t="b">
        <f t="shared" si="6"/>
        <v>1</v>
      </c>
    </row>
    <row r="109" spans="3:30" s="12" customFormat="1" ht="28.5" hidden="1" customHeight="1" x14ac:dyDescent="0.7">
      <c r="C109" s="19">
        <v>93</v>
      </c>
      <c r="D109" s="308"/>
      <c r="E109" s="309"/>
      <c r="F109" s="310"/>
      <c r="G109" s="45"/>
      <c r="H109" s="45"/>
      <c r="I109" s="45"/>
      <c r="J109" s="46"/>
      <c r="K109" s="47" t="s">
        <v>52</v>
      </c>
      <c r="L109" s="48"/>
      <c r="M109" s="49"/>
      <c r="N109" s="50"/>
      <c r="O109" s="50"/>
      <c r="P109" s="54"/>
      <c r="Q109" s="55"/>
      <c r="R109" s="56"/>
      <c r="S109" s="88"/>
      <c r="T109" s="30" t="str">
        <f t="shared" si="7"/>
        <v/>
      </c>
      <c r="U109" s="15"/>
      <c r="V109" s="30"/>
      <c r="W109" s="15"/>
      <c r="X109" s="30"/>
      <c r="Y109" s="62"/>
      <c r="AC109" s="87">
        <f t="shared" si="5"/>
        <v>0</v>
      </c>
      <c r="AD109" s="12" t="b">
        <f t="shared" si="6"/>
        <v>1</v>
      </c>
    </row>
    <row r="110" spans="3:30" s="12" customFormat="1" ht="28.5" hidden="1" customHeight="1" x14ac:dyDescent="0.7">
      <c r="C110" s="19">
        <v>94</v>
      </c>
      <c r="D110" s="308"/>
      <c r="E110" s="309"/>
      <c r="F110" s="310"/>
      <c r="G110" s="45"/>
      <c r="H110" s="45"/>
      <c r="I110" s="45"/>
      <c r="J110" s="46"/>
      <c r="K110" s="47" t="s">
        <v>52</v>
      </c>
      <c r="L110" s="48"/>
      <c r="M110" s="49"/>
      <c r="N110" s="50"/>
      <c r="O110" s="50"/>
      <c r="P110" s="54"/>
      <c r="Q110" s="55"/>
      <c r="R110" s="56"/>
      <c r="S110" s="88"/>
      <c r="T110" s="30" t="str">
        <f t="shared" si="7"/>
        <v/>
      </c>
      <c r="U110" s="15"/>
      <c r="V110" s="30"/>
      <c r="W110" s="15"/>
      <c r="X110" s="30"/>
      <c r="Y110" s="62"/>
      <c r="AC110" s="87">
        <f t="shared" si="5"/>
        <v>0</v>
      </c>
      <c r="AD110" s="12" t="b">
        <f t="shared" si="6"/>
        <v>1</v>
      </c>
    </row>
    <row r="111" spans="3:30" s="12" customFormat="1" ht="28.5" hidden="1" customHeight="1" x14ac:dyDescent="0.7">
      <c r="C111" s="19">
        <v>95</v>
      </c>
      <c r="D111" s="308"/>
      <c r="E111" s="309"/>
      <c r="F111" s="310"/>
      <c r="G111" s="45"/>
      <c r="H111" s="45"/>
      <c r="I111" s="45"/>
      <c r="J111" s="46"/>
      <c r="K111" s="47" t="s">
        <v>52</v>
      </c>
      <c r="L111" s="48"/>
      <c r="M111" s="49"/>
      <c r="N111" s="50"/>
      <c r="O111" s="50"/>
      <c r="P111" s="54"/>
      <c r="Q111" s="55"/>
      <c r="R111" s="56"/>
      <c r="S111" s="88"/>
      <c r="T111" s="30" t="str">
        <f t="shared" si="7"/>
        <v/>
      </c>
      <c r="U111" s="15"/>
      <c r="V111" s="30"/>
      <c r="W111" s="15"/>
      <c r="X111" s="30"/>
      <c r="Y111" s="62"/>
      <c r="AC111" s="87">
        <f t="shared" si="5"/>
        <v>0</v>
      </c>
      <c r="AD111" s="12" t="b">
        <f t="shared" si="6"/>
        <v>1</v>
      </c>
    </row>
    <row r="112" spans="3:30" s="12" customFormat="1" ht="28.5" hidden="1" customHeight="1" x14ac:dyDescent="0.7">
      <c r="C112" s="19">
        <v>96</v>
      </c>
      <c r="D112" s="308"/>
      <c r="E112" s="309"/>
      <c r="F112" s="310"/>
      <c r="G112" s="45"/>
      <c r="H112" s="45"/>
      <c r="I112" s="45"/>
      <c r="J112" s="46"/>
      <c r="K112" s="47" t="s">
        <v>52</v>
      </c>
      <c r="L112" s="48"/>
      <c r="M112" s="49"/>
      <c r="N112" s="50"/>
      <c r="O112" s="50"/>
      <c r="P112" s="54"/>
      <c r="Q112" s="55"/>
      <c r="R112" s="56"/>
      <c r="S112" s="88"/>
      <c r="T112" s="30" t="str">
        <f t="shared" si="7"/>
        <v/>
      </c>
      <c r="U112" s="15"/>
      <c r="V112" s="30"/>
      <c r="W112" s="15"/>
      <c r="X112" s="30"/>
      <c r="Y112" s="62"/>
      <c r="AC112" s="87">
        <f t="shared" si="5"/>
        <v>0</v>
      </c>
      <c r="AD112" s="12" t="b">
        <f t="shared" si="6"/>
        <v>1</v>
      </c>
    </row>
    <row r="113" spans="3:30" s="12" customFormat="1" ht="28.5" hidden="1" customHeight="1" x14ac:dyDescent="0.7">
      <c r="C113" s="19">
        <v>97</v>
      </c>
      <c r="D113" s="308"/>
      <c r="E113" s="309"/>
      <c r="F113" s="310"/>
      <c r="G113" s="45"/>
      <c r="H113" s="45"/>
      <c r="I113" s="45"/>
      <c r="J113" s="46"/>
      <c r="K113" s="47" t="s">
        <v>52</v>
      </c>
      <c r="L113" s="48"/>
      <c r="M113" s="49"/>
      <c r="N113" s="50"/>
      <c r="O113" s="50"/>
      <c r="P113" s="54"/>
      <c r="Q113" s="55"/>
      <c r="R113" s="56"/>
      <c r="S113" s="88"/>
      <c r="T113" s="30" t="str">
        <f t="shared" si="7"/>
        <v/>
      </c>
      <c r="U113" s="15"/>
      <c r="V113" s="30"/>
      <c r="W113" s="15"/>
      <c r="X113" s="30"/>
      <c r="Y113" s="62"/>
      <c r="AC113" s="87">
        <f t="shared" ref="AC113:AC144" si="8">ROUNDDOWN(S113,2)</f>
        <v>0</v>
      </c>
      <c r="AD113" s="12" t="b">
        <f t="shared" si="6"/>
        <v>1</v>
      </c>
    </row>
    <row r="114" spans="3:30" s="12" customFormat="1" ht="28.5" hidden="1" customHeight="1" x14ac:dyDescent="0.7">
      <c r="C114" s="19">
        <v>98</v>
      </c>
      <c r="D114" s="308"/>
      <c r="E114" s="309"/>
      <c r="F114" s="310"/>
      <c r="G114" s="45"/>
      <c r="H114" s="45"/>
      <c r="I114" s="45"/>
      <c r="J114" s="46"/>
      <c r="K114" s="47" t="s">
        <v>52</v>
      </c>
      <c r="L114" s="48"/>
      <c r="M114" s="49"/>
      <c r="N114" s="50"/>
      <c r="O114" s="50"/>
      <c r="P114" s="54"/>
      <c r="Q114" s="55"/>
      <c r="R114" s="56"/>
      <c r="S114" s="88"/>
      <c r="T114" s="30" t="str">
        <f t="shared" si="7"/>
        <v/>
      </c>
      <c r="U114" s="15"/>
      <c r="V114" s="30"/>
      <c r="W114" s="15"/>
      <c r="X114" s="30"/>
      <c r="Y114" s="62"/>
      <c r="AC114" s="87">
        <f t="shared" si="8"/>
        <v>0</v>
      </c>
      <c r="AD114" s="12" t="b">
        <f t="shared" si="6"/>
        <v>1</v>
      </c>
    </row>
    <row r="115" spans="3:30" s="12" customFormat="1" ht="28.5" hidden="1" customHeight="1" x14ac:dyDescent="0.7">
      <c r="C115" s="19">
        <v>99</v>
      </c>
      <c r="D115" s="308"/>
      <c r="E115" s="309"/>
      <c r="F115" s="310"/>
      <c r="G115" s="45"/>
      <c r="H115" s="45"/>
      <c r="I115" s="45"/>
      <c r="J115" s="46"/>
      <c r="K115" s="47" t="s">
        <v>52</v>
      </c>
      <c r="L115" s="48"/>
      <c r="M115" s="49"/>
      <c r="N115" s="50"/>
      <c r="O115" s="50"/>
      <c r="P115" s="54"/>
      <c r="Q115" s="55"/>
      <c r="R115" s="56"/>
      <c r="S115" s="88"/>
      <c r="T115" s="30" t="str">
        <f t="shared" si="7"/>
        <v/>
      </c>
      <c r="U115" s="15"/>
      <c r="V115" s="30"/>
      <c r="W115" s="15"/>
      <c r="X115" s="30"/>
      <c r="Y115" s="62"/>
      <c r="AC115" s="87">
        <f t="shared" si="8"/>
        <v>0</v>
      </c>
      <c r="AD115" s="12" t="b">
        <f t="shared" si="6"/>
        <v>1</v>
      </c>
    </row>
    <row r="116" spans="3:30" s="12" customFormat="1" ht="28.5" hidden="1" customHeight="1" x14ac:dyDescent="0.7">
      <c r="C116" s="19">
        <v>100</v>
      </c>
      <c r="D116" s="308"/>
      <c r="E116" s="309"/>
      <c r="F116" s="310"/>
      <c r="G116" s="45"/>
      <c r="H116" s="45"/>
      <c r="I116" s="45"/>
      <c r="J116" s="46"/>
      <c r="K116" s="47" t="s">
        <v>52</v>
      </c>
      <c r="L116" s="48"/>
      <c r="M116" s="49"/>
      <c r="N116" s="50"/>
      <c r="O116" s="50"/>
      <c r="P116" s="54"/>
      <c r="Q116" s="55"/>
      <c r="R116" s="56"/>
      <c r="S116" s="88"/>
      <c r="T116" s="30" t="str">
        <f t="shared" si="7"/>
        <v/>
      </c>
      <c r="U116" s="15"/>
      <c r="V116" s="30"/>
      <c r="W116" s="15"/>
      <c r="X116" s="30"/>
      <c r="Y116" s="62"/>
      <c r="AC116" s="87">
        <f t="shared" si="8"/>
        <v>0</v>
      </c>
      <c r="AD116" s="12" t="b">
        <f t="shared" si="6"/>
        <v>1</v>
      </c>
    </row>
    <row r="117" spans="3:30" s="12" customFormat="1" ht="28.5" hidden="1" customHeight="1" x14ac:dyDescent="0.7">
      <c r="C117" s="19">
        <v>101</v>
      </c>
      <c r="D117" s="308"/>
      <c r="E117" s="309"/>
      <c r="F117" s="310"/>
      <c r="G117" s="45"/>
      <c r="H117" s="45"/>
      <c r="I117" s="45"/>
      <c r="J117" s="46"/>
      <c r="K117" s="47" t="s">
        <v>52</v>
      </c>
      <c r="L117" s="48"/>
      <c r="M117" s="49"/>
      <c r="N117" s="50"/>
      <c r="O117" s="50"/>
      <c r="P117" s="54"/>
      <c r="Q117" s="55"/>
      <c r="R117" s="56"/>
      <c r="S117" s="88"/>
      <c r="T117" s="30" t="str">
        <f t="shared" si="7"/>
        <v/>
      </c>
      <c r="U117" s="15"/>
      <c r="V117" s="30"/>
      <c r="W117" s="15"/>
      <c r="X117" s="30"/>
      <c r="Y117" s="62"/>
      <c r="AC117" s="87">
        <f t="shared" si="8"/>
        <v>0</v>
      </c>
      <c r="AD117" s="12" t="b">
        <f t="shared" si="6"/>
        <v>1</v>
      </c>
    </row>
    <row r="118" spans="3:30" s="12" customFormat="1" ht="28.5" hidden="1" customHeight="1" x14ac:dyDescent="0.7">
      <c r="C118" s="19">
        <v>102</v>
      </c>
      <c r="D118" s="308"/>
      <c r="E118" s="309"/>
      <c r="F118" s="310"/>
      <c r="G118" s="45"/>
      <c r="H118" s="45"/>
      <c r="I118" s="45"/>
      <c r="J118" s="46"/>
      <c r="K118" s="47" t="s">
        <v>52</v>
      </c>
      <c r="L118" s="48"/>
      <c r="M118" s="49"/>
      <c r="N118" s="50"/>
      <c r="O118" s="50"/>
      <c r="P118" s="54"/>
      <c r="Q118" s="55"/>
      <c r="R118" s="56"/>
      <c r="S118" s="88"/>
      <c r="T118" s="30" t="str">
        <f t="shared" si="7"/>
        <v/>
      </c>
      <c r="U118" s="15"/>
      <c r="V118" s="30"/>
      <c r="W118" s="15"/>
      <c r="X118" s="30"/>
      <c r="Y118" s="62"/>
      <c r="AC118" s="87">
        <f t="shared" si="8"/>
        <v>0</v>
      </c>
      <c r="AD118" s="12" t="b">
        <f t="shared" si="6"/>
        <v>1</v>
      </c>
    </row>
    <row r="119" spans="3:30" s="12" customFormat="1" ht="28.5" hidden="1" customHeight="1" x14ac:dyDescent="0.7">
      <c r="C119" s="19">
        <v>103</v>
      </c>
      <c r="D119" s="308"/>
      <c r="E119" s="309"/>
      <c r="F119" s="310"/>
      <c r="G119" s="45"/>
      <c r="H119" s="45"/>
      <c r="I119" s="45"/>
      <c r="J119" s="46"/>
      <c r="K119" s="47" t="s">
        <v>52</v>
      </c>
      <c r="L119" s="48"/>
      <c r="M119" s="49"/>
      <c r="N119" s="50"/>
      <c r="O119" s="50"/>
      <c r="P119" s="54"/>
      <c r="Q119" s="55"/>
      <c r="R119" s="56"/>
      <c r="S119" s="88"/>
      <c r="T119" s="30" t="str">
        <f t="shared" si="7"/>
        <v/>
      </c>
      <c r="U119" s="15"/>
      <c r="V119" s="30"/>
      <c r="W119" s="15"/>
      <c r="X119" s="30"/>
      <c r="Y119" s="62"/>
      <c r="AC119" s="87">
        <f t="shared" si="8"/>
        <v>0</v>
      </c>
      <c r="AD119" s="12" t="b">
        <f t="shared" si="6"/>
        <v>1</v>
      </c>
    </row>
    <row r="120" spans="3:30" s="12" customFormat="1" ht="28.5" hidden="1" customHeight="1" x14ac:dyDescent="0.7">
      <c r="C120" s="19">
        <v>104</v>
      </c>
      <c r="D120" s="308"/>
      <c r="E120" s="309"/>
      <c r="F120" s="310"/>
      <c r="G120" s="45"/>
      <c r="H120" s="45"/>
      <c r="I120" s="45"/>
      <c r="J120" s="46"/>
      <c r="K120" s="47" t="s">
        <v>52</v>
      </c>
      <c r="L120" s="48"/>
      <c r="M120" s="49"/>
      <c r="N120" s="50"/>
      <c r="O120" s="50"/>
      <c r="P120" s="54"/>
      <c r="Q120" s="55"/>
      <c r="R120" s="56"/>
      <c r="S120" s="88"/>
      <c r="T120" s="30" t="str">
        <f t="shared" si="7"/>
        <v/>
      </c>
      <c r="U120" s="15"/>
      <c r="V120" s="30"/>
      <c r="W120" s="15"/>
      <c r="X120" s="30"/>
      <c r="Y120" s="62"/>
      <c r="AC120" s="87">
        <f t="shared" si="8"/>
        <v>0</v>
      </c>
      <c r="AD120" s="12" t="b">
        <f t="shared" si="6"/>
        <v>1</v>
      </c>
    </row>
    <row r="121" spans="3:30" s="12" customFormat="1" ht="28.5" hidden="1" customHeight="1" x14ac:dyDescent="0.7">
      <c r="C121" s="19">
        <v>105</v>
      </c>
      <c r="D121" s="308"/>
      <c r="E121" s="309"/>
      <c r="F121" s="310"/>
      <c r="G121" s="45"/>
      <c r="H121" s="45"/>
      <c r="I121" s="45"/>
      <c r="J121" s="46"/>
      <c r="K121" s="47" t="s">
        <v>52</v>
      </c>
      <c r="L121" s="48"/>
      <c r="M121" s="49"/>
      <c r="N121" s="50"/>
      <c r="O121" s="50"/>
      <c r="P121" s="54"/>
      <c r="Q121" s="55"/>
      <c r="R121" s="56"/>
      <c r="S121" s="88"/>
      <c r="T121" s="30" t="str">
        <f t="shared" si="7"/>
        <v/>
      </c>
      <c r="U121" s="15"/>
      <c r="V121" s="30"/>
      <c r="W121" s="15"/>
      <c r="X121" s="30"/>
      <c r="Y121" s="62"/>
      <c r="AC121" s="87">
        <f t="shared" si="8"/>
        <v>0</v>
      </c>
      <c r="AD121" s="12" t="b">
        <f t="shared" si="6"/>
        <v>1</v>
      </c>
    </row>
    <row r="122" spans="3:30" s="12" customFormat="1" ht="28.5" hidden="1" customHeight="1" x14ac:dyDescent="0.7">
      <c r="C122" s="19">
        <v>106</v>
      </c>
      <c r="D122" s="308"/>
      <c r="E122" s="309"/>
      <c r="F122" s="310"/>
      <c r="G122" s="45"/>
      <c r="H122" s="45"/>
      <c r="I122" s="45"/>
      <c r="J122" s="46"/>
      <c r="K122" s="47" t="s">
        <v>52</v>
      </c>
      <c r="L122" s="48"/>
      <c r="M122" s="49"/>
      <c r="N122" s="50"/>
      <c r="O122" s="50"/>
      <c r="P122" s="54"/>
      <c r="Q122" s="55"/>
      <c r="R122" s="56"/>
      <c r="S122" s="88"/>
      <c r="T122" s="30" t="str">
        <f t="shared" si="7"/>
        <v/>
      </c>
      <c r="U122" s="15"/>
      <c r="V122" s="30"/>
      <c r="W122" s="15"/>
      <c r="X122" s="30"/>
      <c r="Y122" s="62"/>
      <c r="AC122" s="87">
        <f t="shared" si="8"/>
        <v>0</v>
      </c>
      <c r="AD122" s="12" t="b">
        <f t="shared" si="6"/>
        <v>1</v>
      </c>
    </row>
    <row r="123" spans="3:30" s="12" customFormat="1" ht="28.5" hidden="1" customHeight="1" x14ac:dyDescent="0.7">
      <c r="C123" s="19">
        <v>107</v>
      </c>
      <c r="D123" s="308"/>
      <c r="E123" s="309"/>
      <c r="F123" s="310"/>
      <c r="G123" s="45"/>
      <c r="H123" s="45"/>
      <c r="I123" s="45"/>
      <c r="J123" s="46"/>
      <c r="K123" s="47" t="s">
        <v>52</v>
      </c>
      <c r="L123" s="48"/>
      <c r="M123" s="49"/>
      <c r="N123" s="50"/>
      <c r="O123" s="50"/>
      <c r="P123" s="54"/>
      <c r="Q123" s="55"/>
      <c r="R123" s="56"/>
      <c r="S123" s="88"/>
      <c r="T123" s="30" t="str">
        <f t="shared" si="7"/>
        <v/>
      </c>
      <c r="U123" s="15"/>
      <c r="V123" s="30"/>
      <c r="W123" s="15"/>
      <c r="X123" s="30"/>
      <c r="Y123" s="62"/>
      <c r="AC123" s="87">
        <f t="shared" si="8"/>
        <v>0</v>
      </c>
      <c r="AD123" s="12" t="b">
        <f t="shared" si="6"/>
        <v>1</v>
      </c>
    </row>
    <row r="124" spans="3:30" s="12" customFormat="1" ht="28.5" hidden="1" customHeight="1" x14ac:dyDescent="0.7">
      <c r="C124" s="19">
        <v>108</v>
      </c>
      <c r="D124" s="308"/>
      <c r="E124" s="309"/>
      <c r="F124" s="310"/>
      <c r="G124" s="45"/>
      <c r="H124" s="45"/>
      <c r="I124" s="45"/>
      <c r="J124" s="46"/>
      <c r="K124" s="47" t="s">
        <v>52</v>
      </c>
      <c r="L124" s="48"/>
      <c r="M124" s="49"/>
      <c r="N124" s="50"/>
      <c r="O124" s="50"/>
      <c r="P124" s="54"/>
      <c r="Q124" s="55"/>
      <c r="R124" s="56"/>
      <c r="S124" s="88"/>
      <c r="T124" s="30" t="str">
        <f t="shared" si="7"/>
        <v/>
      </c>
      <c r="U124" s="15"/>
      <c r="V124" s="30"/>
      <c r="W124" s="15"/>
      <c r="X124" s="30"/>
      <c r="Y124" s="62"/>
      <c r="AC124" s="87">
        <f t="shared" si="8"/>
        <v>0</v>
      </c>
      <c r="AD124" s="12" t="b">
        <f t="shared" si="6"/>
        <v>1</v>
      </c>
    </row>
    <row r="125" spans="3:30" s="12" customFormat="1" ht="28.5" hidden="1" customHeight="1" x14ac:dyDescent="0.7">
      <c r="C125" s="19">
        <v>109</v>
      </c>
      <c r="D125" s="308"/>
      <c r="E125" s="309"/>
      <c r="F125" s="310"/>
      <c r="G125" s="45"/>
      <c r="H125" s="45"/>
      <c r="I125" s="45"/>
      <c r="J125" s="46"/>
      <c r="K125" s="47" t="s">
        <v>52</v>
      </c>
      <c r="L125" s="48"/>
      <c r="M125" s="49"/>
      <c r="N125" s="50"/>
      <c r="O125" s="50"/>
      <c r="P125" s="54"/>
      <c r="Q125" s="55"/>
      <c r="R125" s="56"/>
      <c r="S125" s="88"/>
      <c r="T125" s="30" t="str">
        <f t="shared" si="7"/>
        <v/>
      </c>
      <c r="U125" s="15"/>
      <c r="V125" s="30"/>
      <c r="W125" s="15"/>
      <c r="X125" s="30"/>
      <c r="Y125" s="62"/>
      <c r="AC125" s="87">
        <f t="shared" si="8"/>
        <v>0</v>
      </c>
      <c r="AD125" s="12" t="b">
        <f t="shared" si="6"/>
        <v>1</v>
      </c>
    </row>
    <row r="126" spans="3:30" s="12" customFormat="1" ht="28.5" hidden="1" customHeight="1" x14ac:dyDescent="0.7">
      <c r="C126" s="19">
        <v>110</v>
      </c>
      <c r="D126" s="308"/>
      <c r="E126" s="309"/>
      <c r="F126" s="310"/>
      <c r="G126" s="45"/>
      <c r="H126" s="45"/>
      <c r="I126" s="45"/>
      <c r="J126" s="46"/>
      <c r="K126" s="47" t="s">
        <v>52</v>
      </c>
      <c r="L126" s="48"/>
      <c r="M126" s="49"/>
      <c r="N126" s="50"/>
      <c r="O126" s="50"/>
      <c r="P126" s="54"/>
      <c r="Q126" s="55"/>
      <c r="R126" s="56"/>
      <c r="S126" s="88"/>
      <c r="T126" s="30" t="str">
        <f t="shared" si="7"/>
        <v/>
      </c>
      <c r="U126" s="15"/>
      <c r="V126" s="30"/>
      <c r="W126" s="15"/>
      <c r="X126" s="30"/>
      <c r="Y126" s="62"/>
      <c r="AC126" s="87">
        <f t="shared" si="8"/>
        <v>0</v>
      </c>
      <c r="AD126" s="12" t="b">
        <f t="shared" si="6"/>
        <v>1</v>
      </c>
    </row>
    <row r="127" spans="3:30" s="12" customFormat="1" ht="28.5" hidden="1" customHeight="1" x14ac:dyDescent="0.7">
      <c r="C127" s="19">
        <v>111</v>
      </c>
      <c r="D127" s="308"/>
      <c r="E127" s="309"/>
      <c r="F127" s="310"/>
      <c r="G127" s="45"/>
      <c r="H127" s="45"/>
      <c r="I127" s="45"/>
      <c r="J127" s="46"/>
      <c r="K127" s="47" t="s">
        <v>52</v>
      </c>
      <c r="L127" s="48"/>
      <c r="M127" s="49"/>
      <c r="N127" s="50"/>
      <c r="O127" s="50"/>
      <c r="P127" s="54"/>
      <c r="Q127" s="55"/>
      <c r="R127" s="56"/>
      <c r="S127" s="88"/>
      <c r="T127" s="30" t="str">
        <f t="shared" si="7"/>
        <v/>
      </c>
      <c r="U127" s="15"/>
      <c r="V127" s="30"/>
      <c r="W127" s="15"/>
      <c r="X127" s="30"/>
      <c r="Y127" s="62"/>
      <c r="AC127" s="87">
        <f t="shared" si="8"/>
        <v>0</v>
      </c>
      <c r="AD127" s="12" t="b">
        <f t="shared" si="6"/>
        <v>1</v>
      </c>
    </row>
    <row r="128" spans="3:30" s="12" customFormat="1" ht="28.5" hidden="1" customHeight="1" x14ac:dyDescent="0.7">
      <c r="C128" s="19">
        <v>112</v>
      </c>
      <c r="D128" s="308"/>
      <c r="E128" s="309"/>
      <c r="F128" s="310"/>
      <c r="G128" s="45"/>
      <c r="H128" s="45"/>
      <c r="I128" s="45"/>
      <c r="J128" s="46"/>
      <c r="K128" s="47" t="s">
        <v>52</v>
      </c>
      <c r="L128" s="48"/>
      <c r="M128" s="49"/>
      <c r="N128" s="50"/>
      <c r="O128" s="50"/>
      <c r="P128" s="54"/>
      <c r="Q128" s="55"/>
      <c r="R128" s="56"/>
      <c r="S128" s="88"/>
      <c r="T128" s="30" t="str">
        <f t="shared" si="7"/>
        <v/>
      </c>
      <c r="U128" s="15"/>
      <c r="V128" s="30"/>
      <c r="W128" s="15"/>
      <c r="X128" s="30"/>
      <c r="Y128" s="62"/>
      <c r="AC128" s="87">
        <f t="shared" si="8"/>
        <v>0</v>
      </c>
      <c r="AD128" s="12" t="b">
        <f t="shared" si="6"/>
        <v>1</v>
      </c>
    </row>
    <row r="129" spans="3:30" s="12" customFormat="1" ht="28.5" hidden="1" customHeight="1" x14ac:dyDescent="0.7">
      <c r="C129" s="19">
        <v>113</v>
      </c>
      <c r="D129" s="308"/>
      <c r="E129" s="309"/>
      <c r="F129" s="310"/>
      <c r="G129" s="45"/>
      <c r="H129" s="45"/>
      <c r="I129" s="45"/>
      <c r="J129" s="46"/>
      <c r="K129" s="47" t="s">
        <v>52</v>
      </c>
      <c r="L129" s="48"/>
      <c r="M129" s="49"/>
      <c r="N129" s="50"/>
      <c r="O129" s="50"/>
      <c r="P129" s="54"/>
      <c r="Q129" s="55"/>
      <c r="R129" s="56"/>
      <c r="S129" s="88"/>
      <c r="T129" s="30" t="str">
        <f t="shared" si="7"/>
        <v/>
      </c>
      <c r="U129" s="15"/>
      <c r="V129" s="30"/>
      <c r="W129" s="15"/>
      <c r="X129" s="30"/>
      <c r="Y129" s="62"/>
      <c r="AC129" s="87">
        <f t="shared" si="8"/>
        <v>0</v>
      </c>
      <c r="AD129" s="12" t="b">
        <f t="shared" si="6"/>
        <v>1</v>
      </c>
    </row>
    <row r="130" spans="3:30" s="12" customFormat="1" ht="28.5" hidden="1" customHeight="1" x14ac:dyDescent="0.7">
      <c r="C130" s="19">
        <v>114</v>
      </c>
      <c r="D130" s="308"/>
      <c r="E130" s="309"/>
      <c r="F130" s="310"/>
      <c r="G130" s="45"/>
      <c r="H130" s="45"/>
      <c r="I130" s="45"/>
      <c r="J130" s="46"/>
      <c r="K130" s="47" t="s">
        <v>52</v>
      </c>
      <c r="L130" s="48"/>
      <c r="M130" s="49"/>
      <c r="N130" s="50"/>
      <c r="O130" s="50"/>
      <c r="P130" s="54"/>
      <c r="Q130" s="55"/>
      <c r="R130" s="56"/>
      <c r="S130" s="88"/>
      <c r="T130" s="30" t="str">
        <f t="shared" si="7"/>
        <v/>
      </c>
      <c r="U130" s="15"/>
      <c r="V130" s="30"/>
      <c r="W130" s="15"/>
      <c r="X130" s="30"/>
      <c r="Y130" s="62"/>
      <c r="AC130" s="87">
        <f t="shared" si="8"/>
        <v>0</v>
      </c>
      <c r="AD130" s="12" t="b">
        <f t="shared" si="6"/>
        <v>1</v>
      </c>
    </row>
    <row r="131" spans="3:30" s="12" customFormat="1" ht="28.5" hidden="1" customHeight="1" x14ac:dyDescent="0.7">
      <c r="C131" s="19">
        <v>115</v>
      </c>
      <c r="D131" s="308"/>
      <c r="E131" s="309"/>
      <c r="F131" s="310"/>
      <c r="G131" s="45"/>
      <c r="H131" s="45"/>
      <c r="I131" s="45"/>
      <c r="J131" s="46"/>
      <c r="K131" s="47" t="s">
        <v>52</v>
      </c>
      <c r="L131" s="48"/>
      <c r="M131" s="49"/>
      <c r="N131" s="50"/>
      <c r="O131" s="50"/>
      <c r="P131" s="54"/>
      <c r="Q131" s="55"/>
      <c r="R131" s="56"/>
      <c r="S131" s="88"/>
      <c r="T131" s="30" t="str">
        <f t="shared" si="7"/>
        <v/>
      </c>
      <c r="U131" s="15"/>
      <c r="V131" s="30"/>
      <c r="W131" s="15"/>
      <c r="X131" s="30"/>
      <c r="Y131" s="62"/>
      <c r="AC131" s="87">
        <f t="shared" si="8"/>
        <v>0</v>
      </c>
      <c r="AD131" s="12" t="b">
        <f t="shared" si="6"/>
        <v>1</v>
      </c>
    </row>
    <row r="132" spans="3:30" s="12" customFormat="1" ht="28.5" hidden="1" customHeight="1" x14ac:dyDescent="0.7">
      <c r="C132" s="19">
        <v>116</v>
      </c>
      <c r="D132" s="308"/>
      <c r="E132" s="309"/>
      <c r="F132" s="310"/>
      <c r="G132" s="45"/>
      <c r="H132" s="45"/>
      <c r="I132" s="45"/>
      <c r="J132" s="46"/>
      <c r="K132" s="47" t="s">
        <v>52</v>
      </c>
      <c r="L132" s="48"/>
      <c r="M132" s="49"/>
      <c r="N132" s="50"/>
      <c r="O132" s="50"/>
      <c r="P132" s="54"/>
      <c r="Q132" s="55"/>
      <c r="R132" s="56"/>
      <c r="S132" s="88"/>
      <c r="T132" s="30" t="str">
        <f t="shared" si="7"/>
        <v/>
      </c>
      <c r="U132" s="15"/>
      <c r="V132" s="30"/>
      <c r="W132" s="15"/>
      <c r="X132" s="30"/>
      <c r="Y132" s="62"/>
      <c r="AC132" s="87">
        <f t="shared" si="8"/>
        <v>0</v>
      </c>
      <c r="AD132" s="12" t="b">
        <f t="shared" si="6"/>
        <v>1</v>
      </c>
    </row>
    <row r="133" spans="3:30" s="12" customFormat="1" ht="28.5" hidden="1" customHeight="1" x14ac:dyDescent="0.7">
      <c r="C133" s="19">
        <v>117</v>
      </c>
      <c r="D133" s="308"/>
      <c r="E133" s="309"/>
      <c r="F133" s="310"/>
      <c r="G133" s="45"/>
      <c r="H133" s="45"/>
      <c r="I133" s="45"/>
      <c r="J133" s="46"/>
      <c r="K133" s="47" t="s">
        <v>52</v>
      </c>
      <c r="L133" s="48"/>
      <c r="M133" s="49"/>
      <c r="N133" s="50"/>
      <c r="O133" s="50"/>
      <c r="P133" s="54"/>
      <c r="Q133" s="55"/>
      <c r="R133" s="56"/>
      <c r="S133" s="88"/>
      <c r="T133" s="30" t="str">
        <f t="shared" si="7"/>
        <v/>
      </c>
      <c r="U133" s="15"/>
      <c r="V133" s="30"/>
      <c r="W133" s="15"/>
      <c r="X133" s="30"/>
      <c r="Y133" s="62"/>
      <c r="AC133" s="87">
        <f t="shared" si="8"/>
        <v>0</v>
      </c>
      <c r="AD133" s="12" t="b">
        <f t="shared" si="6"/>
        <v>1</v>
      </c>
    </row>
    <row r="134" spans="3:30" s="12" customFormat="1" ht="28.5" hidden="1" customHeight="1" x14ac:dyDescent="0.7">
      <c r="C134" s="19">
        <v>118</v>
      </c>
      <c r="D134" s="308"/>
      <c r="E134" s="309"/>
      <c r="F134" s="310"/>
      <c r="G134" s="45"/>
      <c r="H134" s="45"/>
      <c r="I134" s="45"/>
      <c r="J134" s="46"/>
      <c r="K134" s="47" t="s">
        <v>52</v>
      </c>
      <c r="L134" s="48"/>
      <c r="M134" s="49"/>
      <c r="N134" s="50"/>
      <c r="O134" s="50"/>
      <c r="P134" s="54"/>
      <c r="Q134" s="55"/>
      <c r="R134" s="56"/>
      <c r="S134" s="88"/>
      <c r="T134" s="30" t="str">
        <f t="shared" si="7"/>
        <v/>
      </c>
      <c r="U134" s="15"/>
      <c r="V134" s="30"/>
      <c r="W134" s="15"/>
      <c r="X134" s="30"/>
      <c r="Y134" s="62"/>
      <c r="AC134" s="87">
        <f t="shared" si="8"/>
        <v>0</v>
      </c>
      <c r="AD134" s="12" t="b">
        <f t="shared" si="6"/>
        <v>1</v>
      </c>
    </row>
    <row r="135" spans="3:30" s="12" customFormat="1" ht="28.5" hidden="1" customHeight="1" x14ac:dyDescent="0.7">
      <c r="C135" s="19">
        <v>119</v>
      </c>
      <c r="D135" s="308"/>
      <c r="E135" s="309"/>
      <c r="F135" s="310"/>
      <c r="G135" s="45"/>
      <c r="H135" s="45"/>
      <c r="I135" s="45"/>
      <c r="J135" s="46"/>
      <c r="K135" s="47" t="s">
        <v>52</v>
      </c>
      <c r="L135" s="48"/>
      <c r="M135" s="49"/>
      <c r="N135" s="50"/>
      <c r="O135" s="50"/>
      <c r="P135" s="54"/>
      <c r="Q135" s="55"/>
      <c r="R135" s="56"/>
      <c r="S135" s="88"/>
      <c r="T135" s="30" t="str">
        <f t="shared" si="7"/>
        <v/>
      </c>
      <c r="U135" s="15"/>
      <c r="V135" s="30"/>
      <c r="W135" s="15"/>
      <c r="X135" s="30"/>
      <c r="Y135" s="62"/>
      <c r="AC135" s="87">
        <f t="shared" si="8"/>
        <v>0</v>
      </c>
      <c r="AD135" s="12" t="b">
        <f t="shared" si="6"/>
        <v>1</v>
      </c>
    </row>
    <row r="136" spans="3:30" s="12" customFormat="1" ht="28.5" hidden="1" customHeight="1" x14ac:dyDescent="0.7">
      <c r="C136" s="19">
        <v>120</v>
      </c>
      <c r="D136" s="308"/>
      <c r="E136" s="309"/>
      <c r="F136" s="310"/>
      <c r="G136" s="45"/>
      <c r="H136" s="45"/>
      <c r="I136" s="45"/>
      <c r="J136" s="46"/>
      <c r="K136" s="47" t="s">
        <v>52</v>
      </c>
      <c r="L136" s="48"/>
      <c r="M136" s="49"/>
      <c r="N136" s="50"/>
      <c r="O136" s="50"/>
      <c r="P136" s="54"/>
      <c r="Q136" s="55"/>
      <c r="R136" s="56"/>
      <c r="S136" s="88"/>
      <c r="T136" s="30" t="str">
        <f t="shared" si="7"/>
        <v/>
      </c>
      <c r="U136" s="15"/>
      <c r="V136" s="30"/>
      <c r="W136" s="15"/>
      <c r="X136" s="30"/>
      <c r="Y136" s="62"/>
      <c r="AC136" s="87">
        <f t="shared" si="8"/>
        <v>0</v>
      </c>
      <c r="AD136" s="12" t="b">
        <f t="shared" si="6"/>
        <v>1</v>
      </c>
    </row>
    <row r="137" spans="3:30" s="12" customFormat="1" ht="28.5" hidden="1" customHeight="1" x14ac:dyDescent="0.7">
      <c r="C137" s="19">
        <v>121</v>
      </c>
      <c r="D137" s="308"/>
      <c r="E137" s="309"/>
      <c r="F137" s="310"/>
      <c r="G137" s="45"/>
      <c r="H137" s="45"/>
      <c r="I137" s="45"/>
      <c r="J137" s="46"/>
      <c r="K137" s="47" t="s">
        <v>52</v>
      </c>
      <c r="L137" s="48"/>
      <c r="M137" s="49"/>
      <c r="N137" s="50"/>
      <c r="O137" s="50"/>
      <c r="P137" s="54"/>
      <c r="Q137" s="55"/>
      <c r="R137" s="56"/>
      <c r="S137" s="88"/>
      <c r="T137" s="30" t="str">
        <f t="shared" si="7"/>
        <v/>
      </c>
      <c r="U137" s="15"/>
      <c r="V137" s="30"/>
      <c r="W137" s="15"/>
      <c r="X137" s="30"/>
      <c r="Y137" s="62"/>
      <c r="AC137" s="87">
        <f t="shared" si="8"/>
        <v>0</v>
      </c>
      <c r="AD137" s="12" t="b">
        <f t="shared" si="6"/>
        <v>1</v>
      </c>
    </row>
    <row r="138" spans="3:30" s="12" customFormat="1" ht="28.5" hidden="1" customHeight="1" x14ac:dyDescent="0.7">
      <c r="C138" s="19">
        <v>122</v>
      </c>
      <c r="D138" s="308"/>
      <c r="E138" s="309"/>
      <c r="F138" s="310"/>
      <c r="G138" s="45"/>
      <c r="H138" s="45"/>
      <c r="I138" s="45"/>
      <c r="J138" s="46"/>
      <c r="K138" s="47" t="s">
        <v>52</v>
      </c>
      <c r="L138" s="48"/>
      <c r="M138" s="49"/>
      <c r="N138" s="50"/>
      <c r="O138" s="50"/>
      <c r="P138" s="54"/>
      <c r="Q138" s="55"/>
      <c r="R138" s="56"/>
      <c r="S138" s="88"/>
      <c r="T138" s="30" t="str">
        <f t="shared" si="7"/>
        <v/>
      </c>
      <c r="U138" s="15"/>
      <c r="V138" s="30"/>
      <c r="W138" s="15"/>
      <c r="X138" s="30"/>
      <c r="Y138" s="62"/>
      <c r="AC138" s="87">
        <f t="shared" si="8"/>
        <v>0</v>
      </c>
      <c r="AD138" s="12" t="b">
        <f t="shared" si="6"/>
        <v>1</v>
      </c>
    </row>
    <row r="139" spans="3:30" s="12" customFormat="1" ht="28.5" hidden="1" customHeight="1" x14ac:dyDescent="0.7">
      <c r="C139" s="19">
        <v>123</v>
      </c>
      <c r="D139" s="308"/>
      <c r="E139" s="309"/>
      <c r="F139" s="310"/>
      <c r="G139" s="45"/>
      <c r="H139" s="45"/>
      <c r="I139" s="45"/>
      <c r="J139" s="46"/>
      <c r="K139" s="47" t="s">
        <v>52</v>
      </c>
      <c r="L139" s="48"/>
      <c r="M139" s="49"/>
      <c r="N139" s="50"/>
      <c r="O139" s="50"/>
      <c r="P139" s="54"/>
      <c r="Q139" s="55"/>
      <c r="R139" s="56"/>
      <c r="S139" s="88"/>
      <c r="T139" s="30" t="str">
        <f t="shared" si="7"/>
        <v/>
      </c>
      <c r="U139" s="15"/>
      <c r="V139" s="30"/>
      <c r="W139" s="15"/>
      <c r="X139" s="30"/>
      <c r="Y139" s="62"/>
      <c r="AC139" s="87">
        <f t="shared" si="8"/>
        <v>0</v>
      </c>
      <c r="AD139" s="12" t="b">
        <f t="shared" si="6"/>
        <v>1</v>
      </c>
    </row>
    <row r="140" spans="3:30" s="12" customFormat="1" ht="28.5" hidden="1" customHeight="1" x14ac:dyDescent="0.7">
      <c r="C140" s="19">
        <v>124</v>
      </c>
      <c r="D140" s="308"/>
      <c r="E140" s="309"/>
      <c r="F140" s="310"/>
      <c r="G140" s="45"/>
      <c r="H140" s="45"/>
      <c r="I140" s="45"/>
      <c r="J140" s="46"/>
      <c r="K140" s="47" t="s">
        <v>52</v>
      </c>
      <c r="L140" s="48"/>
      <c r="M140" s="49"/>
      <c r="N140" s="50"/>
      <c r="O140" s="50"/>
      <c r="P140" s="54"/>
      <c r="Q140" s="55"/>
      <c r="R140" s="56"/>
      <c r="S140" s="88"/>
      <c r="T140" s="30" t="str">
        <f t="shared" si="7"/>
        <v/>
      </c>
      <c r="U140" s="15"/>
      <c r="V140" s="30"/>
      <c r="W140" s="15"/>
      <c r="X140" s="30"/>
      <c r="Y140" s="62"/>
      <c r="AC140" s="87">
        <f t="shared" si="8"/>
        <v>0</v>
      </c>
      <c r="AD140" s="12" t="b">
        <f t="shared" si="6"/>
        <v>1</v>
      </c>
    </row>
    <row r="141" spans="3:30" s="12" customFormat="1" ht="28.5" hidden="1" customHeight="1" x14ac:dyDescent="0.7">
      <c r="C141" s="19">
        <v>125</v>
      </c>
      <c r="D141" s="308"/>
      <c r="E141" s="309"/>
      <c r="F141" s="310"/>
      <c r="G141" s="45"/>
      <c r="H141" s="45"/>
      <c r="I141" s="45"/>
      <c r="J141" s="46"/>
      <c r="K141" s="47" t="s">
        <v>52</v>
      </c>
      <c r="L141" s="48"/>
      <c r="M141" s="49"/>
      <c r="N141" s="50"/>
      <c r="O141" s="50"/>
      <c r="P141" s="54"/>
      <c r="Q141" s="55"/>
      <c r="R141" s="56"/>
      <c r="S141" s="88"/>
      <c r="T141" s="30" t="str">
        <f t="shared" si="7"/>
        <v/>
      </c>
      <c r="U141" s="15"/>
      <c r="V141" s="30"/>
      <c r="W141" s="15"/>
      <c r="X141" s="30"/>
      <c r="Y141" s="62"/>
      <c r="AC141" s="87">
        <f t="shared" si="8"/>
        <v>0</v>
      </c>
      <c r="AD141" s="12" t="b">
        <f t="shared" si="6"/>
        <v>1</v>
      </c>
    </row>
    <row r="142" spans="3:30" s="12" customFormat="1" ht="28.5" hidden="1" customHeight="1" x14ac:dyDescent="0.7">
      <c r="C142" s="19">
        <v>126</v>
      </c>
      <c r="D142" s="308"/>
      <c r="E142" s="309"/>
      <c r="F142" s="310"/>
      <c r="G142" s="45"/>
      <c r="H142" s="45"/>
      <c r="I142" s="45"/>
      <c r="J142" s="46"/>
      <c r="K142" s="47" t="s">
        <v>52</v>
      </c>
      <c r="L142" s="48"/>
      <c r="M142" s="49"/>
      <c r="N142" s="50"/>
      <c r="O142" s="50"/>
      <c r="P142" s="54"/>
      <c r="Q142" s="55"/>
      <c r="R142" s="56"/>
      <c r="S142" s="88"/>
      <c r="T142" s="30" t="str">
        <f t="shared" si="7"/>
        <v/>
      </c>
      <c r="U142" s="15"/>
      <c r="V142" s="30"/>
      <c r="W142" s="15"/>
      <c r="X142" s="30"/>
      <c r="Y142" s="62"/>
      <c r="AC142" s="87">
        <f t="shared" si="8"/>
        <v>0</v>
      </c>
      <c r="AD142" s="12" t="b">
        <f t="shared" si="6"/>
        <v>1</v>
      </c>
    </row>
    <row r="143" spans="3:30" s="12" customFormat="1" ht="28.5" hidden="1" customHeight="1" x14ac:dyDescent="0.7">
      <c r="C143" s="19">
        <v>127</v>
      </c>
      <c r="D143" s="308"/>
      <c r="E143" s="309"/>
      <c r="F143" s="310"/>
      <c r="G143" s="45"/>
      <c r="H143" s="45"/>
      <c r="I143" s="45"/>
      <c r="J143" s="46"/>
      <c r="K143" s="47" t="s">
        <v>52</v>
      </c>
      <c r="L143" s="48"/>
      <c r="M143" s="49"/>
      <c r="N143" s="50"/>
      <c r="O143" s="50"/>
      <c r="P143" s="54"/>
      <c r="Q143" s="55"/>
      <c r="R143" s="56"/>
      <c r="S143" s="88"/>
      <c r="T143" s="30" t="str">
        <f t="shared" si="7"/>
        <v/>
      </c>
      <c r="U143" s="15"/>
      <c r="V143" s="30"/>
      <c r="W143" s="15"/>
      <c r="X143" s="30"/>
      <c r="Y143" s="62"/>
      <c r="AC143" s="87">
        <f t="shared" si="8"/>
        <v>0</v>
      </c>
      <c r="AD143" s="12" t="b">
        <f t="shared" si="6"/>
        <v>1</v>
      </c>
    </row>
    <row r="144" spans="3:30" s="12" customFormat="1" ht="28.5" hidden="1" customHeight="1" x14ac:dyDescent="0.7">
      <c r="C144" s="19">
        <v>128</v>
      </c>
      <c r="D144" s="308"/>
      <c r="E144" s="309"/>
      <c r="F144" s="310"/>
      <c r="G144" s="45"/>
      <c r="H144" s="45"/>
      <c r="I144" s="45"/>
      <c r="J144" s="46"/>
      <c r="K144" s="47" t="s">
        <v>52</v>
      </c>
      <c r="L144" s="48"/>
      <c r="M144" s="49"/>
      <c r="N144" s="50"/>
      <c r="O144" s="50"/>
      <c r="P144" s="54"/>
      <c r="Q144" s="55"/>
      <c r="R144" s="56"/>
      <c r="S144" s="88"/>
      <c r="T144" s="30" t="str">
        <f t="shared" si="7"/>
        <v/>
      </c>
      <c r="U144" s="15"/>
      <c r="V144" s="30"/>
      <c r="W144" s="15"/>
      <c r="X144" s="30"/>
      <c r="Y144" s="62"/>
      <c r="AC144" s="87">
        <f t="shared" si="8"/>
        <v>0</v>
      </c>
      <c r="AD144" s="12" t="b">
        <f t="shared" si="6"/>
        <v>1</v>
      </c>
    </row>
    <row r="145" spans="3:30" s="12" customFormat="1" ht="28.5" hidden="1" customHeight="1" x14ac:dyDescent="0.7">
      <c r="C145" s="19">
        <v>129</v>
      </c>
      <c r="D145" s="308"/>
      <c r="E145" s="309"/>
      <c r="F145" s="310"/>
      <c r="G145" s="45"/>
      <c r="H145" s="45"/>
      <c r="I145" s="45"/>
      <c r="J145" s="46"/>
      <c r="K145" s="47" t="s">
        <v>52</v>
      </c>
      <c r="L145" s="48"/>
      <c r="M145" s="49"/>
      <c r="N145" s="50"/>
      <c r="O145" s="50"/>
      <c r="P145" s="54"/>
      <c r="Q145" s="55"/>
      <c r="R145" s="56"/>
      <c r="S145" s="88"/>
      <c r="T145" s="30" t="str">
        <f t="shared" si="7"/>
        <v/>
      </c>
      <c r="U145" s="15"/>
      <c r="V145" s="30"/>
      <c r="W145" s="15"/>
      <c r="X145" s="30"/>
      <c r="Y145" s="62"/>
      <c r="AC145" s="87">
        <f t="shared" ref="AC145:AC174" si="9">ROUNDDOWN(S145,2)</f>
        <v>0</v>
      </c>
      <c r="AD145" s="12" t="b">
        <f t="shared" si="6"/>
        <v>1</v>
      </c>
    </row>
    <row r="146" spans="3:30" s="12" customFormat="1" ht="28.5" hidden="1" customHeight="1" x14ac:dyDescent="0.7">
      <c r="C146" s="19">
        <v>130</v>
      </c>
      <c r="D146" s="308"/>
      <c r="E146" s="309"/>
      <c r="F146" s="310"/>
      <c r="G146" s="45"/>
      <c r="H146" s="45"/>
      <c r="I146" s="45"/>
      <c r="J146" s="46"/>
      <c r="K146" s="47" t="s">
        <v>52</v>
      </c>
      <c r="L146" s="48"/>
      <c r="M146" s="49"/>
      <c r="N146" s="50"/>
      <c r="O146" s="50"/>
      <c r="P146" s="54"/>
      <c r="Q146" s="55"/>
      <c r="R146" s="56"/>
      <c r="S146" s="88"/>
      <c r="T146" s="30" t="str">
        <f t="shared" si="7"/>
        <v/>
      </c>
      <c r="U146" s="15"/>
      <c r="V146" s="30"/>
      <c r="W146" s="15"/>
      <c r="X146" s="30"/>
      <c r="Y146" s="62"/>
      <c r="AC146" s="87">
        <f t="shared" si="9"/>
        <v>0</v>
      </c>
      <c r="AD146" s="12" t="b">
        <f t="shared" ref="AD146:AD174" si="10">IF(AC146=S146,TRUE,FALSE)</f>
        <v>1</v>
      </c>
    </row>
    <row r="147" spans="3:30" s="12" customFormat="1" ht="28.5" hidden="1" customHeight="1" x14ac:dyDescent="0.7">
      <c r="C147" s="19">
        <v>131</v>
      </c>
      <c r="D147" s="308"/>
      <c r="E147" s="309"/>
      <c r="F147" s="310"/>
      <c r="G147" s="45"/>
      <c r="H147" s="45"/>
      <c r="I147" s="45"/>
      <c r="J147" s="46"/>
      <c r="K147" s="47" t="s">
        <v>52</v>
      </c>
      <c r="L147" s="48"/>
      <c r="M147" s="49"/>
      <c r="N147" s="50"/>
      <c r="O147" s="50"/>
      <c r="P147" s="54"/>
      <c r="Q147" s="55"/>
      <c r="R147" s="56"/>
      <c r="S147" s="88"/>
      <c r="T147" s="30" t="str">
        <f t="shared" si="7"/>
        <v/>
      </c>
      <c r="U147" s="15"/>
      <c r="V147" s="30"/>
      <c r="W147" s="15"/>
      <c r="X147" s="30"/>
      <c r="Y147" s="62"/>
      <c r="AC147" s="87">
        <f t="shared" si="9"/>
        <v>0</v>
      </c>
      <c r="AD147" s="12" t="b">
        <f t="shared" si="10"/>
        <v>1</v>
      </c>
    </row>
    <row r="148" spans="3:30" s="12" customFormat="1" ht="28.5" hidden="1" customHeight="1" x14ac:dyDescent="0.7">
      <c r="C148" s="19">
        <v>132</v>
      </c>
      <c r="D148" s="308"/>
      <c r="E148" s="309"/>
      <c r="F148" s="310"/>
      <c r="G148" s="45"/>
      <c r="H148" s="45"/>
      <c r="I148" s="45"/>
      <c r="J148" s="46"/>
      <c r="K148" s="47" t="s">
        <v>52</v>
      </c>
      <c r="L148" s="48"/>
      <c r="M148" s="49"/>
      <c r="N148" s="50"/>
      <c r="O148" s="50"/>
      <c r="P148" s="54"/>
      <c r="Q148" s="55"/>
      <c r="R148" s="56"/>
      <c r="S148" s="88"/>
      <c r="T148" s="30" t="str">
        <f t="shared" ref="T148:T174" si="11">IF(AND(1&lt;=S148,S148&lt;3),ROUNDDOWN(S148*4800,-3),IF(AND(3&lt;=S148,S148&lt;5),24000,IF(AND(5&lt;=S148,S148&lt;10),40000,IF(AND(10&lt;=S148,S148&lt;15),80000,IF(AND(15&lt;=S148,S148&lt;20),130000,IF(S148&gt;=20,190000,""))))))</f>
        <v/>
      </c>
      <c r="U148" s="15"/>
      <c r="V148" s="30"/>
      <c r="W148" s="15"/>
      <c r="X148" s="30"/>
      <c r="Y148" s="62"/>
      <c r="AC148" s="87">
        <f t="shared" si="9"/>
        <v>0</v>
      </c>
      <c r="AD148" s="12" t="b">
        <f t="shared" si="10"/>
        <v>1</v>
      </c>
    </row>
    <row r="149" spans="3:30" s="12" customFormat="1" ht="28.5" hidden="1" customHeight="1" x14ac:dyDescent="0.7">
      <c r="C149" s="19">
        <v>133</v>
      </c>
      <c r="D149" s="308"/>
      <c r="E149" s="309"/>
      <c r="F149" s="310"/>
      <c r="G149" s="45"/>
      <c r="H149" s="45"/>
      <c r="I149" s="45"/>
      <c r="J149" s="46"/>
      <c r="K149" s="47" t="s">
        <v>52</v>
      </c>
      <c r="L149" s="48"/>
      <c r="M149" s="49"/>
      <c r="N149" s="50"/>
      <c r="O149" s="50"/>
      <c r="P149" s="54"/>
      <c r="Q149" s="55"/>
      <c r="R149" s="56"/>
      <c r="S149" s="88"/>
      <c r="T149" s="30" t="str">
        <f t="shared" si="11"/>
        <v/>
      </c>
      <c r="U149" s="15"/>
      <c r="V149" s="30"/>
      <c r="W149" s="15"/>
      <c r="X149" s="30"/>
      <c r="Y149" s="62"/>
      <c r="AC149" s="87">
        <f t="shared" si="9"/>
        <v>0</v>
      </c>
      <c r="AD149" s="12" t="b">
        <f t="shared" si="10"/>
        <v>1</v>
      </c>
    </row>
    <row r="150" spans="3:30" s="12" customFormat="1" ht="28.5" hidden="1" customHeight="1" x14ac:dyDescent="0.7">
      <c r="C150" s="19">
        <v>126</v>
      </c>
      <c r="D150" s="308"/>
      <c r="E150" s="309"/>
      <c r="F150" s="310"/>
      <c r="G150" s="45"/>
      <c r="H150" s="45"/>
      <c r="I150" s="45"/>
      <c r="J150" s="46"/>
      <c r="K150" s="47" t="s">
        <v>52</v>
      </c>
      <c r="L150" s="48"/>
      <c r="M150" s="49"/>
      <c r="N150" s="50"/>
      <c r="O150" s="50"/>
      <c r="P150" s="54"/>
      <c r="Q150" s="55"/>
      <c r="R150" s="56"/>
      <c r="S150" s="88"/>
      <c r="T150" s="30" t="str">
        <f t="shared" si="11"/>
        <v/>
      </c>
      <c r="U150" s="15"/>
      <c r="V150" s="30"/>
      <c r="W150" s="15"/>
      <c r="X150" s="30"/>
      <c r="Y150" s="62"/>
      <c r="AC150" s="87">
        <f t="shared" si="9"/>
        <v>0</v>
      </c>
      <c r="AD150" s="12" t="b">
        <f t="shared" si="10"/>
        <v>1</v>
      </c>
    </row>
    <row r="151" spans="3:30" s="12" customFormat="1" ht="28.5" hidden="1" customHeight="1" x14ac:dyDescent="0.7">
      <c r="C151" s="19">
        <v>127</v>
      </c>
      <c r="D151" s="308"/>
      <c r="E151" s="309"/>
      <c r="F151" s="310"/>
      <c r="G151" s="45"/>
      <c r="H151" s="45"/>
      <c r="I151" s="45"/>
      <c r="J151" s="46"/>
      <c r="K151" s="47" t="s">
        <v>52</v>
      </c>
      <c r="L151" s="48"/>
      <c r="M151" s="49"/>
      <c r="N151" s="50"/>
      <c r="O151" s="50"/>
      <c r="P151" s="54"/>
      <c r="Q151" s="55"/>
      <c r="R151" s="56"/>
      <c r="S151" s="88"/>
      <c r="T151" s="30" t="str">
        <f t="shared" si="11"/>
        <v/>
      </c>
      <c r="U151" s="15"/>
      <c r="V151" s="30"/>
      <c r="W151" s="15"/>
      <c r="X151" s="30"/>
      <c r="Y151" s="62"/>
      <c r="AC151" s="87">
        <f t="shared" si="9"/>
        <v>0</v>
      </c>
      <c r="AD151" s="12" t="b">
        <f t="shared" si="10"/>
        <v>1</v>
      </c>
    </row>
    <row r="152" spans="3:30" s="12" customFormat="1" ht="28.5" hidden="1" customHeight="1" x14ac:dyDescent="0.7">
      <c r="C152" s="19">
        <v>128</v>
      </c>
      <c r="D152" s="308"/>
      <c r="E152" s="309"/>
      <c r="F152" s="310"/>
      <c r="G152" s="45"/>
      <c r="H152" s="45"/>
      <c r="I152" s="45"/>
      <c r="J152" s="46"/>
      <c r="K152" s="47" t="s">
        <v>52</v>
      </c>
      <c r="L152" s="48"/>
      <c r="M152" s="49"/>
      <c r="N152" s="50"/>
      <c r="O152" s="50"/>
      <c r="P152" s="54"/>
      <c r="Q152" s="55"/>
      <c r="R152" s="56"/>
      <c r="S152" s="88"/>
      <c r="T152" s="30" t="str">
        <f t="shared" si="11"/>
        <v/>
      </c>
      <c r="U152" s="15"/>
      <c r="V152" s="30"/>
      <c r="W152" s="15"/>
      <c r="X152" s="30"/>
      <c r="Y152" s="62"/>
      <c r="AC152" s="87">
        <f t="shared" si="9"/>
        <v>0</v>
      </c>
      <c r="AD152" s="12" t="b">
        <f t="shared" si="10"/>
        <v>1</v>
      </c>
    </row>
    <row r="153" spans="3:30" s="12" customFormat="1" ht="28.5" hidden="1" customHeight="1" x14ac:dyDescent="0.7">
      <c r="C153" s="19">
        <v>129</v>
      </c>
      <c r="D153" s="308"/>
      <c r="E153" s="309"/>
      <c r="F153" s="310"/>
      <c r="G153" s="45"/>
      <c r="H153" s="45"/>
      <c r="I153" s="45"/>
      <c r="J153" s="46"/>
      <c r="K153" s="47" t="s">
        <v>52</v>
      </c>
      <c r="L153" s="48"/>
      <c r="M153" s="49"/>
      <c r="N153" s="50"/>
      <c r="O153" s="50"/>
      <c r="P153" s="54"/>
      <c r="Q153" s="55"/>
      <c r="R153" s="56"/>
      <c r="S153" s="88"/>
      <c r="T153" s="30" t="str">
        <f t="shared" si="11"/>
        <v/>
      </c>
      <c r="U153" s="15"/>
      <c r="V153" s="30"/>
      <c r="W153" s="15"/>
      <c r="X153" s="30"/>
      <c r="Y153" s="62"/>
      <c r="AC153" s="87">
        <f t="shared" si="9"/>
        <v>0</v>
      </c>
      <c r="AD153" s="12" t="b">
        <f t="shared" si="10"/>
        <v>1</v>
      </c>
    </row>
    <row r="154" spans="3:30" s="12" customFormat="1" ht="28.5" hidden="1" customHeight="1" x14ac:dyDescent="0.7">
      <c r="C154" s="19">
        <v>130</v>
      </c>
      <c r="D154" s="308"/>
      <c r="E154" s="309"/>
      <c r="F154" s="310"/>
      <c r="G154" s="45"/>
      <c r="H154" s="45"/>
      <c r="I154" s="45"/>
      <c r="J154" s="46"/>
      <c r="K154" s="47" t="s">
        <v>52</v>
      </c>
      <c r="L154" s="48"/>
      <c r="M154" s="49"/>
      <c r="N154" s="50"/>
      <c r="O154" s="50"/>
      <c r="P154" s="54"/>
      <c r="Q154" s="55"/>
      <c r="R154" s="56"/>
      <c r="S154" s="88"/>
      <c r="T154" s="30" t="str">
        <f t="shared" si="11"/>
        <v/>
      </c>
      <c r="U154" s="15"/>
      <c r="V154" s="30"/>
      <c r="W154" s="15"/>
      <c r="X154" s="30"/>
      <c r="Y154" s="62"/>
      <c r="AC154" s="87">
        <f t="shared" si="9"/>
        <v>0</v>
      </c>
      <c r="AD154" s="12" t="b">
        <f t="shared" si="10"/>
        <v>1</v>
      </c>
    </row>
    <row r="155" spans="3:30" s="12" customFormat="1" ht="28.5" hidden="1" customHeight="1" x14ac:dyDescent="0.7">
      <c r="C155" s="19">
        <v>131</v>
      </c>
      <c r="D155" s="308"/>
      <c r="E155" s="309"/>
      <c r="F155" s="310"/>
      <c r="G155" s="45"/>
      <c r="H155" s="45"/>
      <c r="I155" s="45"/>
      <c r="J155" s="46"/>
      <c r="K155" s="47" t="s">
        <v>52</v>
      </c>
      <c r="L155" s="48"/>
      <c r="M155" s="49"/>
      <c r="N155" s="50"/>
      <c r="O155" s="50"/>
      <c r="P155" s="54"/>
      <c r="Q155" s="55"/>
      <c r="R155" s="56"/>
      <c r="S155" s="88"/>
      <c r="T155" s="30" t="str">
        <f t="shared" si="11"/>
        <v/>
      </c>
      <c r="U155" s="15"/>
      <c r="V155" s="30"/>
      <c r="W155" s="15"/>
      <c r="X155" s="30"/>
      <c r="Y155" s="62"/>
      <c r="AC155" s="87">
        <f t="shared" si="9"/>
        <v>0</v>
      </c>
      <c r="AD155" s="12" t="b">
        <f t="shared" si="10"/>
        <v>1</v>
      </c>
    </row>
    <row r="156" spans="3:30" s="12" customFormat="1" ht="28.5" hidden="1" customHeight="1" x14ac:dyDescent="0.7">
      <c r="C156" s="19">
        <v>132</v>
      </c>
      <c r="D156" s="308"/>
      <c r="E156" s="309"/>
      <c r="F156" s="310"/>
      <c r="G156" s="45"/>
      <c r="H156" s="45"/>
      <c r="I156" s="45"/>
      <c r="J156" s="46"/>
      <c r="K156" s="47" t="s">
        <v>52</v>
      </c>
      <c r="L156" s="48"/>
      <c r="M156" s="49"/>
      <c r="N156" s="50"/>
      <c r="O156" s="50"/>
      <c r="P156" s="54"/>
      <c r="Q156" s="55"/>
      <c r="R156" s="56"/>
      <c r="S156" s="88"/>
      <c r="T156" s="30" t="str">
        <f t="shared" si="11"/>
        <v/>
      </c>
      <c r="U156" s="15"/>
      <c r="V156" s="30"/>
      <c r="W156" s="15"/>
      <c r="X156" s="30"/>
      <c r="Y156" s="62"/>
      <c r="AC156" s="87">
        <f t="shared" si="9"/>
        <v>0</v>
      </c>
      <c r="AD156" s="12" t="b">
        <f t="shared" si="10"/>
        <v>1</v>
      </c>
    </row>
    <row r="157" spans="3:30" s="12" customFormat="1" ht="28.5" hidden="1" customHeight="1" x14ac:dyDescent="0.7">
      <c r="C157" s="19">
        <v>133</v>
      </c>
      <c r="D157" s="308"/>
      <c r="E157" s="309"/>
      <c r="F157" s="310"/>
      <c r="G157" s="45"/>
      <c r="H157" s="45"/>
      <c r="I157" s="45"/>
      <c r="J157" s="46"/>
      <c r="K157" s="47" t="s">
        <v>52</v>
      </c>
      <c r="L157" s="48"/>
      <c r="M157" s="49"/>
      <c r="N157" s="50"/>
      <c r="O157" s="50"/>
      <c r="P157" s="54"/>
      <c r="Q157" s="55"/>
      <c r="R157" s="56"/>
      <c r="S157" s="88"/>
      <c r="T157" s="30" t="str">
        <f t="shared" si="11"/>
        <v/>
      </c>
      <c r="U157" s="15"/>
      <c r="V157" s="30"/>
      <c r="W157" s="15"/>
      <c r="X157" s="30"/>
      <c r="Y157" s="62"/>
      <c r="AC157" s="87">
        <f t="shared" si="9"/>
        <v>0</v>
      </c>
      <c r="AD157" s="12" t="b">
        <f t="shared" si="10"/>
        <v>1</v>
      </c>
    </row>
    <row r="158" spans="3:30" s="12" customFormat="1" ht="28.5" hidden="1" customHeight="1" x14ac:dyDescent="0.7">
      <c r="C158" s="19">
        <v>134</v>
      </c>
      <c r="D158" s="308"/>
      <c r="E158" s="309"/>
      <c r="F158" s="310"/>
      <c r="G158" s="45"/>
      <c r="H158" s="45"/>
      <c r="I158" s="45"/>
      <c r="J158" s="46"/>
      <c r="K158" s="47" t="s">
        <v>52</v>
      </c>
      <c r="L158" s="48"/>
      <c r="M158" s="49"/>
      <c r="N158" s="50"/>
      <c r="O158" s="50"/>
      <c r="P158" s="54"/>
      <c r="Q158" s="55"/>
      <c r="R158" s="56"/>
      <c r="S158" s="88"/>
      <c r="T158" s="30" t="str">
        <f t="shared" si="11"/>
        <v/>
      </c>
      <c r="U158" s="15"/>
      <c r="V158" s="30"/>
      <c r="W158" s="15"/>
      <c r="X158" s="30"/>
      <c r="Y158" s="62"/>
      <c r="AC158" s="87">
        <f t="shared" si="9"/>
        <v>0</v>
      </c>
      <c r="AD158" s="12" t="b">
        <f t="shared" si="10"/>
        <v>1</v>
      </c>
    </row>
    <row r="159" spans="3:30" s="12" customFormat="1" ht="28.5" hidden="1" customHeight="1" x14ac:dyDescent="0.7">
      <c r="C159" s="19">
        <v>135</v>
      </c>
      <c r="D159" s="308"/>
      <c r="E159" s="309"/>
      <c r="F159" s="310"/>
      <c r="G159" s="45"/>
      <c r="H159" s="45"/>
      <c r="I159" s="45"/>
      <c r="J159" s="46"/>
      <c r="K159" s="47" t="s">
        <v>52</v>
      </c>
      <c r="L159" s="48"/>
      <c r="M159" s="49"/>
      <c r="N159" s="50"/>
      <c r="O159" s="50"/>
      <c r="P159" s="54"/>
      <c r="Q159" s="55"/>
      <c r="R159" s="56"/>
      <c r="S159" s="88"/>
      <c r="T159" s="30" t="str">
        <f t="shared" si="11"/>
        <v/>
      </c>
      <c r="U159" s="15"/>
      <c r="V159" s="30"/>
      <c r="W159" s="15"/>
      <c r="X159" s="30"/>
      <c r="Y159" s="62"/>
      <c r="AC159" s="87">
        <f t="shared" si="9"/>
        <v>0</v>
      </c>
      <c r="AD159" s="12" t="b">
        <f t="shared" si="10"/>
        <v>1</v>
      </c>
    </row>
    <row r="160" spans="3:30" s="12" customFormat="1" ht="28.5" hidden="1" customHeight="1" x14ac:dyDescent="0.7">
      <c r="C160" s="19">
        <v>136</v>
      </c>
      <c r="D160" s="308"/>
      <c r="E160" s="309"/>
      <c r="F160" s="310"/>
      <c r="G160" s="45"/>
      <c r="H160" s="45"/>
      <c r="I160" s="45"/>
      <c r="J160" s="46"/>
      <c r="K160" s="47" t="s">
        <v>52</v>
      </c>
      <c r="L160" s="48"/>
      <c r="M160" s="49"/>
      <c r="N160" s="50"/>
      <c r="O160" s="50"/>
      <c r="P160" s="54"/>
      <c r="Q160" s="55"/>
      <c r="R160" s="56"/>
      <c r="S160" s="88"/>
      <c r="T160" s="30" t="str">
        <f t="shared" si="11"/>
        <v/>
      </c>
      <c r="U160" s="15"/>
      <c r="V160" s="30"/>
      <c r="W160" s="15"/>
      <c r="X160" s="30"/>
      <c r="Y160" s="62"/>
      <c r="AC160" s="87">
        <f t="shared" si="9"/>
        <v>0</v>
      </c>
      <c r="AD160" s="12" t="b">
        <f t="shared" si="10"/>
        <v>1</v>
      </c>
    </row>
    <row r="161" spans="2:30" s="12" customFormat="1" ht="28.5" hidden="1" customHeight="1" x14ac:dyDescent="0.7">
      <c r="C161" s="19">
        <v>137</v>
      </c>
      <c r="D161" s="308"/>
      <c r="E161" s="309"/>
      <c r="F161" s="310"/>
      <c r="G161" s="45"/>
      <c r="H161" s="45"/>
      <c r="I161" s="45"/>
      <c r="J161" s="46"/>
      <c r="K161" s="47" t="s">
        <v>52</v>
      </c>
      <c r="L161" s="48"/>
      <c r="M161" s="49"/>
      <c r="N161" s="50"/>
      <c r="O161" s="50"/>
      <c r="P161" s="54"/>
      <c r="Q161" s="55"/>
      <c r="R161" s="56"/>
      <c r="S161" s="88"/>
      <c r="T161" s="30" t="str">
        <f t="shared" si="11"/>
        <v/>
      </c>
      <c r="U161" s="15"/>
      <c r="V161" s="30"/>
      <c r="W161" s="15"/>
      <c r="X161" s="30"/>
      <c r="Y161" s="62"/>
      <c r="AC161" s="87">
        <f t="shared" si="9"/>
        <v>0</v>
      </c>
      <c r="AD161" s="12" t="b">
        <f t="shared" si="10"/>
        <v>1</v>
      </c>
    </row>
    <row r="162" spans="2:30" s="12" customFormat="1" ht="28.5" hidden="1" customHeight="1" x14ac:dyDescent="0.7">
      <c r="C162" s="19">
        <v>138</v>
      </c>
      <c r="D162" s="308"/>
      <c r="E162" s="309"/>
      <c r="F162" s="310"/>
      <c r="G162" s="45"/>
      <c r="H162" s="45"/>
      <c r="I162" s="45"/>
      <c r="J162" s="46"/>
      <c r="K162" s="47" t="s">
        <v>52</v>
      </c>
      <c r="L162" s="48"/>
      <c r="M162" s="49"/>
      <c r="N162" s="50"/>
      <c r="O162" s="50"/>
      <c r="P162" s="54"/>
      <c r="Q162" s="55"/>
      <c r="R162" s="56"/>
      <c r="S162" s="88"/>
      <c r="T162" s="30" t="str">
        <f t="shared" si="11"/>
        <v/>
      </c>
      <c r="U162" s="15"/>
      <c r="V162" s="30"/>
      <c r="W162" s="15"/>
      <c r="X162" s="30"/>
      <c r="Y162" s="62"/>
      <c r="AC162" s="87">
        <f t="shared" si="9"/>
        <v>0</v>
      </c>
      <c r="AD162" s="12" t="b">
        <f t="shared" si="10"/>
        <v>1</v>
      </c>
    </row>
    <row r="163" spans="2:30" s="12" customFormat="1" ht="28.5" hidden="1" customHeight="1" x14ac:dyDescent="0.7">
      <c r="C163" s="19">
        <v>139</v>
      </c>
      <c r="D163" s="308"/>
      <c r="E163" s="309"/>
      <c r="F163" s="310"/>
      <c r="G163" s="45"/>
      <c r="H163" s="45"/>
      <c r="I163" s="45"/>
      <c r="J163" s="46"/>
      <c r="K163" s="47" t="s">
        <v>52</v>
      </c>
      <c r="L163" s="48"/>
      <c r="M163" s="49"/>
      <c r="N163" s="50"/>
      <c r="O163" s="50"/>
      <c r="P163" s="54"/>
      <c r="Q163" s="55"/>
      <c r="R163" s="56"/>
      <c r="S163" s="88"/>
      <c r="T163" s="30" t="str">
        <f t="shared" si="11"/>
        <v/>
      </c>
      <c r="U163" s="15"/>
      <c r="V163" s="30"/>
      <c r="W163" s="15"/>
      <c r="X163" s="30"/>
      <c r="Y163" s="62"/>
      <c r="AC163" s="87">
        <f t="shared" si="9"/>
        <v>0</v>
      </c>
      <c r="AD163" s="12" t="b">
        <f t="shared" si="10"/>
        <v>1</v>
      </c>
    </row>
    <row r="164" spans="2:30" s="12" customFormat="1" ht="28.5" hidden="1" customHeight="1" x14ac:dyDescent="0.7">
      <c r="C164" s="19">
        <v>140</v>
      </c>
      <c r="D164" s="308"/>
      <c r="E164" s="309"/>
      <c r="F164" s="310"/>
      <c r="G164" s="45"/>
      <c r="H164" s="45"/>
      <c r="I164" s="45"/>
      <c r="J164" s="46"/>
      <c r="K164" s="47" t="s">
        <v>52</v>
      </c>
      <c r="L164" s="48"/>
      <c r="M164" s="49"/>
      <c r="N164" s="50"/>
      <c r="O164" s="50"/>
      <c r="P164" s="54"/>
      <c r="Q164" s="55"/>
      <c r="R164" s="56"/>
      <c r="S164" s="88"/>
      <c r="T164" s="30" t="str">
        <f t="shared" si="11"/>
        <v/>
      </c>
      <c r="U164" s="15"/>
      <c r="V164" s="30"/>
      <c r="W164" s="15"/>
      <c r="X164" s="30"/>
      <c r="Y164" s="62"/>
      <c r="AC164" s="87">
        <f t="shared" si="9"/>
        <v>0</v>
      </c>
      <c r="AD164" s="12" t="b">
        <f t="shared" si="10"/>
        <v>1</v>
      </c>
    </row>
    <row r="165" spans="2:30" s="12" customFormat="1" ht="28.5" hidden="1" customHeight="1" x14ac:dyDescent="0.7">
      <c r="C165" s="19">
        <v>141</v>
      </c>
      <c r="D165" s="308"/>
      <c r="E165" s="309"/>
      <c r="F165" s="310"/>
      <c r="G165" s="45"/>
      <c r="H165" s="45"/>
      <c r="I165" s="45"/>
      <c r="J165" s="46"/>
      <c r="K165" s="47" t="s">
        <v>52</v>
      </c>
      <c r="L165" s="48"/>
      <c r="M165" s="49"/>
      <c r="N165" s="50"/>
      <c r="O165" s="50"/>
      <c r="P165" s="54"/>
      <c r="Q165" s="55"/>
      <c r="R165" s="56"/>
      <c r="S165" s="88"/>
      <c r="T165" s="30" t="str">
        <f t="shared" si="11"/>
        <v/>
      </c>
      <c r="U165" s="15"/>
      <c r="V165" s="30"/>
      <c r="W165" s="15"/>
      <c r="X165" s="30"/>
      <c r="Y165" s="62"/>
      <c r="AC165" s="87">
        <f t="shared" si="9"/>
        <v>0</v>
      </c>
      <c r="AD165" s="12" t="b">
        <f t="shared" si="10"/>
        <v>1</v>
      </c>
    </row>
    <row r="166" spans="2:30" s="12" customFormat="1" ht="28.5" hidden="1" customHeight="1" x14ac:dyDescent="0.7">
      <c r="C166" s="19">
        <v>142</v>
      </c>
      <c r="D166" s="308"/>
      <c r="E166" s="309"/>
      <c r="F166" s="310"/>
      <c r="G166" s="45"/>
      <c r="H166" s="45"/>
      <c r="I166" s="45"/>
      <c r="J166" s="46"/>
      <c r="K166" s="47" t="s">
        <v>52</v>
      </c>
      <c r="L166" s="48"/>
      <c r="M166" s="49"/>
      <c r="N166" s="50"/>
      <c r="O166" s="50"/>
      <c r="P166" s="54"/>
      <c r="Q166" s="55"/>
      <c r="R166" s="56"/>
      <c r="S166" s="88"/>
      <c r="T166" s="30" t="str">
        <f t="shared" si="11"/>
        <v/>
      </c>
      <c r="U166" s="15"/>
      <c r="V166" s="30"/>
      <c r="W166" s="15"/>
      <c r="X166" s="30"/>
      <c r="Y166" s="62"/>
      <c r="AC166" s="87">
        <f t="shared" si="9"/>
        <v>0</v>
      </c>
      <c r="AD166" s="12" t="b">
        <f t="shared" si="10"/>
        <v>1</v>
      </c>
    </row>
    <row r="167" spans="2:30" s="12" customFormat="1" ht="28.5" hidden="1" customHeight="1" x14ac:dyDescent="0.7">
      <c r="C167" s="19">
        <v>143</v>
      </c>
      <c r="D167" s="308"/>
      <c r="E167" s="309"/>
      <c r="F167" s="310"/>
      <c r="G167" s="45"/>
      <c r="H167" s="45"/>
      <c r="I167" s="45"/>
      <c r="J167" s="46"/>
      <c r="K167" s="47" t="s">
        <v>52</v>
      </c>
      <c r="L167" s="48"/>
      <c r="M167" s="49"/>
      <c r="N167" s="50"/>
      <c r="O167" s="50"/>
      <c r="P167" s="54"/>
      <c r="Q167" s="55"/>
      <c r="R167" s="56"/>
      <c r="S167" s="88"/>
      <c r="T167" s="30" t="str">
        <f t="shared" si="11"/>
        <v/>
      </c>
      <c r="U167" s="15"/>
      <c r="V167" s="30"/>
      <c r="W167" s="15"/>
      <c r="X167" s="30"/>
      <c r="Y167" s="62"/>
      <c r="AC167" s="87">
        <f t="shared" si="9"/>
        <v>0</v>
      </c>
      <c r="AD167" s="12" t="b">
        <f t="shared" si="10"/>
        <v>1</v>
      </c>
    </row>
    <row r="168" spans="2:30" s="12" customFormat="1" ht="28.5" hidden="1" customHeight="1" x14ac:dyDescent="0.7">
      <c r="C168" s="19">
        <v>144</v>
      </c>
      <c r="D168" s="308"/>
      <c r="E168" s="309"/>
      <c r="F168" s="310"/>
      <c r="G168" s="45"/>
      <c r="H168" s="45"/>
      <c r="I168" s="45"/>
      <c r="J168" s="46"/>
      <c r="K168" s="47" t="s">
        <v>52</v>
      </c>
      <c r="L168" s="48"/>
      <c r="M168" s="49"/>
      <c r="N168" s="50"/>
      <c r="O168" s="50"/>
      <c r="P168" s="54"/>
      <c r="Q168" s="55"/>
      <c r="R168" s="56"/>
      <c r="S168" s="88"/>
      <c r="T168" s="30" t="str">
        <f t="shared" si="11"/>
        <v/>
      </c>
      <c r="U168" s="15"/>
      <c r="V168" s="30"/>
      <c r="W168" s="15"/>
      <c r="X168" s="30"/>
      <c r="Y168" s="62"/>
      <c r="AC168" s="87">
        <f t="shared" si="9"/>
        <v>0</v>
      </c>
      <c r="AD168" s="12" t="b">
        <f t="shared" si="10"/>
        <v>1</v>
      </c>
    </row>
    <row r="169" spans="2:30" s="12" customFormat="1" ht="28.5" hidden="1" customHeight="1" x14ac:dyDescent="0.7">
      <c r="C169" s="19">
        <v>145</v>
      </c>
      <c r="D169" s="308"/>
      <c r="E169" s="309"/>
      <c r="F169" s="310"/>
      <c r="G169" s="45"/>
      <c r="H169" s="45"/>
      <c r="I169" s="45"/>
      <c r="J169" s="46"/>
      <c r="K169" s="47" t="s">
        <v>52</v>
      </c>
      <c r="L169" s="48"/>
      <c r="M169" s="49"/>
      <c r="N169" s="50"/>
      <c r="O169" s="50"/>
      <c r="P169" s="54"/>
      <c r="Q169" s="55"/>
      <c r="R169" s="56"/>
      <c r="S169" s="88"/>
      <c r="T169" s="30" t="str">
        <f t="shared" si="11"/>
        <v/>
      </c>
      <c r="U169" s="15"/>
      <c r="V169" s="30"/>
      <c r="W169" s="15"/>
      <c r="X169" s="30"/>
      <c r="Y169" s="62"/>
      <c r="AC169" s="87">
        <f t="shared" si="9"/>
        <v>0</v>
      </c>
      <c r="AD169" s="12" t="b">
        <f t="shared" si="10"/>
        <v>1</v>
      </c>
    </row>
    <row r="170" spans="2:30" s="12" customFormat="1" ht="28.5" hidden="1" customHeight="1" x14ac:dyDescent="0.7">
      <c r="C170" s="19">
        <v>146</v>
      </c>
      <c r="D170" s="308"/>
      <c r="E170" s="309"/>
      <c r="F170" s="310"/>
      <c r="G170" s="45"/>
      <c r="H170" s="45"/>
      <c r="I170" s="45"/>
      <c r="J170" s="46"/>
      <c r="K170" s="47" t="s">
        <v>52</v>
      </c>
      <c r="L170" s="48"/>
      <c r="M170" s="49"/>
      <c r="N170" s="50"/>
      <c r="O170" s="50"/>
      <c r="P170" s="54"/>
      <c r="Q170" s="55"/>
      <c r="R170" s="56"/>
      <c r="S170" s="88"/>
      <c r="T170" s="30" t="str">
        <f t="shared" si="11"/>
        <v/>
      </c>
      <c r="U170" s="15"/>
      <c r="V170" s="30"/>
      <c r="W170" s="15"/>
      <c r="X170" s="30"/>
      <c r="Y170" s="62"/>
      <c r="AC170" s="87">
        <f t="shared" si="9"/>
        <v>0</v>
      </c>
      <c r="AD170" s="12" t="b">
        <f t="shared" si="10"/>
        <v>1</v>
      </c>
    </row>
    <row r="171" spans="2:30" s="12" customFormat="1" ht="28.5" hidden="1" customHeight="1" x14ac:dyDescent="0.7">
      <c r="C171" s="19">
        <v>147</v>
      </c>
      <c r="D171" s="308"/>
      <c r="E171" s="309"/>
      <c r="F171" s="310"/>
      <c r="G171" s="45"/>
      <c r="H171" s="45"/>
      <c r="I171" s="45"/>
      <c r="J171" s="46"/>
      <c r="K171" s="47" t="s">
        <v>52</v>
      </c>
      <c r="L171" s="48"/>
      <c r="M171" s="49"/>
      <c r="N171" s="50"/>
      <c r="O171" s="50"/>
      <c r="P171" s="54"/>
      <c r="Q171" s="55"/>
      <c r="R171" s="56"/>
      <c r="S171" s="88"/>
      <c r="T171" s="30" t="str">
        <f t="shared" si="11"/>
        <v/>
      </c>
      <c r="U171" s="15"/>
      <c r="V171" s="30"/>
      <c r="W171" s="15"/>
      <c r="X171" s="30"/>
      <c r="Y171" s="62"/>
      <c r="AC171" s="87">
        <f t="shared" si="9"/>
        <v>0</v>
      </c>
      <c r="AD171" s="12" t="b">
        <f t="shared" si="10"/>
        <v>1</v>
      </c>
    </row>
    <row r="172" spans="2:30" s="12" customFormat="1" ht="28.5" hidden="1" customHeight="1" x14ac:dyDescent="0.7">
      <c r="C172" s="19">
        <v>148</v>
      </c>
      <c r="D172" s="308"/>
      <c r="E172" s="309"/>
      <c r="F172" s="310"/>
      <c r="G172" s="45"/>
      <c r="H172" s="45"/>
      <c r="I172" s="45"/>
      <c r="J172" s="46"/>
      <c r="K172" s="47" t="s">
        <v>52</v>
      </c>
      <c r="L172" s="48"/>
      <c r="M172" s="49"/>
      <c r="N172" s="50"/>
      <c r="O172" s="50"/>
      <c r="P172" s="54"/>
      <c r="Q172" s="55"/>
      <c r="R172" s="56"/>
      <c r="S172" s="88"/>
      <c r="T172" s="30" t="str">
        <f t="shared" si="11"/>
        <v/>
      </c>
      <c r="U172" s="15"/>
      <c r="V172" s="30"/>
      <c r="W172" s="15"/>
      <c r="X172" s="30"/>
      <c r="Y172" s="62"/>
      <c r="AC172" s="87">
        <f t="shared" si="9"/>
        <v>0</v>
      </c>
      <c r="AD172" s="12" t="b">
        <f t="shared" si="10"/>
        <v>1</v>
      </c>
    </row>
    <row r="173" spans="2:30" s="12" customFormat="1" ht="28.5" hidden="1" customHeight="1" x14ac:dyDescent="0.7">
      <c r="C173" s="19">
        <v>149</v>
      </c>
      <c r="D173" s="308"/>
      <c r="E173" s="309"/>
      <c r="F173" s="310"/>
      <c r="G173" s="45"/>
      <c r="H173" s="45"/>
      <c r="I173" s="45"/>
      <c r="J173" s="46"/>
      <c r="K173" s="47" t="s">
        <v>52</v>
      </c>
      <c r="L173" s="48"/>
      <c r="M173" s="49"/>
      <c r="N173" s="50"/>
      <c r="O173" s="50"/>
      <c r="P173" s="54"/>
      <c r="Q173" s="55"/>
      <c r="R173" s="56"/>
      <c r="S173" s="88"/>
      <c r="T173" s="30" t="str">
        <f t="shared" si="11"/>
        <v/>
      </c>
      <c r="U173" s="15"/>
      <c r="V173" s="30"/>
      <c r="W173" s="15"/>
      <c r="X173" s="30"/>
      <c r="Y173" s="62"/>
      <c r="AC173" s="87">
        <f t="shared" si="9"/>
        <v>0</v>
      </c>
      <c r="AD173" s="12" t="b">
        <f t="shared" si="10"/>
        <v>1</v>
      </c>
    </row>
    <row r="174" spans="2:30" s="12" customFormat="1" ht="28.5" hidden="1" customHeight="1" thickBot="1" x14ac:dyDescent="0.75">
      <c r="C174" s="20">
        <v>150</v>
      </c>
      <c r="D174" s="308"/>
      <c r="E174" s="309"/>
      <c r="F174" s="310"/>
      <c r="G174" s="45"/>
      <c r="H174" s="45"/>
      <c r="I174" s="45"/>
      <c r="J174" s="46"/>
      <c r="K174" s="47" t="s">
        <v>52</v>
      </c>
      <c r="L174" s="48"/>
      <c r="M174" s="49"/>
      <c r="N174" s="50"/>
      <c r="O174" s="50"/>
      <c r="P174" s="54"/>
      <c r="Q174" s="55"/>
      <c r="R174" s="56"/>
      <c r="S174" s="88"/>
      <c r="T174" s="30" t="str">
        <f t="shared" si="11"/>
        <v/>
      </c>
      <c r="U174" s="17"/>
      <c r="V174" s="31"/>
      <c r="W174" s="17"/>
      <c r="X174" s="30"/>
      <c r="Y174" s="62"/>
      <c r="AC174" s="87">
        <f t="shared" si="9"/>
        <v>0</v>
      </c>
      <c r="AD174" s="12" t="b">
        <f t="shared" si="10"/>
        <v>1</v>
      </c>
    </row>
    <row r="175" spans="2:30" s="12" customFormat="1" ht="28.5" customHeight="1" thickBot="1" x14ac:dyDescent="0.75">
      <c r="C175" s="21"/>
      <c r="D175" s="57" t="s">
        <v>16</v>
      </c>
      <c r="E175" s="58"/>
      <c r="F175" s="58"/>
      <c r="G175" s="58"/>
      <c r="H175" s="58"/>
      <c r="I175" s="58"/>
      <c r="J175" s="58"/>
      <c r="K175" s="58"/>
      <c r="L175" s="58"/>
      <c r="M175" s="58"/>
      <c r="N175" s="58"/>
      <c r="O175" s="58"/>
      <c r="P175" s="58"/>
      <c r="Q175" s="58"/>
      <c r="R175" s="83" t="s">
        <v>41</v>
      </c>
      <c r="S175" s="84">
        <f t="shared" ref="S175:X175" si="12">SUM(S17:S174)</f>
        <v>0</v>
      </c>
      <c r="T175" s="85">
        <f>SUM(T17:T174)</f>
        <v>0</v>
      </c>
      <c r="U175" s="85">
        <f t="shared" si="12"/>
        <v>0</v>
      </c>
      <c r="V175" s="85">
        <f t="shared" si="12"/>
        <v>0</v>
      </c>
      <c r="W175" s="85">
        <f t="shared" si="12"/>
        <v>0</v>
      </c>
      <c r="X175" s="85">
        <f t="shared" si="12"/>
        <v>0</v>
      </c>
      <c r="Y175" s="63"/>
    </row>
    <row r="176" spans="2:30" ht="167.25" customHeight="1" x14ac:dyDescent="1">
      <c r="B176" s="12"/>
      <c r="C176" s="314" t="s">
        <v>58</v>
      </c>
      <c r="D176" s="315"/>
      <c r="E176" s="315"/>
      <c r="F176" s="315"/>
      <c r="G176" s="315"/>
      <c r="H176" s="315"/>
      <c r="I176" s="315"/>
      <c r="J176" s="315"/>
      <c r="K176" s="315"/>
      <c r="L176" s="315"/>
      <c r="M176" s="315"/>
      <c r="N176" s="315"/>
      <c r="O176" s="315"/>
      <c r="P176" s="315"/>
      <c r="Q176" s="315"/>
      <c r="R176" s="315"/>
      <c r="S176" s="315"/>
      <c r="T176" s="315"/>
      <c r="U176" s="315"/>
      <c r="V176" s="315"/>
      <c r="W176" s="315"/>
      <c r="X176" s="315"/>
      <c r="Y176" s="316"/>
      <c r="Z176" s="24"/>
    </row>
    <row r="177" spans="2:25" s="10" customFormat="1" ht="19.5" customHeight="1" x14ac:dyDescent="0.7">
      <c r="B177" s="16"/>
      <c r="C177" s="9"/>
    </row>
    <row r="178" spans="2:25" s="9" customFormat="1" ht="21.75" customHeight="1" x14ac:dyDescent="0.7">
      <c r="D178" s="10"/>
      <c r="E178" s="10"/>
      <c r="F178" s="10"/>
      <c r="G178" s="10"/>
      <c r="H178" s="10"/>
      <c r="I178" s="10"/>
      <c r="J178" s="10"/>
      <c r="K178" s="10"/>
      <c r="L178" s="10"/>
      <c r="M178" s="10"/>
      <c r="N178" s="10"/>
      <c r="O178" s="10"/>
      <c r="U178" s="10"/>
      <c r="V178" s="10"/>
      <c r="W178" s="10"/>
      <c r="X178" s="10"/>
    </row>
    <row r="179" spans="2:25" s="7" customFormat="1" ht="24.75" customHeight="1" x14ac:dyDescent="1">
      <c r="C179" s="9"/>
      <c r="D179" s="9"/>
      <c r="E179" s="9"/>
      <c r="F179" s="9"/>
      <c r="G179" s="9"/>
      <c r="H179" s="9"/>
      <c r="I179" s="9"/>
      <c r="J179" s="9"/>
      <c r="K179" s="9"/>
      <c r="L179" s="9"/>
      <c r="M179" s="9"/>
      <c r="N179" s="9"/>
      <c r="O179" s="9"/>
      <c r="U179" s="8"/>
      <c r="V179" s="8"/>
      <c r="W179" s="8"/>
      <c r="X179" s="8"/>
    </row>
    <row r="180" spans="2:25" s="7" customFormat="1" ht="27.75" customHeight="1" x14ac:dyDescent="1">
      <c r="C180" s="9"/>
      <c r="D180" s="9"/>
      <c r="E180" s="9"/>
      <c r="F180" s="9"/>
      <c r="G180" s="9"/>
      <c r="H180" s="9"/>
      <c r="I180" s="9"/>
      <c r="J180" s="9"/>
      <c r="K180" s="9"/>
      <c r="L180" s="9"/>
      <c r="M180" s="9"/>
      <c r="N180" s="9"/>
      <c r="O180" s="9"/>
      <c r="S180" s="13"/>
      <c r="U180" s="8"/>
      <c r="V180" s="8"/>
      <c r="W180" s="8"/>
      <c r="X180" s="8"/>
      <c r="Y180" s="13"/>
    </row>
    <row r="181" spans="2:25" s="7" customFormat="1" ht="36.75" customHeight="1" x14ac:dyDescent="1">
      <c r="U181" s="8"/>
      <c r="V181" s="8"/>
      <c r="W181" s="8"/>
      <c r="X181" s="8"/>
    </row>
    <row r="182" spans="2:25" s="7" customFormat="1" ht="36.75" customHeight="1" x14ac:dyDescent="1">
      <c r="C182" s="1"/>
      <c r="Q182" s="1"/>
      <c r="R182" s="1"/>
      <c r="U182" s="8"/>
      <c r="V182" s="8"/>
      <c r="W182" s="8"/>
      <c r="X182" s="8"/>
    </row>
    <row r="183" spans="2:25" x14ac:dyDescent="1">
      <c r="D183" s="7"/>
      <c r="E183" s="7"/>
      <c r="F183" s="7"/>
      <c r="G183" s="7"/>
      <c r="H183" s="7"/>
      <c r="I183" s="7"/>
      <c r="J183" s="7"/>
      <c r="K183" s="7"/>
      <c r="L183" s="7"/>
      <c r="M183" s="7"/>
      <c r="N183" s="7"/>
      <c r="O183" s="7"/>
    </row>
    <row r="184" spans="2:25" x14ac:dyDescent="1">
      <c r="D184" s="7"/>
      <c r="E184" s="7"/>
      <c r="F184" s="7"/>
      <c r="G184" s="7"/>
      <c r="H184" s="7"/>
      <c r="I184" s="7"/>
      <c r="J184" s="7"/>
      <c r="K184" s="7"/>
      <c r="L184" s="7"/>
      <c r="M184" s="7"/>
      <c r="N184" s="7"/>
      <c r="O184" s="7"/>
    </row>
  </sheetData>
  <mergeCells count="189">
    <mergeCell ref="Q4:R4"/>
    <mergeCell ref="Q5:R6"/>
    <mergeCell ref="S13:Y13"/>
    <mergeCell ref="S14:X14"/>
    <mergeCell ref="Q14:Q16"/>
    <mergeCell ref="Y15:Y16"/>
    <mergeCell ref="S15:T15"/>
    <mergeCell ref="N14:N16"/>
    <mergeCell ref="U15:X15"/>
    <mergeCell ref="R14:R16"/>
    <mergeCell ref="S4:Y4"/>
    <mergeCell ref="M14:M16"/>
    <mergeCell ref="O14:O16"/>
    <mergeCell ref="P14:P16"/>
    <mergeCell ref="T5:V5"/>
    <mergeCell ref="T6:V6"/>
    <mergeCell ref="Q9:Y9"/>
    <mergeCell ref="W5:X5"/>
    <mergeCell ref="W6:X6"/>
    <mergeCell ref="C13:R13"/>
    <mergeCell ref="E9:L9"/>
    <mergeCell ref="D22:F22"/>
    <mergeCell ref="D23:F23"/>
    <mergeCell ref="D24:F24"/>
    <mergeCell ref="D25:F25"/>
    <mergeCell ref="D26:F26"/>
    <mergeCell ref="D27:F27"/>
    <mergeCell ref="C14:C16"/>
    <mergeCell ref="D14:F16"/>
    <mergeCell ref="G14:L14"/>
    <mergeCell ref="D21:F21"/>
    <mergeCell ref="G15:G16"/>
    <mergeCell ref="H15:H16"/>
    <mergeCell ref="I15:I16"/>
    <mergeCell ref="J15:J16"/>
    <mergeCell ref="D17:F17"/>
    <mergeCell ref="D18:F18"/>
    <mergeCell ref="D19:F19"/>
    <mergeCell ref="D20:F20"/>
    <mergeCell ref="K15:L16"/>
    <mergeCell ref="D46:F46"/>
    <mergeCell ref="D40:F40"/>
    <mergeCell ref="D28:F28"/>
    <mergeCell ref="D29:F29"/>
    <mergeCell ref="D30:F30"/>
    <mergeCell ref="D31:F31"/>
    <mergeCell ref="D34:F34"/>
    <mergeCell ref="D35:F35"/>
    <mergeCell ref="D36:F36"/>
    <mergeCell ref="D37:F37"/>
    <mergeCell ref="D38:F38"/>
    <mergeCell ref="D39:F39"/>
    <mergeCell ref="D41:F41"/>
    <mergeCell ref="D42:F42"/>
    <mergeCell ref="D43:F43"/>
    <mergeCell ref="D44:F44"/>
    <mergeCell ref="D45:F45"/>
    <mergeCell ref="D32:F32"/>
    <mergeCell ref="D33:F33"/>
    <mergeCell ref="D47:F47"/>
    <mergeCell ref="D48:F48"/>
    <mergeCell ref="D49:F49"/>
    <mergeCell ref="D50:F50"/>
    <mergeCell ref="D51:F51"/>
    <mergeCell ref="D64:F64"/>
    <mergeCell ref="D52:F52"/>
    <mergeCell ref="D53:F53"/>
    <mergeCell ref="D54:F54"/>
    <mergeCell ref="D58:F58"/>
    <mergeCell ref="D59:F59"/>
    <mergeCell ref="D60:F60"/>
    <mergeCell ref="D61:F61"/>
    <mergeCell ref="D62:F62"/>
    <mergeCell ref="D63:F63"/>
    <mergeCell ref="D55:F55"/>
    <mergeCell ref="D56:F56"/>
    <mergeCell ref="D57:F57"/>
    <mergeCell ref="D70:F70"/>
    <mergeCell ref="D71:F71"/>
    <mergeCell ref="D72:F72"/>
    <mergeCell ref="D73:F73"/>
    <mergeCell ref="D74:F74"/>
    <mergeCell ref="D75:F75"/>
    <mergeCell ref="D65:F65"/>
    <mergeCell ref="D66:F66"/>
    <mergeCell ref="D67:F67"/>
    <mergeCell ref="D68:F68"/>
    <mergeCell ref="D69:F69"/>
    <mergeCell ref="D82:F82"/>
    <mergeCell ref="D83:F83"/>
    <mergeCell ref="D84:F84"/>
    <mergeCell ref="D85:F85"/>
    <mergeCell ref="D86:F86"/>
    <mergeCell ref="D87:F87"/>
    <mergeCell ref="D76:F76"/>
    <mergeCell ref="D77:F77"/>
    <mergeCell ref="D78:F78"/>
    <mergeCell ref="D79:F79"/>
    <mergeCell ref="D80:F80"/>
    <mergeCell ref="D81:F81"/>
    <mergeCell ref="D115:F115"/>
    <mergeCell ref="D94:F94"/>
    <mergeCell ref="D95:F95"/>
    <mergeCell ref="D96:F96"/>
    <mergeCell ref="D97:F97"/>
    <mergeCell ref="D98:F98"/>
    <mergeCell ref="D99:F99"/>
    <mergeCell ref="D88:F88"/>
    <mergeCell ref="D89:F89"/>
    <mergeCell ref="D90:F90"/>
    <mergeCell ref="D91:F91"/>
    <mergeCell ref="D92:F92"/>
    <mergeCell ref="D93:F93"/>
    <mergeCell ref="C176:Y176"/>
    <mergeCell ref="D157:F157"/>
    <mergeCell ref="D158:F158"/>
    <mergeCell ref="D159:F159"/>
    <mergeCell ref="D148:F148"/>
    <mergeCell ref="D149:F149"/>
    <mergeCell ref="D150:F150"/>
    <mergeCell ref="D151:F151"/>
    <mergeCell ref="D152:F152"/>
    <mergeCell ref="D172:F172"/>
    <mergeCell ref="D173:F173"/>
    <mergeCell ref="D174:F174"/>
    <mergeCell ref="D166:F166"/>
    <mergeCell ref="D167:F167"/>
    <mergeCell ref="D168:F168"/>
    <mergeCell ref="D169:F169"/>
    <mergeCell ref="D170:F170"/>
    <mergeCell ref="D171:F171"/>
    <mergeCell ref="D161:F161"/>
    <mergeCell ref="D162:F162"/>
    <mergeCell ref="D163:F163"/>
    <mergeCell ref="D164:F164"/>
    <mergeCell ref="D165:F165"/>
    <mergeCell ref="D124:F124"/>
    <mergeCell ref="D125:F125"/>
    <mergeCell ref="D126:F126"/>
    <mergeCell ref="D127:F127"/>
    <mergeCell ref="D128:F128"/>
    <mergeCell ref="D129:F129"/>
    <mergeCell ref="D143:F143"/>
    <mergeCell ref="D144:F144"/>
    <mergeCell ref="D145:F145"/>
    <mergeCell ref="D118:F118"/>
    <mergeCell ref="D119:F119"/>
    <mergeCell ref="D120:F120"/>
    <mergeCell ref="P4:P6"/>
    <mergeCell ref="D121:F121"/>
    <mergeCell ref="D122:F122"/>
    <mergeCell ref="D123:F123"/>
    <mergeCell ref="D112:F112"/>
    <mergeCell ref="D113:F113"/>
    <mergeCell ref="D114:F114"/>
    <mergeCell ref="D116:F116"/>
    <mergeCell ref="D117:F117"/>
    <mergeCell ref="D106:F106"/>
    <mergeCell ref="D107:F107"/>
    <mergeCell ref="D108:F108"/>
    <mergeCell ref="D109:F109"/>
    <mergeCell ref="D110:F110"/>
    <mergeCell ref="D111:F111"/>
    <mergeCell ref="D100:F100"/>
    <mergeCell ref="D101:F101"/>
    <mergeCell ref="D102:F102"/>
    <mergeCell ref="D103:F103"/>
    <mergeCell ref="D104:F104"/>
    <mergeCell ref="D105:F105"/>
    <mergeCell ref="D147:F147"/>
    <mergeCell ref="D136:F136"/>
    <mergeCell ref="D137:F137"/>
    <mergeCell ref="D138:F138"/>
    <mergeCell ref="D139:F139"/>
    <mergeCell ref="D140:F140"/>
    <mergeCell ref="D141:F141"/>
    <mergeCell ref="D130:F130"/>
    <mergeCell ref="D160:F160"/>
    <mergeCell ref="D142:F142"/>
    <mergeCell ref="D131:F131"/>
    <mergeCell ref="D132:F132"/>
    <mergeCell ref="D133:F133"/>
    <mergeCell ref="D134:F134"/>
    <mergeCell ref="D135:F135"/>
    <mergeCell ref="D146:F146"/>
    <mergeCell ref="D154:F154"/>
    <mergeCell ref="D155:F155"/>
    <mergeCell ref="D156:F156"/>
    <mergeCell ref="D153:F153"/>
  </mergeCells>
  <phoneticPr fontId="3"/>
  <dataValidations count="1">
    <dataValidation type="custom" allowBlank="1" showInputMessage="1" showErrorMessage="1" error="小数点第２ま位（小数点第３位以下切捨て）で記入願います。" sqref="S17:S174" xr:uid="{039F704A-A923-497E-9F26-FA097A11E9CE}">
      <formula1>AD17</formula1>
    </dataValidation>
  </dataValidations>
  <printOptions horizontalCentered="1" verticalCentered="1"/>
  <pageMargins left="0.25" right="0.25" top="0.75" bottom="0.75" header="0.3" footer="0.3"/>
  <pageSetup paperSize="9" scale="42" orientation="landscape" r:id="rId1"/>
  <extLst>
    <ext xmlns:x14="http://schemas.microsoft.com/office/spreadsheetml/2009/9/main" uri="{CCE6A557-97BC-4b89-ADB6-D9C93CAAB3DF}">
      <x14:dataValidations xmlns:xm="http://schemas.microsoft.com/office/excel/2006/main" count="7">
        <x14:dataValidation type="list" allowBlank="1" showInputMessage="1" showErrorMessage="1" xr:uid="{2AB36921-EA09-4E59-B17D-DBD93E5DC181}">
          <x14:formula1>
            <xm:f>リスト!$H$4:$H$5</xm:f>
          </x14:formula1>
          <xm:sqref>K17:K174</xm:sqref>
        </x14:dataValidation>
        <x14:dataValidation type="list" allowBlank="1" showInputMessage="1" showErrorMessage="1" xr:uid="{04831780-9A03-4524-AF3A-9F0C92B3F4BF}">
          <x14:formula1>
            <xm:f>リスト!$M$3:$M$5</xm:f>
          </x14:formula1>
          <xm:sqref>M17:M174</xm:sqref>
        </x14:dataValidation>
        <x14:dataValidation type="list" allowBlank="1" showInputMessage="1" showErrorMessage="1" xr:uid="{DA521370-2315-4665-A15C-1CF97404D2BD}">
          <x14:formula1>
            <xm:f>リスト!$N$3:$N$5</xm:f>
          </x14:formula1>
          <xm:sqref>O17:O174</xm:sqref>
        </x14:dataValidation>
        <x14:dataValidation type="list" allowBlank="1" showInputMessage="1" showErrorMessage="1" xr:uid="{F99D8DC0-4C91-4E4E-880F-00F4A7E85741}">
          <x14:formula1>
            <xm:f>リスト!$L$3:$L$7</xm:f>
          </x14:formula1>
          <xm:sqref>X17:X174</xm:sqref>
        </x14:dataValidation>
        <x14:dataValidation type="list" allowBlank="1" showInputMessage="1" showErrorMessage="1" xr:uid="{B6A8F60A-0091-4118-9979-E517BDB0BAB0}">
          <x14:formula1>
            <xm:f>リスト!$I$3:$I$6</xm:f>
          </x14:formula1>
          <xm:sqref>U17:U174</xm:sqref>
        </x14:dataValidation>
        <x14:dataValidation type="list" allowBlank="1" showInputMessage="1" showErrorMessage="1" xr:uid="{C832705F-C0D1-4461-A1AA-B11E7D3F19BB}">
          <x14:formula1>
            <xm:f>リスト!$J$3:$J$20</xm:f>
          </x14:formula1>
          <xm:sqref>V17:V174</xm:sqref>
        </x14:dataValidation>
        <x14:dataValidation type="list" allowBlank="1" showInputMessage="1" showErrorMessage="1" xr:uid="{D3A4D64C-372B-4666-93F6-B30C8B44E1B2}">
          <x14:formula1>
            <xm:f>リスト!$K$3:$K$7</xm:f>
          </x14:formula1>
          <xm:sqref>W17:W174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BE17C-2296-4271-954A-1C6AD68C8A67}">
  <dimension ref="B2:N34"/>
  <sheetViews>
    <sheetView workbookViewId="0">
      <selection activeCell="G9" sqref="G9"/>
    </sheetView>
  </sheetViews>
  <sheetFormatPr defaultRowHeight="17.649999999999999" x14ac:dyDescent="0.7"/>
  <sheetData>
    <row r="2" spans="2:14" x14ac:dyDescent="0.7">
      <c r="B2" s="160" t="s">
        <v>123</v>
      </c>
      <c r="C2" s="160" t="s">
        <v>124</v>
      </c>
      <c r="D2" s="160" t="s">
        <v>125</v>
      </c>
      <c r="E2" s="160" t="s">
        <v>126</v>
      </c>
      <c r="F2" s="160" t="s">
        <v>127</v>
      </c>
      <c r="H2" s="32" t="s">
        <v>42</v>
      </c>
      <c r="I2" t="s">
        <v>53</v>
      </c>
      <c r="J2" t="s">
        <v>54</v>
      </c>
      <c r="K2" t="s">
        <v>43</v>
      </c>
      <c r="L2" t="s">
        <v>15</v>
      </c>
      <c r="M2" t="s">
        <v>44</v>
      </c>
      <c r="N2" t="s">
        <v>45</v>
      </c>
    </row>
    <row r="4" spans="2:14" x14ac:dyDescent="0.7">
      <c r="B4" s="160" t="s">
        <v>129</v>
      </c>
      <c r="C4" s="160">
        <v>1</v>
      </c>
      <c r="D4" s="160">
        <v>1</v>
      </c>
      <c r="E4" s="160" t="s">
        <v>128</v>
      </c>
      <c r="F4" s="160" t="s">
        <v>129</v>
      </c>
      <c r="H4" s="34" t="s">
        <v>48</v>
      </c>
      <c r="I4" s="35">
        <v>150000</v>
      </c>
      <c r="J4" s="35">
        <v>24000</v>
      </c>
      <c r="K4" s="33">
        <v>50000</v>
      </c>
      <c r="L4" s="33">
        <v>40000</v>
      </c>
      <c r="M4" t="s">
        <v>46</v>
      </c>
      <c r="N4" t="s">
        <v>47</v>
      </c>
    </row>
    <row r="5" spans="2:14" x14ac:dyDescent="0.7">
      <c r="B5" s="160" t="s">
        <v>137</v>
      </c>
      <c r="C5" s="160">
        <v>2</v>
      </c>
      <c r="D5" s="160">
        <v>2</v>
      </c>
      <c r="E5" s="160" t="s">
        <v>130</v>
      </c>
      <c r="F5" s="160"/>
      <c r="H5" s="34" t="s">
        <v>51</v>
      </c>
      <c r="I5" s="35">
        <v>190000</v>
      </c>
      <c r="J5" s="35">
        <v>30000</v>
      </c>
      <c r="K5" s="33">
        <v>110000</v>
      </c>
      <c r="L5" s="33">
        <v>80000</v>
      </c>
      <c r="M5" t="s">
        <v>49</v>
      </c>
      <c r="N5" t="s">
        <v>50</v>
      </c>
    </row>
    <row r="6" spans="2:14" x14ac:dyDescent="0.7">
      <c r="B6" s="160"/>
      <c r="C6" s="160">
        <v>3</v>
      </c>
      <c r="D6" s="160">
        <v>3</v>
      </c>
      <c r="E6" s="160" t="s">
        <v>131</v>
      </c>
      <c r="F6" s="160"/>
      <c r="I6" s="35">
        <v>260000</v>
      </c>
      <c r="J6" s="35">
        <v>36000</v>
      </c>
      <c r="K6" s="33">
        <v>140000</v>
      </c>
      <c r="L6" s="33">
        <v>100000</v>
      </c>
    </row>
    <row r="7" spans="2:14" x14ac:dyDescent="0.7">
      <c r="B7" s="160"/>
      <c r="C7" s="160">
        <v>4</v>
      </c>
      <c r="D7" s="160">
        <v>4</v>
      </c>
      <c r="E7" s="160" t="s">
        <v>132</v>
      </c>
      <c r="F7" s="160"/>
      <c r="J7" s="35">
        <v>42000</v>
      </c>
      <c r="K7" s="33">
        <v>190000</v>
      </c>
      <c r="L7" s="33">
        <v>130000</v>
      </c>
    </row>
    <row r="8" spans="2:14" x14ac:dyDescent="0.7">
      <c r="B8" s="160"/>
      <c r="C8" s="160">
        <v>5</v>
      </c>
      <c r="D8" s="160">
        <v>5</v>
      </c>
      <c r="E8" s="160" t="s">
        <v>133</v>
      </c>
      <c r="F8" s="160"/>
      <c r="J8" s="35">
        <v>48000</v>
      </c>
    </row>
    <row r="9" spans="2:14" x14ac:dyDescent="0.7">
      <c r="B9" s="160"/>
      <c r="C9" s="160">
        <v>6</v>
      </c>
      <c r="D9" s="160">
        <v>6</v>
      </c>
      <c r="E9" s="160" t="s">
        <v>134</v>
      </c>
      <c r="F9" s="160"/>
      <c r="J9" s="35">
        <v>54000</v>
      </c>
    </row>
    <row r="10" spans="2:14" x14ac:dyDescent="0.7">
      <c r="B10" s="160"/>
      <c r="C10" s="160">
        <v>7</v>
      </c>
      <c r="D10" s="160">
        <v>7</v>
      </c>
      <c r="E10" s="160"/>
      <c r="F10" s="160"/>
      <c r="J10" s="35">
        <v>60000</v>
      </c>
    </row>
    <row r="11" spans="2:14" x14ac:dyDescent="0.7">
      <c r="B11" s="160"/>
      <c r="C11" s="160">
        <v>8</v>
      </c>
      <c r="D11" s="160">
        <v>8</v>
      </c>
      <c r="E11" s="160"/>
      <c r="F11" s="160"/>
      <c r="J11" s="35">
        <v>66000</v>
      </c>
    </row>
    <row r="12" spans="2:14" x14ac:dyDescent="0.7">
      <c r="B12" s="160"/>
      <c r="C12" s="160">
        <v>9</v>
      </c>
      <c r="D12" s="160">
        <v>9</v>
      </c>
      <c r="E12" s="160"/>
      <c r="F12" s="160"/>
      <c r="J12" s="35">
        <v>72000</v>
      </c>
    </row>
    <row r="13" spans="2:14" x14ac:dyDescent="0.7">
      <c r="B13" s="160"/>
      <c r="C13" s="160">
        <v>10</v>
      </c>
      <c r="D13" s="160">
        <v>10</v>
      </c>
      <c r="E13" s="160"/>
      <c r="F13" s="160"/>
      <c r="J13" s="35">
        <v>78000</v>
      </c>
    </row>
    <row r="14" spans="2:14" x14ac:dyDescent="0.7">
      <c r="B14" s="160"/>
      <c r="C14" s="160">
        <v>11</v>
      </c>
      <c r="D14" s="160">
        <v>11</v>
      </c>
      <c r="E14" s="160"/>
      <c r="F14" s="160"/>
      <c r="J14" s="35">
        <v>84000</v>
      </c>
    </row>
    <row r="15" spans="2:14" x14ac:dyDescent="0.7">
      <c r="B15" s="160"/>
      <c r="C15" s="160">
        <v>12</v>
      </c>
      <c r="D15" s="160">
        <v>12</v>
      </c>
      <c r="E15" s="160"/>
      <c r="F15" s="160"/>
      <c r="J15" s="35">
        <v>90000</v>
      </c>
    </row>
    <row r="16" spans="2:14" x14ac:dyDescent="0.7">
      <c r="B16" s="160"/>
      <c r="C16" s="160"/>
      <c r="D16" s="160">
        <v>13</v>
      </c>
      <c r="E16" s="160"/>
      <c r="F16" s="160"/>
      <c r="J16" s="35">
        <v>96000</v>
      </c>
    </row>
    <row r="17" spans="2:10" x14ac:dyDescent="0.7">
      <c r="B17" s="160"/>
      <c r="C17" s="160"/>
      <c r="D17" s="160">
        <v>14</v>
      </c>
      <c r="E17" s="160"/>
      <c r="F17" s="160"/>
      <c r="J17" s="35">
        <v>102000</v>
      </c>
    </row>
    <row r="18" spans="2:10" x14ac:dyDescent="0.7">
      <c r="B18" s="160"/>
      <c r="C18" s="160"/>
      <c r="D18" s="160">
        <v>15</v>
      </c>
      <c r="E18" s="160"/>
      <c r="F18" s="160"/>
      <c r="J18" s="35">
        <v>108000</v>
      </c>
    </row>
    <row r="19" spans="2:10" x14ac:dyDescent="0.7">
      <c r="B19" s="160"/>
      <c r="C19" s="160"/>
      <c r="D19" s="160">
        <v>16</v>
      </c>
      <c r="E19" s="160"/>
      <c r="F19" s="160"/>
      <c r="J19" s="35">
        <v>114000</v>
      </c>
    </row>
    <row r="20" spans="2:10" x14ac:dyDescent="0.7">
      <c r="B20" s="160"/>
      <c r="C20" s="160"/>
      <c r="D20" s="160">
        <v>17</v>
      </c>
      <c r="E20" s="160"/>
      <c r="F20" s="160"/>
      <c r="J20" s="35">
        <v>120000</v>
      </c>
    </row>
    <row r="21" spans="2:10" x14ac:dyDescent="0.7">
      <c r="B21" s="160"/>
      <c r="C21" s="160"/>
      <c r="D21" s="160">
        <v>18</v>
      </c>
      <c r="E21" s="160"/>
      <c r="F21" s="160"/>
      <c r="J21" s="35"/>
    </row>
    <row r="22" spans="2:10" x14ac:dyDescent="0.7">
      <c r="B22" s="160"/>
      <c r="C22" s="160"/>
      <c r="D22" s="160">
        <v>19</v>
      </c>
      <c r="E22" s="160"/>
      <c r="F22" s="160"/>
      <c r="J22" s="35"/>
    </row>
    <row r="23" spans="2:10" x14ac:dyDescent="0.7">
      <c r="B23" s="160"/>
      <c r="C23" s="160"/>
      <c r="D23" s="160">
        <v>20</v>
      </c>
      <c r="E23" s="160"/>
      <c r="F23" s="160"/>
      <c r="J23" s="35"/>
    </row>
    <row r="24" spans="2:10" x14ac:dyDescent="0.7">
      <c r="B24" s="160"/>
      <c r="C24" s="160"/>
      <c r="D24" s="160">
        <v>21</v>
      </c>
      <c r="E24" s="160"/>
      <c r="F24" s="160"/>
      <c r="J24" s="35"/>
    </row>
    <row r="25" spans="2:10" x14ac:dyDescent="0.7">
      <c r="B25" s="160"/>
      <c r="C25" s="160"/>
      <c r="D25" s="160">
        <v>22</v>
      </c>
      <c r="E25" s="160"/>
      <c r="F25" s="160"/>
      <c r="J25" s="35"/>
    </row>
    <row r="26" spans="2:10" x14ac:dyDescent="0.7">
      <c r="B26" s="160"/>
      <c r="C26" s="160"/>
      <c r="D26" s="160">
        <v>23</v>
      </c>
      <c r="E26" s="160"/>
      <c r="F26" s="160"/>
      <c r="J26" s="35"/>
    </row>
    <row r="27" spans="2:10" x14ac:dyDescent="0.7">
      <c r="B27" s="160"/>
      <c r="C27" s="160"/>
      <c r="D27" s="160">
        <v>24</v>
      </c>
      <c r="E27" s="160"/>
      <c r="F27" s="160"/>
      <c r="J27" s="35"/>
    </row>
    <row r="28" spans="2:10" x14ac:dyDescent="0.7">
      <c r="B28" s="160"/>
      <c r="C28" s="160"/>
      <c r="D28" s="160">
        <v>25</v>
      </c>
      <c r="E28" s="160"/>
      <c r="F28" s="160"/>
      <c r="J28" s="35"/>
    </row>
    <row r="29" spans="2:10" x14ac:dyDescent="0.7">
      <c r="B29" s="160"/>
      <c r="C29" s="160"/>
      <c r="D29" s="160">
        <v>26</v>
      </c>
      <c r="E29" s="160"/>
      <c r="F29" s="160"/>
    </row>
    <row r="30" spans="2:10" x14ac:dyDescent="0.7">
      <c r="B30" s="160"/>
      <c r="C30" s="160"/>
      <c r="D30" s="160">
        <v>27</v>
      </c>
      <c r="E30" s="160"/>
      <c r="F30" s="160"/>
    </row>
    <row r="31" spans="2:10" x14ac:dyDescent="0.7">
      <c r="B31" s="160"/>
      <c r="C31" s="160"/>
      <c r="D31" s="160">
        <v>28</v>
      </c>
      <c r="E31" s="160"/>
      <c r="F31" s="160"/>
    </row>
    <row r="32" spans="2:10" x14ac:dyDescent="0.7">
      <c r="B32" s="160"/>
      <c r="C32" s="160"/>
      <c r="D32" s="160">
        <v>29</v>
      </c>
      <c r="E32" s="160"/>
      <c r="F32" s="160"/>
    </row>
    <row r="33" spans="2:6" x14ac:dyDescent="0.7">
      <c r="B33" s="160"/>
      <c r="C33" s="160"/>
      <c r="D33" s="160">
        <v>30</v>
      </c>
      <c r="E33" s="160"/>
      <c r="F33" s="160"/>
    </row>
    <row r="34" spans="2:6" x14ac:dyDescent="0.7">
      <c r="B34" s="160"/>
      <c r="C34" s="160"/>
      <c r="D34" s="160">
        <v>31</v>
      </c>
      <c r="E34" s="160"/>
      <c r="F34" s="160"/>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交付申請書兼実績報告書</vt:lpstr>
      <vt:lpstr>要綱別記様式(事業成績書)</vt:lpstr>
      <vt:lpstr>リスト</vt:lpstr>
      <vt:lpstr>交付申請書兼実績報告書!Print_Area</vt:lpstr>
      <vt:lpstr>'要綱別記様式(事業成績書)'!Print_Area</vt:lpstr>
    </vt:vector>
  </TitlesOfParts>
  <Company>新潟県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cp:lastPrinted>2025-04-21T04:23:33Z</cp:lastPrinted>
  <dcterms:created xsi:type="dcterms:W3CDTF">2023-03-31T10:34:03Z</dcterms:created>
  <dcterms:modified xsi:type="dcterms:W3CDTF">2026-03-31T07:40:39Z</dcterms:modified>
</cp:coreProperties>
</file>