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食の安全・安心推進係\令和７年度\30_食品のリスク管理\01_食中毒・感染症\★ R07食中毒発生状況（確定版）_県HP\"/>
    </mc:Choice>
  </mc:AlternateContent>
  <xr:revisionPtr revIDLastSave="0" documentId="13_ncr:1_{3C835512-8FFC-4939-B11A-44FCF2B668E9}" xr6:coauthVersionLast="47" xr6:coauthVersionMax="47" xr10:uidLastSave="{00000000-0000-0000-0000-000000000000}"/>
  <bookViews>
    <workbookView xWindow="7043" yWindow="-16297" windowWidth="28994" windowHeight="15675" xr2:uid="{F5D0FD07-D06E-4235-88FE-A23556F3ECFF}"/>
  </bookViews>
  <sheets>
    <sheet name="R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6" i="1"/>
  <c r="E7" i="1"/>
  <c r="E8" i="1" s="1"/>
  <c r="E9" i="1" s="1"/>
  <c r="E10" i="1" s="1"/>
  <c r="E11" i="1" s="1"/>
  <c r="E5" i="1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<sst xmlns="http://schemas.openxmlformats.org/spreadsheetml/2006/main" count="125" uniqueCount="76">
  <si>
    <t>No</t>
  </si>
  <si>
    <t>発生月日</t>
  </si>
  <si>
    <t>摂食者数</t>
  </si>
  <si>
    <t>患者数</t>
  </si>
  <si>
    <t>患者累計</t>
  </si>
  <si>
    <t>原因食品</t>
  </si>
  <si>
    <t>食品種別</t>
  </si>
  <si>
    <t>病因物質</t>
  </si>
  <si>
    <t>原因施設</t>
  </si>
  <si>
    <t>備考</t>
  </si>
  <si>
    <t>飲食店提供物</t>
  </si>
  <si>
    <t>不明</t>
  </si>
  <si>
    <t>飲食店（三条市）</t>
  </si>
  <si>
    <t>GⅡ</t>
  </si>
  <si>
    <t>アキアミ </t>
  </si>
  <si>
    <t>販売店（新潟市） </t>
  </si>
  <si>
    <t>飲食店（新潟市） </t>
  </si>
  <si>
    <t>GⅡ </t>
  </si>
  <si>
    <t>チャーシュー </t>
  </si>
  <si>
    <t>肉類加工品 </t>
  </si>
  <si>
    <t>ウエルシュ菌 </t>
  </si>
  <si>
    <t>飲食店提供物 </t>
  </si>
  <si>
    <t>不明 </t>
  </si>
  <si>
    <t>飲食店（上越市） </t>
  </si>
  <si>
    <t>GⅠ、GⅡ </t>
  </si>
  <si>
    <t>寄生虫</t>
  </si>
  <si>
    <t>アニサキス </t>
  </si>
  <si>
    <t>寄生虫 </t>
  </si>
  <si>
    <t>仕出し寿司</t>
  </si>
  <si>
    <t>複合調理品 </t>
  </si>
  <si>
    <t>飲食店（村上市） </t>
  </si>
  <si>
    <t>飲食店（柏崎市） </t>
  </si>
  <si>
    <t>弁当</t>
  </si>
  <si>
    <t>バーベキューの肉</t>
  </si>
  <si>
    <t>カンピロバクター </t>
  </si>
  <si>
    <t>その他（見附市） </t>
  </si>
  <si>
    <t>ジェジュ二 </t>
  </si>
  <si>
    <t>キツネノボタン</t>
  </si>
  <si>
    <t>毒草 </t>
  </si>
  <si>
    <t>植物性自然毒 </t>
  </si>
  <si>
    <t>家庭（新潟市） </t>
  </si>
  <si>
    <t>ミツバと誤食 </t>
  </si>
  <si>
    <t>ヒラメの刺身 </t>
  </si>
  <si>
    <t>魚介類 </t>
  </si>
  <si>
    <t>飲食店（魚沼市） </t>
  </si>
  <si>
    <t>クドア・セプテンプンクタータ </t>
  </si>
  <si>
    <t>給食施設提供物</t>
  </si>
  <si>
    <t>サルモネラ属菌 </t>
  </si>
  <si>
    <t>給食施設（新潟市） </t>
  </si>
  <si>
    <t>海鮮サラダ（推定）</t>
  </si>
  <si>
    <t>家庭（上越市） </t>
  </si>
  <si>
    <t>あじのみりん干し（魚介類の干物） </t>
  </si>
  <si>
    <t>魚介類加工品</t>
  </si>
  <si>
    <t>ヒスタミン </t>
  </si>
  <si>
    <t>水産製品製造施設（佐渡市） </t>
  </si>
  <si>
    <t>ドクササコ</t>
  </si>
  <si>
    <t>毒きのこ </t>
  </si>
  <si>
    <t>植物性自然毒</t>
  </si>
  <si>
    <t>家庭（十日町市） </t>
  </si>
  <si>
    <t>ナラタケと誤食</t>
  </si>
  <si>
    <t>スイセン </t>
  </si>
  <si>
    <t>鱗茎（球根）をサトイモと誤食 </t>
  </si>
  <si>
    <t>ツキヨタケ</t>
  </si>
  <si>
    <t>毒きのこ</t>
  </si>
  <si>
    <t>家庭（上越市）</t>
  </si>
  <si>
    <t>ヒラタケと誤食</t>
  </si>
  <si>
    <t>計</t>
    <rPh sb="0" eb="1">
      <t>ケイ</t>
    </rPh>
    <phoneticPr fontId="1"/>
  </si>
  <si>
    <t>令和６年新潟県内食中毒発生状況</t>
    <rPh sb="0" eb="2">
      <t>レイワ</t>
    </rPh>
    <rPh sb="3" eb="4">
      <t>ネン</t>
    </rPh>
    <rPh sb="4" eb="8">
      <t>ニイガタケンナイ</t>
    </rPh>
    <rPh sb="8" eb="11">
      <t>ショクチュウドク</t>
    </rPh>
    <rPh sb="11" eb="13">
      <t>ハッセイ</t>
    </rPh>
    <rPh sb="13" eb="15">
      <t>ジョウキョウ</t>
    </rPh>
    <phoneticPr fontId="1"/>
  </si>
  <si>
    <t>不明</t>
    <phoneticPr fontId="1"/>
  </si>
  <si>
    <t>ノロウイルス</t>
    <phoneticPr fontId="1"/>
  </si>
  <si>
    <t>不明</t>
    <rPh sb="0" eb="2">
      <t>フメイ</t>
    </rPh>
    <phoneticPr fontId="1"/>
  </si>
  <si>
    <t>サルモネラ属菌 </t>
    <phoneticPr fontId="1"/>
  </si>
  <si>
    <t>不明 </t>
    <phoneticPr fontId="1"/>
  </si>
  <si>
    <t>魚介類 </t>
    <phoneticPr fontId="1"/>
  </si>
  <si>
    <t>魚介類加工品</t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</si>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</sst>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3114-C6CB-4379-B8EC-63A7E527FCF2}">
  <dimension ref="A1:J26"/>
  <sheetViews>
    <sheetView tabSelected="1" workbookViewId="0">
      <selection activeCell="I2" sqref="I2:J2"/>
    </sheetView>
  </sheetViews>
  <sheetFormatPr defaultRowHeight="17.649999999999999" x14ac:dyDescent="0.7"/>
  <cols>
    <col min="1" max="1" width="5.5" customWidth="1"/>
    <col min="2" max="2" width="11.375" bestFit="1" customWidth="1"/>
    <col min="3" max="5" width="10.125" customWidth="1"/>
    <col min="6" max="6" width="27.125" customWidth="1"/>
    <col min="7" max="7" width="20.625" customWidth="1"/>
    <col min="8" max="8" width="18.625" customWidth="1"/>
    <col min="9" max="10" width="27.125" customWidth="1"/>
  </cols>
  <sheetData>
    <row r="1" spans="1:10" x14ac:dyDescent="0.7">
      <c r="A1" t="s">
        <v>67</v>
      </c>
    </row>
    <row r="2" spans="1:10" x14ac:dyDescent="0.7">
      <c r="I2" s="3"/>
    </row>
    <row r="3" spans="1:10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7">
      <c r="A4" s="1">
        <v>1</v>
      </c>
      <c r="B4" s="2">
        <v>45298</v>
      </c>
      <c r="C4" s="4">
        <v>176</v>
      </c>
      <c r="D4" s="4">
        <v>30</v>
      </c>
      <c r="E4" s="4">
        <v>30</v>
      </c>
      <c r="F4" s="1" t="s">
        <v>10</v>
      </c>
      <c r="G4" s="1" t="s">
        <v>11</v>
      </c>
      <c r="H4" s="1" t="s">
        <v>69</v>
      </c>
      <c r="I4" s="1" t="s">
        <v>12</v>
      </c>
      <c r="J4" s="1" t="s">
        <v>13</v>
      </c>
    </row>
    <row r="5" spans="1:10" x14ac:dyDescent="0.7">
      <c r="A5" s="1">
        <v>2</v>
      </c>
      <c r="B5" s="2">
        <v>45303</v>
      </c>
      <c r="C5" s="4" t="s">
        <v>11</v>
      </c>
      <c r="D5" s="4">
        <v>15</v>
      </c>
      <c r="E5" s="4">
        <f>E4+D5</f>
        <v>45</v>
      </c>
      <c r="F5" s="1" t="s">
        <v>14</v>
      </c>
      <c r="G5" s="1" t="s">
        <v>73</v>
      </c>
      <c r="H5" s="1" t="s">
        <v>69</v>
      </c>
      <c r="I5" s="1" t="s">
        <v>15</v>
      </c>
      <c r="J5" s="1"/>
    </row>
    <row r="6" spans="1:10" x14ac:dyDescent="0.7">
      <c r="A6" s="1">
        <v>3</v>
      </c>
      <c r="B6" s="2">
        <v>45312</v>
      </c>
      <c r="C6" s="4" t="s">
        <v>11</v>
      </c>
      <c r="D6" s="4">
        <v>13</v>
      </c>
      <c r="E6" s="4">
        <f t="shared" ref="E6:E25" si="0">E5+D6</f>
        <v>58</v>
      </c>
      <c r="F6" s="1" t="s">
        <v>10</v>
      </c>
      <c r="G6" s="1" t="s">
        <v>11</v>
      </c>
      <c r="H6" s="1" t="s">
        <v>69</v>
      </c>
      <c r="I6" s="1" t="s">
        <v>16</v>
      </c>
      <c r="J6" s="1" t="s">
        <v>17</v>
      </c>
    </row>
    <row r="7" spans="1:10" x14ac:dyDescent="0.7">
      <c r="A7" s="1">
        <v>4</v>
      </c>
      <c r="B7" s="2">
        <v>45317</v>
      </c>
      <c r="C7" s="4" t="s">
        <v>11</v>
      </c>
      <c r="D7" s="4">
        <v>18</v>
      </c>
      <c r="E7" s="4">
        <f t="shared" si="0"/>
        <v>76</v>
      </c>
      <c r="F7" s="1" t="s">
        <v>18</v>
      </c>
      <c r="G7" s="1" t="s">
        <v>19</v>
      </c>
      <c r="H7" s="1" t="s">
        <v>20</v>
      </c>
      <c r="I7" s="1" t="s">
        <v>16</v>
      </c>
      <c r="J7" s="1"/>
    </row>
    <row r="8" spans="1:10" x14ac:dyDescent="0.7">
      <c r="A8" s="1">
        <v>5</v>
      </c>
      <c r="B8" s="2">
        <v>45333</v>
      </c>
      <c r="C8" s="4">
        <v>37</v>
      </c>
      <c r="D8" s="4">
        <v>9</v>
      </c>
      <c r="E8" s="4">
        <f t="shared" si="0"/>
        <v>85</v>
      </c>
      <c r="F8" s="1" t="s">
        <v>21</v>
      </c>
      <c r="G8" s="1" t="s">
        <v>22</v>
      </c>
      <c r="H8" s="1" t="s">
        <v>69</v>
      </c>
      <c r="I8" s="1" t="s">
        <v>23</v>
      </c>
      <c r="J8" s="1" t="s">
        <v>24</v>
      </c>
    </row>
    <row r="9" spans="1:10" x14ac:dyDescent="0.7">
      <c r="A9" s="1">
        <v>6</v>
      </c>
      <c r="B9" s="2">
        <v>45339</v>
      </c>
      <c r="C9" s="4" t="s">
        <v>11</v>
      </c>
      <c r="D9" s="4">
        <v>1</v>
      </c>
      <c r="E9" s="4">
        <f t="shared" si="0"/>
        <v>86</v>
      </c>
      <c r="F9" s="1" t="s">
        <v>11</v>
      </c>
      <c r="G9" s="1" t="s">
        <v>22</v>
      </c>
      <c r="H9" s="1" t="s">
        <v>25</v>
      </c>
      <c r="I9" s="1" t="s">
        <v>22</v>
      </c>
      <c r="J9" s="1" t="s">
        <v>26</v>
      </c>
    </row>
    <row r="10" spans="1:10" x14ac:dyDescent="0.7">
      <c r="A10" s="1">
        <v>7</v>
      </c>
      <c r="B10" s="2">
        <v>45340</v>
      </c>
      <c r="C10" s="4" t="s">
        <v>11</v>
      </c>
      <c r="D10" s="4">
        <v>1</v>
      </c>
      <c r="E10" s="4">
        <f t="shared" si="0"/>
        <v>87</v>
      </c>
      <c r="F10" s="1" t="s">
        <v>22</v>
      </c>
      <c r="G10" s="1" t="s">
        <v>11</v>
      </c>
      <c r="H10" s="1" t="s">
        <v>27</v>
      </c>
      <c r="I10" s="1" t="s">
        <v>22</v>
      </c>
      <c r="J10" s="1" t="s">
        <v>26</v>
      </c>
    </row>
    <row r="11" spans="1:10" x14ac:dyDescent="0.7">
      <c r="A11" s="1">
        <v>8</v>
      </c>
      <c r="B11" s="2">
        <v>45353</v>
      </c>
      <c r="C11" s="4">
        <v>40</v>
      </c>
      <c r="D11" s="4">
        <v>14</v>
      </c>
      <c r="E11" s="4">
        <f t="shared" si="0"/>
        <v>101</v>
      </c>
      <c r="F11" s="1" t="s">
        <v>28</v>
      </c>
      <c r="G11" s="1" t="s">
        <v>29</v>
      </c>
      <c r="H11" s="1" t="s">
        <v>69</v>
      </c>
      <c r="I11" s="1" t="s">
        <v>30</v>
      </c>
      <c r="J11" s="1" t="s">
        <v>17</v>
      </c>
    </row>
    <row r="12" spans="1:10" x14ac:dyDescent="0.7">
      <c r="A12" s="1">
        <v>9</v>
      </c>
      <c r="B12" s="2">
        <v>45368</v>
      </c>
      <c r="C12" s="4">
        <v>57</v>
      </c>
      <c r="D12" s="4">
        <v>30</v>
      </c>
      <c r="E12" s="4">
        <f t="shared" si="0"/>
        <v>131</v>
      </c>
      <c r="F12" s="1" t="s">
        <v>21</v>
      </c>
      <c r="G12" s="1" t="s">
        <v>22</v>
      </c>
      <c r="H12" s="1" t="s">
        <v>69</v>
      </c>
      <c r="I12" s="1" t="s">
        <v>31</v>
      </c>
      <c r="J12" s="1" t="s">
        <v>17</v>
      </c>
    </row>
    <row r="13" spans="1:10" x14ac:dyDescent="0.7">
      <c r="A13" s="1">
        <v>10</v>
      </c>
      <c r="B13" s="2">
        <v>45385</v>
      </c>
      <c r="C13" s="4">
        <v>65</v>
      </c>
      <c r="D13" s="4">
        <v>21</v>
      </c>
      <c r="E13" s="4">
        <f>E12+D13</f>
        <v>152</v>
      </c>
      <c r="F13" s="1" t="s">
        <v>32</v>
      </c>
      <c r="G13" s="1" t="s">
        <v>29</v>
      </c>
      <c r="H13" s="1" t="s">
        <v>69</v>
      </c>
      <c r="I13" s="1" t="s">
        <v>31</v>
      </c>
      <c r="J13" s="1" t="s">
        <v>17</v>
      </c>
    </row>
    <row r="14" spans="1:10" x14ac:dyDescent="0.7">
      <c r="A14" s="1">
        <v>11</v>
      </c>
      <c r="B14" s="2">
        <v>45402</v>
      </c>
      <c r="C14" s="4">
        <v>321</v>
      </c>
      <c r="D14" s="4">
        <v>49</v>
      </c>
      <c r="E14" s="4">
        <f t="shared" si="0"/>
        <v>201</v>
      </c>
      <c r="F14" s="1" t="s">
        <v>33</v>
      </c>
      <c r="G14" s="1" t="s">
        <v>75</v>
      </c>
      <c r="H14" s="1" t="s">
        <v>34</v>
      </c>
      <c r="I14" s="1" t="s">
        <v>35</v>
      </c>
      <c r="J14" s="1" t="s">
        <v>36</v>
      </c>
    </row>
    <row r="15" spans="1:10" x14ac:dyDescent="0.7">
      <c r="A15" s="1">
        <v>12</v>
      </c>
      <c r="B15" s="2">
        <v>45407</v>
      </c>
      <c r="C15" s="4" t="s">
        <v>11</v>
      </c>
      <c r="D15" s="4">
        <v>1</v>
      </c>
      <c r="E15" s="4">
        <f t="shared" si="0"/>
        <v>202</v>
      </c>
      <c r="F15" s="1" t="s">
        <v>22</v>
      </c>
      <c r="G15" s="1" t="s">
        <v>22</v>
      </c>
      <c r="H15" s="1" t="s">
        <v>25</v>
      </c>
      <c r="I15" s="1" t="s">
        <v>22</v>
      </c>
      <c r="J15" s="1" t="s">
        <v>26</v>
      </c>
    </row>
    <row r="16" spans="1:10" x14ac:dyDescent="0.7">
      <c r="A16" s="1">
        <v>13</v>
      </c>
      <c r="B16" s="2">
        <v>45427</v>
      </c>
      <c r="C16" s="4">
        <v>17</v>
      </c>
      <c r="D16" s="4">
        <v>2</v>
      </c>
      <c r="E16" s="4">
        <f t="shared" si="0"/>
        <v>204</v>
      </c>
      <c r="F16" s="1" t="s">
        <v>37</v>
      </c>
      <c r="G16" s="1" t="s">
        <v>38</v>
      </c>
      <c r="H16" s="1" t="s">
        <v>39</v>
      </c>
      <c r="I16" s="1" t="s">
        <v>40</v>
      </c>
      <c r="J16" s="1" t="s">
        <v>41</v>
      </c>
    </row>
    <row r="17" spans="1:10" x14ac:dyDescent="0.7">
      <c r="A17" s="1">
        <v>14</v>
      </c>
      <c r="B17" s="2">
        <v>45435</v>
      </c>
      <c r="C17" s="4">
        <v>20</v>
      </c>
      <c r="D17" s="4">
        <v>11</v>
      </c>
      <c r="E17" s="4">
        <f t="shared" si="0"/>
        <v>215</v>
      </c>
      <c r="F17" s="1" t="s">
        <v>42</v>
      </c>
      <c r="G17" s="1" t="s">
        <v>43</v>
      </c>
      <c r="H17" s="1" t="s">
        <v>25</v>
      </c>
      <c r="I17" s="1" t="s">
        <v>44</v>
      </c>
      <c r="J17" s="1" t="s">
        <v>45</v>
      </c>
    </row>
    <row r="18" spans="1:10" x14ac:dyDescent="0.7">
      <c r="A18" s="1">
        <v>15</v>
      </c>
      <c r="B18" s="2">
        <v>45466</v>
      </c>
      <c r="C18" s="4">
        <v>45</v>
      </c>
      <c r="D18" s="4">
        <v>16</v>
      </c>
      <c r="E18" s="4">
        <f t="shared" si="0"/>
        <v>231</v>
      </c>
      <c r="F18" s="1" t="s">
        <v>46</v>
      </c>
      <c r="G18" s="1" t="s">
        <v>74</v>
      </c>
      <c r="H18" s="1" t="s">
        <v>47</v>
      </c>
      <c r="I18" s="1" t="s">
        <v>48</v>
      </c>
      <c r="J18" s="1"/>
    </row>
    <row r="19" spans="1:10" x14ac:dyDescent="0.7">
      <c r="A19" s="1">
        <v>16</v>
      </c>
      <c r="B19" s="2">
        <v>45482</v>
      </c>
      <c r="C19" s="4">
        <v>1</v>
      </c>
      <c r="D19" s="4">
        <v>1</v>
      </c>
      <c r="E19" s="4">
        <f t="shared" si="0"/>
        <v>232</v>
      </c>
      <c r="F19" s="1" t="s">
        <v>49</v>
      </c>
      <c r="G19" s="1" t="s">
        <v>43</v>
      </c>
      <c r="H19" s="1" t="s">
        <v>27</v>
      </c>
      <c r="I19" s="1" t="s">
        <v>50</v>
      </c>
      <c r="J19" s="1" t="s">
        <v>26</v>
      </c>
    </row>
    <row r="20" spans="1:10" x14ac:dyDescent="0.7">
      <c r="A20" s="1">
        <v>17</v>
      </c>
      <c r="B20" s="2">
        <v>45486</v>
      </c>
      <c r="C20" s="4" t="s">
        <v>11</v>
      </c>
      <c r="D20" s="4">
        <v>1</v>
      </c>
      <c r="E20" s="4">
        <f t="shared" si="0"/>
        <v>233</v>
      </c>
      <c r="F20" s="1" t="s">
        <v>11</v>
      </c>
      <c r="G20" s="1" t="s">
        <v>22</v>
      </c>
      <c r="H20" s="1" t="s">
        <v>27</v>
      </c>
      <c r="I20" s="1" t="s">
        <v>22</v>
      </c>
      <c r="J20" s="1" t="s">
        <v>26</v>
      </c>
    </row>
    <row r="21" spans="1:10" x14ac:dyDescent="0.7">
      <c r="A21" s="1">
        <v>18</v>
      </c>
      <c r="B21" s="2">
        <v>45558</v>
      </c>
      <c r="C21" s="4" t="s">
        <v>68</v>
      </c>
      <c r="D21" s="4">
        <v>1</v>
      </c>
      <c r="E21" s="4">
        <f t="shared" si="0"/>
        <v>234</v>
      </c>
      <c r="F21" s="1" t="s">
        <v>70</v>
      </c>
      <c r="G21" s="1" t="s">
        <v>70</v>
      </c>
      <c r="H21" s="1" t="s">
        <v>71</v>
      </c>
      <c r="I21" s="1" t="s">
        <v>72</v>
      </c>
      <c r="J21" s="1"/>
    </row>
    <row r="22" spans="1:10" x14ac:dyDescent="0.7">
      <c r="A22" s="1">
        <v>19</v>
      </c>
      <c r="B22" s="2">
        <v>45599</v>
      </c>
      <c r="C22" s="4">
        <v>6</v>
      </c>
      <c r="D22" s="4">
        <v>3</v>
      </c>
      <c r="E22" s="4">
        <f t="shared" si="0"/>
        <v>237</v>
      </c>
      <c r="F22" s="1" t="s">
        <v>51</v>
      </c>
      <c r="G22" s="1" t="s">
        <v>52</v>
      </c>
      <c r="H22" s="1" t="s">
        <v>53</v>
      </c>
      <c r="I22" s="1" t="s">
        <v>54</v>
      </c>
      <c r="J22" s="1"/>
    </row>
    <row r="23" spans="1:10" x14ac:dyDescent="0.7">
      <c r="A23" s="1">
        <v>20</v>
      </c>
      <c r="B23" s="2">
        <v>45610</v>
      </c>
      <c r="C23" s="4">
        <v>1</v>
      </c>
      <c r="D23" s="4">
        <v>1</v>
      </c>
      <c r="E23" s="4">
        <f t="shared" si="0"/>
        <v>238</v>
      </c>
      <c r="F23" s="1" t="s">
        <v>55</v>
      </c>
      <c r="G23" s="1" t="s">
        <v>56</v>
      </c>
      <c r="H23" s="1" t="s">
        <v>57</v>
      </c>
      <c r="I23" s="1" t="s">
        <v>58</v>
      </c>
      <c r="J23" s="1" t="s">
        <v>59</v>
      </c>
    </row>
    <row r="24" spans="1:10" x14ac:dyDescent="0.7">
      <c r="A24" s="1">
        <v>21</v>
      </c>
      <c r="B24" s="2">
        <v>45613</v>
      </c>
      <c r="C24" s="4">
        <v>1</v>
      </c>
      <c r="D24" s="4">
        <v>1</v>
      </c>
      <c r="E24" s="4">
        <f t="shared" si="0"/>
        <v>239</v>
      </c>
      <c r="F24" s="1" t="s">
        <v>60</v>
      </c>
      <c r="G24" s="1" t="s">
        <v>38</v>
      </c>
      <c r="H24" s="1" t="s">
        <v>39</v>
      </c>
      <c r="I24" s="1" t="s">
        <v>50</v>
      </c>
      <c r="J24" s="1" t="s">
        <v>61</v>
      </c>
    </row>
    <row r="25" spans="1:10" x14ac:dyDescent="0.7">
      <c r="A25" s="1">
        <v>22</v>
      </c>
      <c r="B25" s="2">
        <v>45624</v>
      </c>
      <c r="C25" s="4">
        <v>1</v>
      </c>
      <c r="D25" s="4">
        <v>1</v>
      </c>
      <c r="E25" s="4">
        <f t="shared" si="0"/>
        <v>240</v>
      </c>
      <c r="F25" s="1" t="s">
        <v>62</v>
      </c>
      <c r="G25" s="1" t="s">
        <v>63</v>
      </c>
      <c r="H25" s="1" t="s">
        <v>57</v>
      </c>
      <c r="I25" s="1" t="s">
        <v>64</v>
      </c>
      <c r="J25" s="1" t="s">
        <v>65</v>
      </c>
    </row>
    <row r="26" spans="1:10" x14ac:dyDescent="0.7">
      <c r="A26" s="6"/>
      <c r="B26" s="8" t="s">
        <v>66</v>
      </c>
      <c r="C26" s="1">
        <v>788</v>
      </c>
      <c r="D26" s="1">
        <v>240</v>
      </c>
      <c r="E26" s="6"/>
      <c r="F26" s="7"/>
      <c r="G26" s="7"/>
      <c r="H26" s="7"/>
      <c r="I26" s="7"/>
      <c r="J26" s="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2024-12-16T06:47:25Z</dcterms:created>
  <dcterms:modified xsi:type="dcterms:W3CDTF">2026-01-28T04:24:20Z</dcterms:modified>
</cp:coreProperties>
</file>