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L:\令和５年度\成人教育係\o　生涯学習・社会教育の現状\R05_4完成\Excel（HP掲載用）\"/>
    </mc:Choice>
  </mc:AlternateContent>
  <xr:revisionPtr revIDLastSave="0" documentId="13_ncr:1_{8E0727B4-3B84-4AA2-BFC9-C81E1602223E}" xr6:coauthVersionLast="47" xr6:coauthVersionMax="47" xr10:uidLastSave="{00000000-0000-0000-0000-000000000000}"/>
  <bookViews>
    <workbookView xWindow="41775" yWindow="735" windowWidth="14820" windowHeight="14745" xr2:uid="{6C3E5237-CBB3-4508-86E0-9A7D4915FCD0}"/>
  </bookViews>
  <sheets>
    <sheet name="10" sheetId="1" r:id="rId1"/>
  </sheets>
  <definedNames>
    <definedName name="_xlnm.Print_Area" localSheetId="0">'10'!$A$1:$G$63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62" i="1" l="1"/>
  <c r="F62" i="1"/>
  <c r="E62" i="1"/>
  <c r="G27" i="1"/>
  <c r="G36" i="1" s="1"/>
  <c r="F27" i="1"/>
  <c r="F36" i="1" s="1"/>
  <c r="E27" i="1"/>
  <c r="E36" i="1" s="1"/>
</calcChain>
</file>

<file path=xl/sharedStrings.xml><?xml version="1.0" encoding="utf-8"?>
<sst xmlns="http://schemas.openxmlformats.org/spreadsheetml/2006/main" count="74" uniqueCount="66">
  <si>
    <t>５　生涯学習関連事業</t>
    <rPh sb="2" eb="6">
      <t>ショウガイガクシュウ</t>
    </rPh>
    <rPh sb="6" eb="10">
      <t>カンレンジギョウ</t>
    </rPh>
    <phoneticPr fontId="2"/>
  </si>
  <si>
    <t>(1)</t>
    <phoneticPr fontId="2"/>
  </si>
  <si>
    <t>高等教育機関等実施事業(学校独自の公開講座数)</t>
    <phoneticPr fontId="2"/>
  </si>
  <si>
    <t>名称</t>
    <rPh sb="0" eb="2">
      <t>メイショウ</t>
    </rPh>
    <phoneticPr fontId="2"/>
  </si>
  <si>
    <t>事業数</t>
    <rPh sb="0" eb="3">
      <t>ジギョウスウ</t>
    </rPh>
    <phoneticPr fontId="2"/>
  </si>
  <si>
    <t>令和２年度</t>
    <rPh sb="0" eb="2">
      <t>レイワ</t>
    </rPh>
    <rPh sb="3" eb="5">
      <t>ネンド</t>
    </rPh>
    <phoneticPr fontId="2"/>
  </si>
  <si>
    <t>令和３年度</t>
    <rPh sb="0" eb="2">
      <t>レイワ</t>
    </rPh>
    <rPh sb="3" eb="5">
      <t>ネンド</t>
    </rPh>
    <phoneticPr fontId="2"/>
  </si>
  <si>
    <t>令和４年度</t>
    <rPh sb="0" eb="2">
      <t>レイワ</t>
    </rPh>
    <rPh sb="3" eb="5">
      <t>ネンド</t>
    </rPh>
    <phoneticPr fontId="2"/>
  </si>
  <si>
    <t>新潟大学</t>
    <rPh sb="0" eb="4">
      <t>ニイガタダイガク</t>
    </rPh>
    <phoneticPr fontId="2"/>
  </si>
  <si>
    <t>長岡技術科学大学</t>
    <rPh sb="0" eb="4">
      <t>ナガオカギジュツ</t>
    </rPh>
    <rPh sb="4" eb="8">
      <t>カガクダイガク</t>
    </rPh>
    <phoneticPr fontId="2"/>
  </si>
  <si>
    <t>上越教育大学</t>
    <rPh sb="0" eb="4">
      <t>ジョウエツキョウイク</t>
    </rPh>
    <rPh sb="4" eb="6">
      <t>ダイガク</t>
    </rPh>
    <phoneticPr fontId="2"/>
  </si>
  <si>
    <t>新潟県立大学</t>
    <rPh sb="0" eb="6">
      <t>ニイガタケンリツダイガク</t>
    </rPh>
    <phoneticPr fontId="2"/>
  </si>
  <si>
    <t>新潟県立看護大学</t>
    <rPh sb="0" eb="4">
      <t>ニイガタケンリツ</t>
    </rPh>
    <rPh sb="4" eb="8">
      <t>カンゴダイガク</t>
    </rPh>
    <phoneticPr fontId="2"/>
  </si>
  <si>
    <t>長岡造形大学</t>
    <rPh sb="0" eb="6">
      <t>ナガオカゾウケイダイガク</t>
    </rPh>
    <phoneticPr fontId="2"/>
  </si>
  <si>
    <t>三条市立大学</t>
    <rPh sb="0" eb="6">
      <t>サンジョウシリツダイガク</t>
    </rPh>
    <phoneticPr fontId="2"/>
  </si>
  <si>
    <t>令和３年４月開学</t>
    <rPh sb="0" eb="2">
      <t>レイワ</t>
    </rPh>
    <rPh sb="3" eb="4">
      <t>ネン</t>
    </rPh>
    <rPh sb="5" eb="6">
      <t>ガツ</t>
    </rPh>
    <rPh sb="6" eb="8">
      <t>カイガク</t>
    </rPh>
    <phoneticPr fontId="2"/>
  </si>
  <si>
    <t>日本歯科大学新潟生命歯学部</t>
    <rPh sb="0" eb="6">
      <t>ニホンシカダイガク</t>
    </rPh>
    <rPh sb="6" eb="13">
      <t>ニイガタセイメイシガクブ</t>
    </rPh>
    <phoneticPr fontId="2"/>
  </si>
  <si>
    <t>新潟薬科大学</t>
    <rPh sb="0" eb="6">
      <t>ニイガタヤッカダイガク</t>
    </rPh>
    <phoneticPr fontId="2"/>
  </si>
  <si>
    <t>新潟産業大学</t>
    <rPh sb="0" eb="6">
      <t>ニイガタサンギョウダイガク</t>
    </rPh>
    <phoneticPr fontId="2"/>
  </si>
  <si>
    <t>敬和学園大学</t>
    <rPh sb="0" eb="2">
      <t>ケイワ</t>
    </rPh>
    <rPh sb="2" eb="4">
      <t>ガクエン</t>
    </rPh>
    <rPh sb="4" eb="6">
      <t>ダイガク</t>
    </rPh>
    <phoneticPr fontId="2"/>
  </si>
  <si>
    <t>新潟国際情報大学</t>
    <rPh sb="0" eb="8">
      <t>ニイガタコクサイジョウホウダイガク</t>
    </rPh>
    <phoneticPr fontId="2"/>
  </si>
  <si>
    <t>新潟経営大学</t>
    <rPh sb="0" eb="6">
      <t>ニイガタケイエイダイガク</t>
    </rPh>
    <phoneticPr fontId="2"/>
  </si>
  <si>
    <t>新潟工科大学</t>
    <rPh sb="0" eb="6">
      <t>ニイガタコウカダイガク</t>
    </rPh>
    <phoneticPr fontId="2"/>
  </si>
  <si>
    <t>新潟青陵大学</t>
    <rPh sb="0" eb="6">
      <t>ニイガタセイリョウダイガク</t>
    </rPh>
    <phoneticPr fontId="2"/>
  </si>
  <si>
    <t>新潟医療福祉大学</t>
    <rPh sb="0" eb="8">
      <t>ニイガタイリョウフクシダイガク</t>
    </rPh>
    <phoneticPr fontId="2"/>
  </si>
  <si>
    <t>長岡大学</t>
    <rPh sb="0" eb="4">
      <t>ナガオカダイガク</t>
    </rPh>
    <phoneticPr fontId="2"/>
  </si>
  <si>
    <t>新潟リハビリテーション大学</t>
    <rPh sb="0" eb="2">
      <t>ニイガタ</t>
    </rPh>
    <rPh sb="11" eb="13">
      <t>ダイガク</t>
    </rPh>
    <phoneticPr fontId="2"/>
  </si>
  <si>
    <t>新潟食料農業大学</t>
    <rPh sb="0" eb="2">
      <t>ニイガタ</t>
    </rPh>
    <rPh sb="2" eb="4">
      <t>ショクリョウ</t>
    </rPh>
    <rPh sb="4" eb="6">
      <t>ノウギョウ</t>
    </rPh>
    <rPh sb="6" eb="8">
      <t>ダイガク</t>
    </rPh>
    <phoneticPr fontId="2"/>
  </si>
  <si>
    <t>長岡崇徳大学</t>
    <rPh sb="0" eb="6">
      <t>ナガオカストクダイガク</t>
    </rPh>
    <phoneticPr fontId="2"/>
  </si>
  <si>
    <t>開志専門職大学</t>
    <rPh sb="0" eb="5">
      <t>カイシセンモンショク</t>
    </rPh>
    <rPh sb="5" eb="7">
      <t>ダイガク</t>
    </rPh>
    <phoneticPr fontId="2"/>
  </si>
  <si>
    <t>新潟青陵大学短期大学(※)</t>
    <rPh sb="0" eb="6">
      <t>ニイガタセイリョウダイガク</t>
    </rPh>
    <rPh sb="6" eb="10">
      <t>タンキダイガク</t>
    </rPh>
    <phoneticPr fontId="2"/>
  </si>
  <si>
    <t>新潟工業短期大学</t>
    <rPh sb="0" eb="4">
      <t>ニイガタコウギョウ</t>
    </rPh>
    <rPh sb="4" eb="8">
      <t>タンキダイガク</t>
    </rPh>
    <phoneticPr fontId="2"/>
  </si>
  <si>
    <t>新潟中央短期大学</t>
    <rPh sb="0" eb="8">
      <t>ニイガタチュウオウタンキダイガク</t>
    </rPh>
    <phoneticPr fontId="2"/>
  </si>
  <si>
    <t>日本歯科大学新潟短期大学</t>
    <rPh sb="0" eb="6">
      <t>ニホンシカダイガク</t>
    </rPh>
    <rPh sb="6" eb="12">
      <t>ニイガタタンキダイガク</t>
    </rPh>
    <phoneticPr fontId="2"/>
  </si>
  <si>
    <t>明倫短期大学</t>
    <rPh sb="0" eb="6">
      <t>メイリンタンキダイガク</t>
    </rPh>
    <phoneticPr fontId="2"/>
  </si>
  <si>
    <t>国際大学</t>
    <rPh sb="0" eb="4">
      <t>コクサイダイガク</t>
    </rPh>
    <phoneticPr fontId="2"/>
  </si>
  <si>
    <t>事業創造大学院大学</t>
    <rPh sb="0" eb="7">
      <t>ジギョウソウゾウダイガクイン</t>
    </rPh>
    <rPh sb="7" eb="9">
      <t>ダイガク</t>
    </rPh>
    <phoneticPr fontId="2"/>
  </si>
  <si>
    <t>長岡工業高等専門学校</t>
    <rPh sb="0" eb="4">
      <t>ナガオカコウギョウ</t>
    </rPh>
    <rPh sb="4" eb="10">
      <t>コウトウセンモンガッコウ</t>
    </rPh>
    <phoneticPr fontId="2"/>
  </si>
  <si>
    <t>放送大学新潟学習センター</t>
    <rPh sb="0" eb="4">
      <t>ホウソウダイガク</t>
    </rPh>
    <rPh sb="4" eb="8">
      <t>ニイガタガクシュウ</t>
    </rPh>
    <phoneticPr fontId="2"/>
  </si>
  <si>
    <t>合　計　</t>
    <rPh sb="0" eb="1">
      <t>ア</t>
    </rPh>
    <rPh sb="2" eb="3">
      <t>ケイ</t>
    </rPh>
    <phoneticPr fontId="2"/>
  </si>
  <si>
    <t>※新潟青陵大学短期大学部は、新潟青陵大学と区別して実施していないため、大学と同数を(　)で再掲</t>
    <rPh sb="1" eb="5">
      <t>ニイガタセイリョウ</t>
    </rPh>
    <rPh sb="5" eb="7">
      <t>ダイガク</t>
    </rPh>
    <rPh sb="7" eb="12">
      <t>タンキダイガクブ</t>
    </rPh>
    <rPh sb="14" eb="20">
      <t>ニイガタセイリョウダイガク</t>
    </rPh>
    <rPh sb="21" eb="23">
      <t>クベツ</t>
    </rPh>
    <rPh sb="25" eb="27">
      <t>ジッシ</t>
    </rPh>
    <rPh sb="35" eb="37">
      <t>ダイガク</t>
    </rPh>
    <rPh sb="38" eb="40">
      <t>ドウスウ</t>
    </rPh>
    <rPh sb="45" eb="47">
      <t>サイケイ</t>
    </rPh>
    <phoneticPr fontId="2"/>
  </si>
  <si>
    <t>(2)</t>
    <phoneticPr fontId="2"/>
  </si>
  <si>
    <t>専修学校・各種学校等実施事業(学校独自の公開講座数)</t>
    <rPh sb="0" eb="4">
      <t>センシュウガッコウ</t>
    </rPh>
    <rPh sb="5" eb="10">
      <t>カクシュガッコウトウ</t>
    </rPh>
    <rPh sb="10" eb="14">
      <t>ジッシジギョウ</t>
    </rPh>
    <rPh sb="15" eb="19">
      <t>ガッコウドクジ</t>
    </rPh>
    <rPh sb="20" eb="25">
      <t>コウカイコウザスウ</t>
    </rPh>
    <phoneticPr fontId="2"/>
  </si>
  <si>
    <t>ＪＡＰＡＮサッカーカレッジ</t>
    <phoneticPr fontId="2"/>
  </si>
  <si>
    <t>国際調理製菓専門学校</t>
    <rPh sb="0" eb="4">
      <t>コクサイチョウリ</t>
    </rPh>
    <rPh sb="4" eb="6">
      <t>セイカ</t>
    </rPh>
    <rPh sb="6" eb="10">
      <t>センモンガッコウ</t>
    </rPh>
    <phoneticPr fontId="2"/>
  </si>
  <si>
    <t>新潟農業・バイオ専門学校</t>
    <rPh sb="0" eb="4">
      <t>ニイガタノウギョウ</t>
    </rPh>
    <rPh sb="8" eb="12">
      <t>センモンガッコウ</t>
    </rPh>
    <phoneticPr fontId="2"/>
  </si>
  <si>
    <t>－</t>
    <phoneticPr fontId="2"/>
  </si>
  <si>
    <t>新潟コンピュータ専門学校</t>
    <rPh sb="0" eb="2">
      <t>ニイガタ</t>
    </rPh>
    <rPh sb="8" eb="12">
      <t>センモンガッコウ</t>
    </rPh>
    <phoneticPr fontId="2"/>
  </si>
  <si>
    <t>新潟公務員法律専門学校</t>
    <rPh sb="0" eb="5">
      <t>ニイガタコウムイン</t>
    </rPh>
    <rPh sb="5" eb="7">
      <t>ホウリツ</t>
    </rPh>
    <rPh sb="7" eb="11">
      <t>センモンガッコウ</t>
    </rPh>
    <phoneticPr fontId="2"/>
  </si>
  <si>
    <t>国際自然環境アウトドア専門学校</t>
    <rPh sb="0" eb="2">
      <t>コクサイ</t>
    </rPh>
    <rPh sb="2" eb="6">
      <t>シゼンカンキョウ</t>
    </rPh>
    <rPh sb="11" eb="15">
      <t>センモンガッコウ</t>
    </rPh>
    <phoneticPr fontId="2"/>
  </si>
  <si>
    <t>上越公務員・情報ビジネス専門学校</t>
    <rPh sb="0" eb="5">
      <t>ジョウエツコウムイン</t>
    </rPh>
    <rPh sb="6" eb="8">
      <t>ジョウホウ</t>
    </rPh>
    <rPh sb="12" eb="16">
      <t>センモンガッコウ</t>
    </rPh>
    <phoneticPr fontId="2"/>
  </si>
  <si>
    <t>新潟調理師専門学校</t>
    <rPh sb="0" eb="5">
      <t>ニイガタチョウリシ</t>
    </rPh>
    <rPh sb="5" eb="9">
      <t>センモンガッコウ</t>
    </rPh>
    <phoneticPr fontId="2"/>
  </si>
  <si>
    <t>北陸食育フードカレッジ</t>
    <rPh sb="0" eb="2">
      <t>ホクリク</t>
    </rPh>
    <rPh sb="2" eb="4">
      <t>ショクイク</t>
    </rPh>
    <phoneticPr fontId="2"/>
  </si>
  <si>
    <t>悠久山栄養調理専門学校</t>
    <rPh sb="0" eb="3">
      <t>ユウキュウザン</t>
    </rPh>
    <rPh sb="3" eb="7">
      <t>エイヨウチョウリ</t>
    </rPh>
    <rPh sb="7" eb="11">
      <t>センモンガッコウ</t>
    </rPh>
    <phoneticPr fontId="2"/>
  </si>
  <si>
    <t>新潟こども医療専門学校</t>
    <rPh sb="0" eb="2">
      <t>ニイガタ</t>
    </rPh>
    <rPh sb="5" eb="7">
      <t>イリョウ</t>
    </rPh>
    <rPh sb="7" eb="11">
      <t>センモンガッコウ</t>
    </rPh>
    <phoneticPr fontId="2"/>
  </si>
  <si>
    <t>代々木ゼミナール新潟校</t>
    <rPh sb="0" eb="3">
      <t>ヨヨギ</t>
    </rPh>
    <rPh sb="8" eb="10">
      <t>ニイガタ</t>
    </rPh>
    <rPh sb="10" eb="11">
      <t>コウ</t>
    </rPh>
    <phoneticPr fontId="2"/>
  </si>
  <si>
    <t>フォーラム情報アカデミー専門学校</t>
    <rPh sb="5" eb="7">
      <t>ジョウホウ</t>
    </rPh>
    <rPh sb="12" eb="16">
      <t>センモンガッコウ</t>
    </rPh>
    <phoneticPr fontId="2"/>
  </si>
  <si>
    <t>新潟美容専門学校ジャパン・ビューティ・アカデミー</t>
    <rPh sb="0" eb="2">
      <t>ニイガタ</t>
    </rPh>
    <rPh sb="2" eb="4">
      <t>ビヨウ</t>
    </rPh>
    <rPh sb="4" eb="8">
      <t>センモンガッコウ</t>
    </rPh>
    <phoneticPr fontId="2"/>
  </si>
  <si>
    <t>ひまわり幼児教育専門学院</t>
    <rPh sb="4" eb="8">
      <t>ヨウジキョウイク</t>
    </rPh>
    <rPh sb="8" eb="12">
      <t>センモンガクイン</t>
    </rPh>
    <phoneticPr fontId="2"/>
  </si>
  <si>
    <t>新潟病院附属看護学校</t>
    <rPh sb="0" eb="2">
      <t>ニイガタ</t>
    </rPh>
    <rPh sb="2" eb="4">
      <t>ビョウイン</t>
    </rPh>
    <rPh sb="4" eb="6">
      <t>フゾク</t>
    </rPh>
    <rPh sb="6" eb="10">
      <t>カンゴガッコウ</t>
    </rPh>
    <phoneticPr fontId="2"/>
  </si>
  <si>
    <t>新潟国際藝術学院</t>
    <rPh sb="0" eb="2">
      <t>ニイガタ</t>
    </rPh>
    <rPh sb="2" eb="4">
      <t>コクサイ</t>
    </rPh>
    <rPh sb="4" eb="6">
      <t>ゲイジュツ</t>
    </rPh>
    <rPh sb="6" eb="8">
      <t>ガクイン</t>
    </rPh>
    <phoneticPr fontId="2"/>
  </si>
  <si>
    <t>新潟聖書学院</t>
    <rPh sb="0" eb="2">
      <t>ニイガタ</t>
    </rPh>
    <rPh sb="2" eb="4">
      <t>セイショ</t>
    </rPh>
    <rPh sb="4" eb="6">
      <t>ガクイン</t>
    </rPh>
    <phoneticPr fontId="2"/>
  </si>
  <si>
    <t>新潟県農業大学校</t>
    <rPh sb="0" eb="3">
      <t>ニイガタケン</t>
    </rPh>
    <rPh sb="3" eb="5">
      <t>ノウギョウ</t>
    </rPh>
    <rPh sb="5" eb="8">
      <t>ダイガッコウ</t>
    </rPh>
    <phoneticPr fontId="2"/>
  </si>
  <si>
    <t>※令和２年度以降に実績のあるもののみ掲載</t>
    <rPh sb="1" eb="3">
      <t>レイワ</t>
    </rPh>
    <rPh sb="4" eb="8">
      <t>ネンドイコウ</t>
    </rPh>
    <rPh sb="9" eb="11">
      <t>ジッセキ</t>
    </rPh>
    <rPh sb="18" eb="20">
      <t>ケイサイ</t>
    </rPh>
    <phoneticPr fontId="2"/>
  </si>
  <si>
    <t>北里大学保健衛生専門学院</t>
    <rPh sb="0" eb="4">
      <t>キタザトダイガク</t>
    </rPh>
    <rPh sb="4" eb="8">
      <t>ホケンエイセイ</t>
    </rPh>
    <rPh sb="8" eb="10">
      <t>センモン</t>
    </rPh>
    <rPh sb="10" eb="12">
      <t>ガクイン</t>
    </rPh>
    <phoneticPr fontId="2"/>
  </si>
  <si>
    <t>北陸福祉保育専門学院</t>
    <rPh sb="0" eb="2">
      <t>ホクリク</t>
    </rPh>
    <rPh sb="2" eb="4">
      <t>フクシ</t>
    </rPh>
    <rPh sb="4" eb="6">
      <t>ホイク</t>
    </rPh>
    <rPh sb="6" eb="8">
      <t>センモン</t>
    </rPh>
    <rPh sb="8" eb="10">
      <t>ガクイン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</si>
</sst>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\(General\)"/>
  </numFmts>
  <fonts count="10" x14ac:knownFonts="1">
    <font>
      <sz val="11"/>
      <color theme="1"/>
      <name val="游ゴシック"/>
      <family val="2"/>
      <charset val="128"/>
      <scheme val="minor"/>
    </font>
    <font>
      <sz val="12"/>
      <color theme="1"/>
      <name val="ＭＳ ゴシック"/>
      <family val="3"/>
      <charset val="128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0"/>
      <color theme="1"/>
      <name val="ＭＳ 明朝"/>
      <family val="1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明朝"/>
      <family val="1"/>
      <charset val="128"/>
    </font>
    <font>
      <sz val="8"/>
      <color theme="1"/>
      <name val="ＭＳ 明朝"/>
      <family val="1"/>
      <charset val="128"/>
    </font>
    <font>
      <sz val="11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40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double">
        <color auto="1"/>
      </right>
      <top style="thick">
        <color auto="1"/>
      </top>
      <bottom/>
      <diagonal/>
    </border>
    <border>
      <left style="double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 style="thin">
        <color auto="1"/>
      </left>
      <right style="thick">
        <color auto="1"/>
      </right>
      <top/>
      <bottom style="double">
        <color auto="1"/>
      </bottom>
      <diagonal/>
    </border>
    <border>
      <left style="thick">
        <color auto="1"/>
      </left>
      <right/>
      <top style="double">
        <color auto="1"/>
      </top>
      <bottom style="thin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double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indexed="64"/>
      </bottom>
      <diagonal/>
    </border>
    <border>
      <left/>
      <right style="double">
        <color auto="1"/>
      </right>
      <top style="thin">
        <color indexed="64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double">
        <color auto="1"/>
      </right>
      <top style="thin">
        <color auto="1"/>
      </top>
      <bottom style="medium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medium">
        <color auto="1"/>
      </bottom>
      <diagonal/>
    </border>
    <border>
      <left style="thick">
        <color auto="1"/>
      </left>
      <right/>
      <top style="medium">
        <color auto="1"/>
      </top>
      <bottom style="thick">
        <color auto="1"/>
      </bottom>
      <diagonal/>
    </border>
    <border>
      <left/>
      <right/>
      <top style="medium">
        <color auto="1"/>
      </top>
      <bottom style="thick">
        <color auto="1"/>
      </bottom>
      <diagonal/>
    </border>
    <border>
      <left/>
      <right style="double">
        <color auto="1"/>
      </right>
      <top style="medium">
        <color auto="1"/>
      </top>
      <bottom style="thick">
        <color auto="1"/>
      </bottom>
      <diagonal/>
    </border>
    <border>
      <left style="double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 style="double">
        <color auto="1"/>
      </right>
      <top/>
      <bottom style="thick">
        <color auto="1"/>
      </bottom>
      <diagonal/>
    </border>
  </borders>
  <cellStyleXfs count="1">
    <xf numFmtId="0" fontId="0" fillId="0" borderId="0">
      <alignment vertical="center"/>
    </xf>
  </cellStyleXfs>
  <cellXfs count="54">
    <xf numFmtId="0" fontId="0" fillId="0" borderId="0" xfId="0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5" fillId="0" borderId="11" xfId="0" applyFont="1" applyBorder="1" applyAlignment="1">
      <alignment horizontal="center" vertical="center" shrinkToFit="1"/>
    </xf>
    <xf numFmtId="0" fontId="5" fillId="0" borderId="12" xfId="0" applyFont="1" applyBorder="1" applyAlignment="1">
      <alignment horizontal="center" vertical="center" shrinkToFit="1"/>
    </xf>
    <xf numFmtId="0" fontId="5" fillId="0" borderId="13" xfId="0" applyFont="1" applyBorder="1" applyAlignment="1">
      <alignment horizontal="center" vertical="center" shrinkToFit="1"/>
    </xf>
    <xf numFmtId="0" fontId="6" fillId="0" borderId="0" xfId="0" applyFont="1">
      <alignment vertical="center"/>
    </xf>
    <xf numFmtId="0" fontId="7" fillId="0" borderId="14" xfId="0" applyFont="1" applyBorder="1">
      <alignment vertical="center"/>
    </xf>
    <xf numFmtId="0" fontId="7" fillId="0" borderId="15" xfId="0" applyFont="1" applyBorder="1">
      <alignment vertical="center"/>
    </xf>
    <xf numFmtId="0" fontId="7" fillId="0" borderId="16" xfId="0" applyFont="1" applyBorder="1">
      <alignment vertical="center"/>
    </xf>
    <xf numFmtId="0" fontId="7" fillId="0" borderId="17" xfId="0" applyFont="1" applyBorder="1" applyAlignment="1">
      <alignment horizontal="right" vertical="center" indent="1" shrinkToFit="1"/>
    </xf>
    <xf numFmtId="0" fontId="7" fillId="0" borderId="18" xfId="0" applyFont="1" applyBorder="1" applyAlignment="1">
      <alignment horizontal="right" vertical="center" indent="1" shrinkToFit="1"/>
    </xf>
    <xf numFmtId="0" fontId="7" fillId="0" borderId="19" xfId="0" applyFont="1" applyBorder="1" applyAlignment="1">
      <alignment horizontal="right" vertical="center" indent="1" shrinkToFit="1"/>
    </xf>
    <xf numFmtId="0" fontId="7" fillId="0" borderId="20" xfId="0" applyFont="1" applyBorder="1">
      <alignment vertical="center"/>
    </xf>
    <xf numFmtId="0" fontId="7" fillId="0" borderId="21" xfId="0" applyFont="1" applyBorder="1">
      <alignment vertical="center"/>
    </xf>
    <xf numFmtId="0" fontId="7" fillId="0" borderId="22" xfId="0" applyFont="1" applyBorder="1">
      <alignment vertical="center"/>
    </xf>
    <xf numFmtId="0" fontId="7" fillId="0" borderId="23" xfId="0" applyFont="1" applyBorder="1" applyAlignment="1">
      <alignment horizontal="right" vertical="center" indent="1" shrinkToFit="1"/>
    </xf>
    <xf numFmtId="0" fontId="7" fillId="0" borderId="24" xfId="0" applyFont="1" applyBorder="1" applyAlignment="1">
      <alignment horizontal="right" vertical="center" indent="1" shrinkToFit="1"/>
    </xf>
    <xf numFmtId="0" fontId="7" fillId="0" borderId="25" xfId="0" applyFont="1" applyBorder="1" applyAlignment="1">
      <alignment horizontal="right" vertical="center" indent="1" shrinkToFit="1"/>
    </xf>
    <xf numFmtId="0" fontId="7" fillId="0" borderId="23" xfId="0" applyFont="1" applyBorder="1" applyAlignment="1">
      <alignment horizontal="center" vertical="center" shrinkToFit="1"/>
    </xf>
    <xf numFmtId="176" fontId="7" fillId="0" borderId="23" xfId="0" quotePrefix="1" applyNumberFormat="1" applyFont="1" applyBorder="1" applyAlignment="1">
      <alignment horizontal="right" vertical="center" indent="1" shrinkToFit="1"/>
    </xf>
    <xf numFmtId="176" fontId="7" fillId="0" borderId="24" xfId="0" quotePrefix="1" applyNumberFormat="1" applyFont="1" applyBorder="1" applyAlignment="1">
      <alignment horizontal="right" vertical="center" indent="1" shrinkToFit="1"/>
    </xf>
    <xf numFmtId="176" fontId="7" fillId="0" borderId="25" xfId="0" quotePrefix="1" applyNumberFormat="1" applyFont="1" applyBorder="1" applyAlignment="1">
      <alignment horizontal="right" vertical="center" indent="1" shrinkToFit="1"/>
    </xf>
    <xf numFmtId="0" fontId="7" fillId="0" borderId="26" xfId="0" applyFont="1" applyBorder="1">
      <alignment vertical="center"/>
    </xf>
    <xf numFmtId="0" fontId="7" fillId="0" borderId="27" xfId="0" applyFont="1" applyBorder="1">
      <alignment vertical="center"/>
    </xf>
    <xf numFmtId="0" fontId="7" fillId="0" borderId="28" xfId="0" applyFont="1" applyBorder="1">
      <alignment vertical="center"/>
    </xf>
    <xf numFmtId="0" fontId="7" fillId="0" borderId="29" xfId="0" applyFont="1" applyBorder="1" applyAlignment="1">
      <alignment horizontal="right" vertical="center" indent="1" shrinkToFit="1"/>
    </xf>
    <xf numFmtId="0" fontId="7" fillId="0" borderId="30" xfId="0" applyFont="1" applyBorder="1" applyAlignment="1">
      <alignment horizontal="right" vertical="center" indent="1" shrinkToFit="1"/>
    </xf>
    <xf numFmtId="0" fontId="7" fillId="0" borderId="31" xfId="0" applyFont="1" applyBorder="1" applyAlignment="1">
      <alignment horizontal="right" vertical="center" indent="1" shrinkToFit="1"/>
    </xf>
    <xf numFmtId="0" fontId="7" fillId="0" borderId="35" xfId="0" applyFont="1" applyBorder="1" applyAlignment="1">
      <alignment horizontal="right" vertical="center" indent="1" shrinkToFit="1"/>
    </xf>
    <xf numFmtId="0" fontId="7" fillId="0" borderId="36" xfId="0" applyFont="1" applyBorder="1" applyAlignment="1">
      <alignment horizontal="right" vertical="center" indent="1" shrinkToFit="1"/>
    </xf>
    <xf numFmtId="0" fontId="7" fillId="0" borderId="37" xfId="0" applyFont="1" applyBorder="1" applyAlignment="1">
      <alignment horizontal="right" vertical="center" indent="1" shrinkToFit="1"/>
    </xf>
    <xf numFmtId="0" fontId="9" fillId="0" borderId="0" xfId="0" applyFont="1">
      <alignment vertical="center"/>
    </xf>
    <xf numFmtId="0" fontId="7" fillId="0" borderId="32" xfId="0" applyFont="1" applyBorder="1" applyAlignment="1">
      <alignment horizontal="right" vertical="center"/>
    </xf>
    <xf numFmtId="0" fontId="7" fillId="0" borderId="33" xfId="0" applyFont="1" applyBorder="1" applyAlignment="1">
      <alignment horizontal="right" vertical="center"/>
    </xf>
    <xf numFmtId="0" fontId="7" fillId="0" borderId="34" xfId="0" applyFont="1" applyBorder="1" applyAlignment="1">
      <alignment horizontal="right" vertical="center"/>
    </xf>
    <xf numFmtId="0" fontId="1" fillId="0" borderId="0" xfId="0" applyFont="1">
      <alignment vertical="center"/>
    </xf>
    <xf numFmtId="0" fontId="3" fillId="0" borderId="0" xfId="0" quotePrefix="1" applyFont="1" applyAlignment="1">
      <alignment horizontal="center" vertical="center"/>
    </xf>
    <xf numFmtId="0" fontId="3" fillId="0" borderId="1" xfId="0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 shrinkToFit="1"/>
    </xf>
    <xf numFmtId="0" fontId="5" fillId="0" borderId="6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8" fillId="0" borderId="3" xfId="0" applyFont="1" applyBorder="1" applyAlignment="1">
      <alignment vertical="top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7" fillId="0" borderId="38" xfId="0" applyFont="1" applyBorder="1" applyAlignment="1">
      <alignment horizontal="right" vertical="center"/>
    </xf>
    <xf numFmtId="0" fontId="7" fillId="0" borderId="1" xfId="0" applyFont="1" applyBorder="1" applyAlignment="1">
      <alignment horizontal="right" vertical="center"/>
    </xf>
    <xf numFmtId="0" fontId="7" fillId="0" borderId="39" xfId="0" applyFont="1" applyBorder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AE2642A-3EE0-4F96-87D2-F4249CEA0F38}">
  <sheetPr>
    <tabColor rgb="FFFFC000"/>
    <pageSetUpPr fitToPage="1"/>
  </sheetPr>
  <dimension ref="A2:G66"/>
  <sheetViews>
    <sheetView tabSelected="1" topLeftCell="A3" workbookViewId="0">
      <selection activeCell="C51" sqref="C51"/>
    </sheetView>
  </sheetViews>
  <sheetFormatPr defaultColWidth="2.1875" defaultRowHeight="12.75" x14ac:dyDescent="0.7"/>
  <cols>
    <col min="1" max="2" width="2.1875" style="1"/>
    <col min="3" max="3" width="40.625" style="1" customWidth="1"/>
    <col min="4" max="4" width="2.1875" style="1" customWidth="1"/>
    <col min="5" max="7" width="11.875" style="1" customWidth="1"/>
    <col min="8" max="16384" width="2.1875" style="1"/>
  </cols>
  <sheetData>
    <row r="2" spans="1:7" ht="14.25" x14ac:dyDescent="0.7">
      <c r="A2" s="36" t="s">
        <v>0</v>
      </c>
      <c r="B2" s="36"/>
      <c r="C2" s="36"/>
      <c r="D2" s="36"/>
      <c r="E2" s="36"/>
      <c r="F2" s="36"/>
      <c r="G2" s="36"/>
    </row>
    <row r="3" spans="1:7" ht="13.15" thickBot="1" x14ac:dyDescent="0.75">
      <c r="A3" s="37" t="s">
        <v>1</v>
      </c>
      <c r="B3" s="37"/>
      <c r="C3" s="38" t="s">
        <v>2</v>
      </c>
      <c r="D3" s="38"/>
      <c r="E3" s="38"/>
      <c r="F3" s="38"/>
      <c r="G3" s="38"/>
    </row>
    <row r="4" spans="1:7" s="2" customFormat="1" ht="12" customHeight="1" thickTop="1" x14ac:dyDescent="0.7">
      <c r="B4" s="39" t="s">
        <v>3</v>
      </c>
      <c r="C4" s="40"/>
      <c r="D4" s="41"/>
      <c r="E4" s="45" t="s">
        <v>4</v>
      </c>
      <c r="F4" s="46"/>
      <c r="G4" s="47"/>
    </row>
    <row r="5" spans="1:7" s="2" customFormat="1" ht="12.4" thickBot="1" x14ac:dyDescent="0.75">
      <c r="B5" s="42"/>
      <c r="C5" s="43"/>
      <c r="D5" s="44"/>
      <c r="E5" s="3" t="s">
        <v>5</v>
      </c>
      <c r="F5" s="4" t="s">
        <v>6</v>
      </c>
      <c r="G5" s="5" t="s">
        <v>7</v>
      </c>
    </row>
    <row r="6" spans="1:7" s="6" customFormat="1" ht="11.45" customHeight="1" thickTop="1" x14ac:dyDescent="0.7">
      <c r="B6" s="7"/>
      <c r="C6" s="8" t="s">
        <v>8</v>
      </c>
      <c r="D6" s="9"/>
      <c r="E6" s="10">
        <v>3</v>
      </c>
      <c r="F6" s="11">
        <v>8</v>
      </c>
      <c r="G6" s="12">
        <v>10</v>
      </c>
    </row>
    <row r="7" spans="1:7" s="6" customFormat="1" ht="11.45" customHeight="1" x14ac:dyDescent="0.7">
      <c r="B7" s="13"/>
      <c r="C7" s="14" t="s">
        <v>9</v>
      </c>
      <c r="D7" s="15"/>
      <c r="E7" s="16">
        <v>0</v>
      </c>
      <c r="F7" s="17">
        <v>0</v>
      </c>
      <c r="G7" s="18">
        <v>0</v>
      </c>
    </row>
    <row r="8" spans="1:7" s="6" customFormat="1" ht="11.45" customHeight="1" x14ac:dyDescent="0.7">
      <c r="B8" s="13"/>
      <c r="C8" s="14" t="s">
        <v>10</v>
      </c>
      <c r="D8" s="15"/>
      <c r="E8" s="16">
        <v>3</v>
      </c>
      <c r="F8" s="17">
        <v>14</v>
      </c>
      <c r="G8" s="18">
        <v>13</v>
      </c>
    </row>
    <row r="9" spans="1:7" s="6" customFormat="1" ht="11.45" customHeight="1" x14ac:dyDescent="0.7">
      <c r="B9" s="13"/>
      <c r="C9" s="14" t="s">
        <v>11</v>
      </c>
      <c r="D9" s="15"/>
      <c r="E9" s="16">
        <v>13</v>
      </c>
      <c r="F9" s="17">
        <v>12</v>
      </c>
      <c r="G9" s="18">
        <v>8</v>
      </c>
    </row>
    <row r="10" spans="1:7" s="6" customFormat="1" ht="11.45" customHeight="1" x14ac:dyDescent="0.7">
      <c r="B10" s="13"/>
      <c r="C10" s="14" t="s">
        <v>12</v>
      </c>
      <c r="D10" s="15"/>
      <c r="E10" s="16">
        <v>0</v>
      </c>
      <c r="F10" s="17">
        <v>29</v>
      </c>
      <c r="G10" s="18">
        <v>31</v>
      </c>
    </row>
    <row r="11" spans="1:7" s="6" customFormat="1" ht="11.45" customHeight="1" x14ac:dyDescent="0.7">
      <c r="B11" s="13"/>
      <c r="C11" s="14" t="s">
        <v>13</v>
      </c>
      <c r="D11" s="15"/>
      <c r="E11" s="16">
        <v>8</v>
      </c>
      <c r="F11" s="17">
        <v>17</v>
      </c>
      <c r="G11" s="18">
        <v>45</v>
      </c>
    </row>
    <row r="12" spans="1:7" s="6" customFormat="1" ht="11.45" customHeight="1" x14ac:dyDescent="0.7">
      <c r="B12" s="13"/>
      <c r="C12" s="14" t="s">
        <v>14</v>
      </c>
      <c r="D12" s="15"/>
      <c r="E12" s="19" t="s">
        <v>15</v>
      </c>
      <c r="F12" s="17">
        <v>6</v>
      </c>
      <c r="G12" s="18">
        <v>6</v>
      </c>
    </row>
    <row r="13" spans="1:7" s="6" customFormat="1" ht="11.45" customHeight="1" x14ac:dyDescent="0.7">
      <c r="B13" s="13"/>
      <c r="C13" s="14" t="s">
        <v>16</v>
      </c>
      <c r="D13" s="15"/>
      <c r="E13" s="16">
        <v>0</v>
      </c>
      <c r="F13" s="17">
        <v>0</v>
      </c>
      <c r="G13" s="18">
        <v>0</v>
      </c>
    </row>
    <row r="14" spans="1:7" s="6" customFormat="1" ht="11.45" customHeight="1" x14ac:dyDescent="0.7">
      <c r="B14" s="13"/>
      <c r="C14" s="14" t="s">
        <v>17</v>
      </c>
      <c r="D14" s="15"/>
      <c r="E14" s="16">
        <v>1</v>
      </c>
      <c r="F14" s="17">
        <v>30</v>
      </c>
      <c r="G14" s="18">
        <v>13</v>
      </c>
    </row>
    <row r="15" spans="1:7" s="6" customFormat="1" ht="11.45" customHeight="1" x14ac:dyDescent="0.7">
      <c r="B15" s="13"/>
      <c r="C15" s="14" t="s">
        <v>18</v>
      </c>
      <c r="D15" s="15"/>
      <c r="E15" s="16">
        <v>9</v>
      </c>
      <c r="F15" s="17">
        <v>22</v>
      </c>
      <c r="G15" s="18">
        <v>22</v>
      </c>
    </row>
    <row r="16" spans="1:7" s="6" customFormat="1" ht="11.45" customHeight="1" x14ac:dyDescent="0.7">
      <c r="B16" s="13"/>
      <c r="C16" s="14" t="s">
        <v>19</v>
      </c>
      <c r="D16" s="15"/>
      <c r="E16" s="16">
        <v>10</v>
      </c>
      <c r="F16" s="17">
        <v>9</v>
      </c>
      <c r="G16" s="18">
        <v>10</v>
      </c>
    </row>
    <row r="17" spans="2:7" s="6" customFormat="1" ht="11.45" customHeight="1" x14ac:dyDescent="0.7">
      <c r="B17" s="13"/>
      <c r="C17" s="14" t="s">
        <v>20</v>
      </c>
      <c r="D17" s="15"/>
      <c r="E17" s="16">
        <v>76</v>
      </c>
      <c r="F17" s="17">
        <v>122</v>
      </c>
      <c r="G17" s="18">
        <v>112</v>
      </c>
    </row>
    <row r="18" spans="2:7" s="6" customFormat="1" ht="11.45" customHeight="1" x14ac:dyDescent="0.7">
      <c r="B18" s="13"/>
      <c r="C18" s="14" t="s">
        <v>21</v>
      </c>
      <c r="D18" s="15"/>
      <c r="E18" s="16">
        <v>20</v>
      </c>
      <c r="F18" s="17">
        <v>24</v>
      </c>
      <c r="G18" s="18">
        <v>20</v>
      </c>
    </row>
    <row r="19" spans="2:7" s="6" customFormat="1" ht="11.45" customHeight="1" x14ac:dyDescent="0.7">
      <c r="B19" s="13"/>
      <c r="C19" s="14" t="s">
        <v>22</v>
      </c>
      <c r="D19" s="15"/>
      <c r="E19" s="16">
        <v>2</v>
      </c>
      <c r="F19" s="17">
        <v>1</v>
      </c>
      <c r="G19" s="18">
        <v>1</v>
      </c>
    </row>
    <row r="20" spans="2:7" s="6" customFormat="1" ht="11.45" customHeight="1" x14ac:dyDescent="0.7">
      <c r="B20" s="13"/>
      <c r="C20" s="14" t="s">
        <v>23</v>
      </c>
      <c r="D20" s="15"/>
      <c r="E20" s="16">
        <v>1</v>
      </c>
      <c r="F20" s="17">
        <v>4</v>
      </c>
      <c r="G20" s="18">
        <v>9</v>
      </c>
    </row>
    <row r="21" spans="2:7" s="6" customFormat="1" ht="11.45" customHeight="1" x14ac:dyDescent="0.7">
      <c r="B21" s="13"/>
      <c r="C21" s="14" t="s">
        <v>24</v>
      </c>
      <c r="D21" s="15"/>
      <c r="E21" s="16">
        <v>0</v>
      </c>
      <c r="F21" s="17">
        <v>0</v>
      </c>
      <c r="G21" s="18">
        <v>0</v>
      </c>
    </row>
    <row r="22" spans="2:7" s="6" customFormat="1" ht="11.45" customHeight="1" x14ac:dyDescent="0.7">
      <c r="B22" s="13"/>
      <c r="C22" s="14" t="s">
        <v>25</v>
      </c>
      <c r="D22" s="15"/>
      <c r="E22" s="16">
        <v>5</v>
      </c>
      <c r="F22" s="17">
        <v>6</v>
      </c>
      <c r="G22" s="18">
        <v>9</v>
      </c>
    </row>
    <row r="23" spans="2:7" s="6" customFormat="1" ht="11.45" customHeight="1" x14ac:dyDescent="0.7">
      <c r="B23" s="13"/>
      <c r="C23" s="14" t="s">
        <v>26</v>
      </c>
      <c r="D23" s="15"/>
      <c r="E23" s="16">
        <v>0</v>
      </c>
      <c r="F23" s="17">
        <v>1</v>
      </c>
      <c r="G23" s="18">
        <v>1</v>
      </c>
    </row>
    <row r="24" spans="2:7" s="6" customFormat="1" ht="11.45" customHeight="1" x14ac:dyDescent="0.7">
      <c r="B24" s="13"/>
      <c r="C24" s="14" t="s">
        <v>27</v>
      </c>
      <c r="D24" s="15"/>
      <c r="E24" s="16">
        <v>0</v>
      </c>
      <c r="F24" s="17">
        <v>0</v>
      </c>
      <c r="G24" s="18">
        <v>0</v>
      </c>
    </row>
    <row r="25" spans="2:7" s="6" customFormat="1" ht="11.45" customHeight="1" x14ac:dyDescent="0.7">
      <c r="B25" s="13"/>
      <c r="C25" s="14" t="s">
        <v>28</v>
      </c>
      <c r="D25" s="15"/>
      <c r="E25" s="16">
        <v>0</v>
      </c>
      <c r="F25" s="17">
        <v>13</v>
      </c>
      <c r="G25" s="18">
        <v>3</v>
      </c>
    </row>
    <row r="26" spans="2:7" s="6" customFormat="1" ht="11.45" customHeight="1" x14ac:dyDescent="0.7">
      <c r="B26" s="13"/>
      <c r="C26" s="14" t="s">
        <v>29</v>
      </c>
      <c r="D26" s="15"/>
      <c r="E26" s="16">
        <v>3</v>
      </c>
      <c r="F26" s="17">
        <v>5</v>
      </c>
      <c r="G26" s="18">
        <v>4</v>
      </c>
    </row>
    <row r="27" spans="2:7" s="6" customFormat="1" ht="11.45" customHeight="1" x14ac:dyDescent="0.7">
      <c r="B27" s="13"/>
      <c r="C27" s="14" t="s">
        <v>30</v>
      </c>
      <c r="D27" s="15"/>
      <c r="E27" s="20">
        <f>E20</f>
        <v>1</v>
      </c>
      <c r="F27" s="21">
        <f>F20</f>
        <v>4</v>
      </c>
      <c r="G27" s="22">
        <f>G20</f>
        <v>9</v>
      </c>
    </row>
    <row r="28" spans="2:7" s="6" customFormat="1" ht="11.45" customHeight="1" x14ac:dyDescent="0.7">
      <c r="B28" s="13"/>
      <c r="C28" s="14" t="s">
        <v>31</v>
      </c>
      <c r="D28" s="15"/>
      <c r="E28" s="16">
        <v>0</v>
      </c>
      <c r="F28" s="17">
        <v>2</v>
      </c>
      <c r="G28" s="18">
        <v>3</v>
      </c>
    </row>
    <row r="29" spans="2:7" s="6" customFormat="1" ht="11.45" customHeight="1" x14ac:dyDescent="0.7">
      <c r="B29" s="13"/>
      <c r="C29" s="14" t="s">
        <v>32</v>
      </c>
      <c r="D29" s="15"/>
      <c r="E29" s="16">
        <v>3</v>
      </c>
      <c r="F29" s="17">
        <v>0</v>
      </c>
      <c r="G29" s="18">
        <v>0</v>
      </c>
    </row>
    <row r="30" spans="2:7" s="6" customFormat="1" ht="11.45" customHeight="1" x14ac:dyDescent="0.7">
      <c r="B30" s="13"/>
      <c r="C30" s="14" t="s">
        <v>33</v>
      </c>
      <c r="D30" s="15"/>
      <c r="E30" s="16">
        <v>0</v>
      </c>
      <c r="F30" s="17">
        <v>0</v>
      </c>
      <c r="G30" s="18">
        <v>0</v>
      </c>
    </row>
    <row r="31" spans="2:7" s="6" customFormat="1" ht="11.45" customHeight="1" x14ac:dyDescent="0.7">
      <c r="B31" s="13"/>
      <c r="C31" s="14" t="s">
        <v>34</v>
      </c>
      <c r="D31" s="15"/>
      <c r="E31" s="16">
        <v>0</v>
      </c>
      <c r="F31" s="17">
        <v>1</v>
      </c>
      <c r="G31" s="18">
        <v>0</v>
      </c>
    </row>
    <row r="32" spans="2:7" s="6" customFormat="1" ht="11.45" customHeight="1" x14ac:dyDescent="0.7">
      <c r="B32" s="13"/>
      <c r="C32" s="14" t="s">
        <v>35</v>
      </c>
      <c r="D32" s="15"/>
      <c r="E32" s="16">
        <v>2</v>
      </c>
      <c r="F32" s="17">
        <v>3</v>
      </c>
      <c r="G32" s="18">
        <v>5</v>
      </c>
    </row>
    <row r="33" spans="1:7" s="6" customFormat="1" ht="11.45" customHeight="1" x14ac:dyDescent="0.7">
      <c r="B33" s="13"/>
      <c r="C33" s="14" t="s">
        <v>36</v>
      </c>
      <c r="D33" s="15"/>
      <c r="E33" s="16">
        <v>9</v>
      </c>
      <c r="F33" s="17">
        <v>10</v>
      </c>
      <c r="G33" s="18">
        <v>10</v>
      </c>
    </row>
    <row r="34" spans="1:7" s="6" customFormat="1" ht="11.45" customHeight="1" x14ac:dyDescent="0.7">
      <c r="B34" s="13"/>
      <c r="C34" s="14" t="s">
        <v>37</v>
      </c>
      <c r="D34" s="15"/>
      <c r="E34" s="16">
        <v>8</v>
      </c>
      <c r="F34" s="17">
        <v>23</v>
      </c>
      <c r="G34" s="18">
        <v>10</v>
      </c>
    </row>
    <row r="35" spans="1:7" s="6" customFormat="1" ht="11.45" customHeight="1" thickBot="1" x14ac:dyDescent="0.75">
      <c r="B35" s="23"/>
      <c r="C35" s="24" t="s">
        <v>38</v>
      </c>
      <c r="D35" s="25"/>
      <c r="E35" s="26">
        <v>5</v>
      </c>
      <c r="F35" s="27">
        <v>3</v>
      </c>
      <c r="G35" s="28">
        <v>5</v>
      </c>
    </row>
    <row r="36" spans="1:7" s="6" customFormat="1" ht="12" customHeight="1" thickBot="1" x14ac:dyDescent="0.75">
      <c r="B36" s="33" t="s">
        <v>39</v>
      </c>
      <c r="C36" s="34"/>
      <c r="D36" s="35"/>
      <c r="E36" s="29">
        <f>SUM(E6:E35)-E20</f>
        <v>181</v>
      </c>
      <c r="F36" s="30">
        <f t="shared" ref="F36:G36" si="0">SUM(F6:F35)-F20</f>
        <v>365</v>
      </c>
      <c r="G36" s="31">
        <f t="shared" si="0"/>
        <v>350</v>
      </c>
    </row>
    <row r="37" spans="1:7" ht="13.15" thickTop="1" x14ac:dyDescent="0.7">
      <c r="B37" s="48" t="s">
        <v>40</v>
      </c>
      <c r="C37" s="48"/>
      <c r="D37" s="48"/>
      <c r="E37" s="48"/>
      <c r="F37" s="48"/>
      <c r="G37" s="48"/>
    </row>
    <row r="38" spans="1:7" ht="13.15" thickBot="1" x14ac:dyDescent="0.75">
      <c r="A38" s="37" t="s">
        <v>41</v>
      </c>
      <c r="B38" s="49"/>
      <c r="C38" s="50" t="s">
        <v>42</v>
      </c>
      <c r="D38" s="50"/>
      <c r="E38" s="50"/>
      <c r="F38" s="50"/>
      <c r="G38" s="50"/>
    </row>
    <row r="39" spans="1:7" s="2" customFormat="1" ht="12.4" thickTop="1" x14ac:dyDescent="0.7">
      <c r="B39" s="39" t="s">
        <v>3</v>
      </c>
      <c r="C39" s="40"/>
      <c r="D39" s="41"/>
      <c r="E39" s="45" t="s">
        <v>4</v>
      </c>
      <c r="F39" s="46"/>
      <c r="G39" s="47"/>
    </row>
    <row r="40" spans="1:7" s="2" customFormat="1" ht="12.4" thickBot="1" x14ac:dyDescent="0.75">
      <c r="B40" s="42"/>
      <c r="C40" s="43"/>
      <c r="D40" s="44"/>
      <c r="E40" s="3" t="s">
        <v>5</v>
      </c>
      <c r="F40" s="4" t="s">
        <v>6</v>
      </c>
      <c r="G40" s="5" t="s">
        <v>7</v>
      </c>
    </row>
    <row r="41" spans="1:7" s="6" customFormat="1" ht="11.45" customHeight="1" thickTop="1" x14ac:dyDescent="0.7">
      <c r="B41" s="7"/>
      <c r="C41" s="8" t="s">
        <v>64</v>
      </c>
      <c r="D41" s="9"/>
      <c r="E41" s="10">
        <v>1</v>
      </c>
      <c r="F41" s="11">
        <v>4</v>
      </c>
      <c r="G41" s="12">
        <v>3</v>
      </c>
    </row>
    <row r="42" spans="1:7" s="6" customFormat="1" ht="11.45" customHeight="1" x14ac:dyDescent="0.7">
      <c r="B42" s="13"/>
      <c r="C42" s="14" t="s">
        <v>43</v>
      </c>
      <c r="D42" s="15"/>
      <c r="E42" s="16">
        <v>4</v>
      </c>
      <c r="F42" s="17">
        <v>1</v>
      </c>
      <c r="G42" s="18">
        <v>192</v>
      </c>
    </row>
    <row r="43" spans="1:7" s="6" customFormat="1" ht="11.45" customHeight="1" x14ac:dyDescent="0.7">
      <c r="B43" s="13"/>
      <c r="C43" s="14" t="s">
        <v>44</v>
      </c>
      <c r="D43" s="15"/>
      <c r="E43" s="16">
        <v>0</v>
      </c>
      <c r="F43" s="17">
        <v>0</v>
      </c>
      <c r="G43" s="18">
        <v>1</v>
      </c>
    </row>
    <row r="44" spans="1:7" s="6" customFormat="1" ht="11.45" customHeight="1" x14ac:dyDescent="0.7">
      <c r="B44" s="13"/>
      <c r="C44" s="14" t="s">
        <v>45</v>
      </c>
      <c r="D44" s="15"/>
      <c r="E44" s="16" t="s">
        <v>46</v>
      </c>
      <c r="F44" s="17">
        <v>0</v>
      </c>
      <c r="G44" s="18">
        <v>1</v>
      </c>
    </row>
    <row r="45" spans="1:7" s="6" customFormat="1" ht="11.45" customHeight="1" x14ac:dyDescent="0.7">
      <c r="B45" s="13"/>
      <c r="C45" s="14" t="s">
        <v>47</v>
      </c>
      <c r="D45" s="15"/>
      <c r="E45" s="16">
        <v>0</v>
      </c>
      <c r="F45" s="17">
        <v>1</v>
      </c>
      <c r="G45" s="18">
        <v>2</v>
      </c>
    </row>
    <row r="46" spans="1:7" s="6" customFormat="1" ht="11.45" customHeight="1" x14ac:dyDescent="0.7">
      <c r="B46" s="13"/>
      <c r="C46" s="14" t="s">
        <v>48</v>
      </c>
      <c r="D46" s="15"/>
      <c r="E46" s="16">
        <v>16</v>
      </c>
      <c r="F46" s="17">
        <v>0</v>
      </c>
      <c r="G46" s="18">
        <v>0</v>
      </c>
    </row>
    <row r="47" spans="1:7" s="6" customFormat="1" ht="11.45" customHeight="1" x14ac:dyDescent="0.7">
      <c r="B47" s="13"/>
      <c r="C47" s="14" t="s">
        <v>49</v>
      </c>
      <c r="D47" s="15"/>
      <c r="E47" s="16" t="s">
        <v>46</v>
      </c>
      <c r="F47" s="17">
        <v>0</v>
      </c>
      <c r="G47" s="18">
        <v>8</v>
      </c>
    </row>
    <row r="48" spans="1:7" s="6" customFormat="1" ht="11.45" customHeight="1" x14ac:dyDescent="0.7">
      <c r="B48" s="13"/>
      <c r="C48" s="14" t="s">
        <v>50</v>
      </c>
      <c r="D48" s="15"/>
      <c r="E48" s="16">
        <v>1</v>
      </c>
      <c r="F48" s="17">
        <v>0</v>
      </c>
      <c r="G48" s="18">
        <v>0</v>
      </c>
    </row>
    <row r="49" spans="2:7" s="6" customFormat="1" ht="11.45" customHeight="1" x14ac:dyDescent="0.7">
      <c r="B49" s="13"/>
      <c r="C49" s="14" t="s">
        <v>51</v>
      </c>
      <c r="D49" s="15"/>
      <c r="E49" s="16">
        <v>3</v>
      </c>
      <c r="F49" s="17">
        <v>2</v>
      </c>
      <c r="G49" s="18">
        <v>3</v>
      </c>
    </row>
    <row r="50" spans="2:7" s="6" customFormat="1" ht="11.45" customHeight="1" x14ac:dyDescent="0.7">
      <c r="B50" s="13"/>
      <c r="C50" s="14" t="s">
        <v>52</v>
      </c>
      <c r="D50" s="15"/>
      <c r="E50" s="16">
        <v>0</v>
      </c>
      <c r="F50" s="17">
        <v>14</v>
      </c>
      <c r="G50" s="18">
        <v>24</v>
      </c>
    </row>
    <row r="51" spans="2:7" s="6" customFormat="1" ht="11.45" customHeight="1" x14ac:dyDescent="0.7">
      <c r="B51" s="13"/>
      <c r="C51" s="14" t="s">
        <v>65</v>
      </c>
      <c r="D51" s="15"/>
      <c r="E51" s="16">
        <v>0</v>
      </c>
      <c r="F51" s="17">
        <v>14</v>
      </c>
      <c r="G51" s="18">
        <v>21</v>
      </c>
    </row>
    <row r="52" spans="2:7" s="6" customFormat="1" ht="11.45" customHeight="1" x14ac:dyDescent="0.7">
      <c r="B52" s="13"/>
      <c r="C52" s="14" t="s">
        <v>53</v>
      </c>
      <c r="D52" s="15"/>
      <c r="E52" s="16">
        <v>0</v>
      </c>
      <c r="F52" s="17">
        <v>14</v>
      </c>
      <c r="G52" s="18">
        <v>0</v>
      </c>
    </row>
    <row r="53" spans="2:7" s="6" customFormat="1" ht="11.45" customHeight="1" x14ac:dyDescent="0.7">
      <c r="B53" s="13"/>
      <c r="C53" s="14" t="s">
        <v>54</v>
      </c>
      <c r="D53" s="15"/>
      <c r="E53" s="16">
        <v>1</v>
      </c>
      <c r="F53" s="17">
        <v>0</v>
      </c>
      <c r="G53" s="18">
        <v>0</v>
      </c>
    </row>
    <row r="54" spans="2:7" s="6" customFormat="1" ht="11.45" customHeight="1" x14ac:dyDescent="0.7">
      <c r="B54" s="13"/>
      <c r="C54" s="14" t="s">
        <v>55</v>
      </c>
      <c r="D54" s="15"/>
      <c r="E54" s="16">
        <v>0</v>
      </c>
      <c r="F54" s="17">
        <v>0</v>
      </c>
      <c r="G54" s="18">
        <v>9</v>
      </c>
    </row>
    <row r="55" spans="2:7" s="6" customFormat="1" ht="11.45" customHeight="1" x14ac:dyDescent="0.7">
      <c r="B55" s="13"/>
      <c r="C55" s="14" t="s">
        <v>56</v>
      </c>
      <c r="D55" s="15"/>
      <c r="E55" s="16">
        <v>0</v>
      </c>
      <c r="F55" s="17">
        <v>7</v>
      </c>
      <c r="G55" s="18">
        <v>0</v>
      </c>
    </row>
    <row r="56" spans="2:7" s="6" customFormat="1" ht="11.45" customHeight="1" x14ac:dyDescent="0.7">
      <c r="B56" s="13"/>
      <c r="C56" s="14" t="s">
        <v>57</v>
      </c>
      <c r="D56" s="15"/>
      <c r="E56" s="16">
        <v>3</v>
      </c>
      <c r="F56" s="17">
        <v>0</v>
      </c>
      <c r="G56" s="18">
        <v>0</v>
      </c>
    </row>
    <row r="57" spans="2:7" s="6" customFormat="1" ht="11.45" customHeight="1" x14ac:dyDescent="0.7">
      <c r="B57" s="13"/>
      <c r="C57" s="14" t="s">
        <v>58</v>
      </c>
      <c r="D57" s="15"/>
      <c r="E57" s="16">
        <v>0</v>
      </c>
      <c r="F57" s="17">
        <v>0</v>
      </c>
      <c r="G57" s="18">
        <v>2</v>
      </c>
    </row>
    <row r="58" spans="2:7" s="6" customFormat="1" ht="11.45" customHeight="1" x14ac:dyDescent="0.7">
      <c r="B58" s="13"/>
      <c r="C58" s="14" t="s">
        <v>59</v>
      </c>
      <c r="D58" s="15"/>
      <c r="E58" s="16" t="s">
        <v>46</v>
      </c>
      <c r="F58" s="17">
        <v>1</v>
      </c>
      <c r="G58" s="18">
        <v>7</v>
      </c>
    </row>
    <row r="59" spans="2:7" s="6" customFormat="1" ht="11.45" customHeight="1" x14ac:dyDescent="0.7">
      <c r="B59" s="13"/>
      <c r="C59" s="14" t="s">
        <v>60</v>
      </c>
      <c r="D59" s="15"/>
      <c r="E59" s="16">
        <v>2</v>
      </c>
      <c r="F59" s="17">
        <v>0</v>
      </c>
      <c r="G59" s="18">
        <v>0</v>
      </c>
    </row>
    <row r="60" spans="2:7" s="6" customFormat="1" ht="11.45" customHeight="1" x14ac:dyDescent="0.7">
      <c r="B60" s="13"/>
      <c r="C60" s="14" t="s">
        <v>61</v>
      </c>
      <c r="D60" s="15"/>
      <c r="E60" s="16">
        <v>0</v>
      </c>
      <c r="F60" s="17">
        <v>0</v>
      </c>
      <c r="G60" s="18">
        <v>7</v>
      </c>
    </row>
    <row r="61" spans="2:7" s="6" customFormat="1" ht="11.45" customHeight="1" thickBot="1" x14ac:dyDescent="0.75">
      <c r="B61" s="23"/>
      <c r="C61" s="24" t="s">
        <v>62</v>
      </c>
      <c r="D61" s="25"/>
      <c r="E61" s="26">
        <v>12</v>
      </c>
      <c r="F61" s="27">
        <v>13</v>
      </c>
      <c r="G61" s="28">
        <v>14</v>
      </c>
    </row>
    <row r="62" spans="2:7" s="6" customFormat="1" ht="12" customHeight="1" thickBot="1" x14ac:dyDescent="0.75">
      <c r="B62" s="51" t="s">
        <v>39</v>
      </c>
      <c r="C62" s="52"/>
      <c r="D62" s="53"/>
      <c r="E62" s="29">
        <f>SUM(E41:E61)</f>
        <v>43</v>
      </c>
      <c r="F62" s="30">
        <f>SUM(F41:F61)</f>
        <v>71</v>
      </c>
      <c r="G62" s="31">
        <f>SUM(G41:G61)</f>
        <v>294</v>
      </c>
    </row>
    <row r="63" spans="2:7" ht="13.15" thickTop="1" x14ac:dyDescent="0.7">
      <c r="B63" s="48" t="s">
        <v>63</v>
      </c>
      <c r="C63" s="48"/>
      <c r="D63" s="48"/>
      <c r="E63" s="48"/>
      <c r="F63" s="48"/>
      <c r="G63" s="48"/>
    </row>
    <row r="64" spans="2:7" x14ac:dyDescent="0.7">
      <c r="B64" s="32"/>
      <c r="C64" s="32"/>
      <c r="D64" s="32"/>
      <c r="E64" s="32"/>
      <c r="F64" s="32"/>
      <c r="G64" s="32"/>
    </row>
    <row r="65" spans="2:7" x14ac:dyDescent="0.7">
      <c r="B65" s="32"/>
      <c r="C65" s="32"/>
      <c r="D65" s="32"/>
      <c r="E65" s="32"/>
      <c r="F65" s="32"/>
      <c r="G65" s="32"/>
    </row>
    <row r="66" spans="2:7" x14ac:dyDescent="0.7">
      <c r="B66" s="32"/>
      <c r="C66" s="32"/>
      <c r="D66" s="32"/>
      <c r="E66" s="32"/>
      <c r="F66" s="32"/>
      <c r="G66" s="32"/>
    </row>
  </sheetData>
  <mergeCells count="13">
    <mergeCell ref="B63:G63"/>
    <mergeCell ref="B37:G37"/>
    <mergeCell ref="A38:B38"/>
    <mergeCell ref="C38:G38"/>
    <mergeCell ref="B39:D40"/>
    <mergeCell ref="E39:G39"/>
    <mergeCell ref="B62:D62"/>
    <mergeCell ref="B36:D36"/>
    <mergeCell ref="A2:G2"/>
    <mergeCell ref="A3:B3"/>
    <mergeCell ref="C3:G3"/>
    <mergeCell ref="B4:D5"/>
    <mergeCell ref="E4:G4"/>
  </mergeCells>
  <phoneticPr fontId="2"/>
  <pageMargins left="0.59055118110236227" right="0.59055118110236227" top="0.19685039370078741" bottom="0.59055118110236227" header="0.19685039370078741" footer="0.19685039370078741"/>
  <pageSetup paperSize="9" orientation="portrait" r:id="rId1"/>
  <headerFooter>
    <oddFooter>&amp;C&amp;"ＭＳ ゴシック,標準"－ &amp;A －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10</vt:lpstr>
      <vt:lpstr>'10'!Print_Area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新潟県</dc:creator>
  <cp:lastModifiedBy>新潟県</cp:lastModifiedBy>
  <cp:lastPrinted>2023-09-15T01:16:08Z</cp:lastPrinted>
  <dcterms:created xsi:type="dcterms:W3CDTF">2023-09-15T01:16:05Z</dcterms:created>
  <dcterms:modified xsi:type="dcterms:W3CDTF">2026-01-05T07:23:18Z</dcterms:modified>
</cp:coreProperties>
</file>